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525\"/>
    </mc:Choice>
  </mc:AlternateContent>
  <xr:revisionPtr revIDLastSave="0" documentId="8_{B8569B57-6D3B-4BDB-AE4D-1DB2F104FCA8}" xr6:coauthVersionLast="47" xr6:coauthVersionMax="47" xr10:uidLastSave="{00000000-0000-0000-0000-000000000000}"/>
  <bookViews>
    <workbookView xWindow="-110" yWindow="-110" windowWidth="19420" windowHeight="10420" tabRatio="80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C56" i="9"/>
  <c r="O56" i="9"/>
  <c r="N56" i="9"/>
  <c r="M56" i="9"/>
  <c r="L56" i="9"/>
  <c r="J56" i="9"/>
  <c r="I56" i="9"/>
  <c r="H56" i="9"/>
  <c r="G56" i="9"/>
  <c r="F56" i="9"/>
  <c r="E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G55" i="9"/>
  <c r="K55" i="9"/>
  <c r="J55" i="9"/>
  <c r="I55" i="9"/>
  <c r="K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<sst xmlns="http://schemas.openxmlformats.org/spreadsheetml/2006/main" count="26200" uniqueCount="3288">
  <si>
    <t>sábado, 12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</si>
  <si>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</si>
  <si>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</si>
  <si>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</si>
  <si>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</si>
  <si>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</si>
  <si>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</si>
  <si>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</si>
  <si>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</si>
  <si>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</si>
  <si>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</si>
  <si>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</si>
  <si>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</si>
  <si>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</si>
  <si>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</si>
  <si>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</si>
  <si>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</si>
  <si>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</si>
  <si>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12/04/2025 00:00:00</t>
  </si>
  <si>
    <t>13/04/2025 00:00:00</t>
  </si>
  <si>
    <t>DECLARACIÓN DE SITUACIÓN EXCEPCIONAL EN LA S.E. PORTILLO DE 60 kV</t>
  </si>
  <si>
    <t>NO</t>
  </si>
  <si>
    <t>GENERADORA DE ENERGÍA DEL PERÚ</t>
  </si>
  <si>
    <t>ÁNGEL III</t>
  </si>
  <si>
    <t>CENTRAL HIDROELÉCTRICA</t>
  </si>
  <si>
    <t>CENTRAL</t>
  </si>
  <si>
    <t>12/04/2025 10:12:00</t>
  </si>
  <si>
    <t>12/04/2025 10:18:00</t>
  </si>
  <si>
    <t>DESCONECTÓ LA LÍNEA L-1015 (MAZUKO - PUERTO MALDONADO) DE 138 KV</t>
  </si>
  <si>
    <t>SI</t>
  </si>
  <si>
    <t>FALLA</t>
  </si>
  <si>
    <t>EMPRESA ELECTRICA AGUA AZUL</t>
  </si>
  <si>
    <t>POTRERO</t>
  </si>
  <si>
    <t>12/04/2025 13:36:00</t>
  </si>
  <si>
    <t>12/04/2025 14:01:00</t>
  </si>
  <si>
    <t>DESCONEXIÓN DE LA C.H. POTRERO</t>
  </si>
  <si>
    <t>RED DE ENERGIA DEL PERU S.A.</t>
  </si>
  <si>
    <t>CHIMBOTE 1</t>
  </si>
  <si>
    <t>TRANSFORMADOR 3D</t>
  </si>
  <si>
    <t>AT11-211</t>
  </si>
  <si>
    <t>12/04/2025 08:34:00</t>
  </si>
  <si>
    <t>DESCONECTÓ EL TRANSFORMADOR AT11-211 DE 220/138/13.8 KV POR FALLA</t>
  </si>
  <si>
    <t>TRANSMANTARO</t>
  </si>
  <si>
    <t>COTARUSE - ABANCAY NUEVA</t>
  </si>
  <si>
    <t xml:space="preserve">LINEA DE TRANSMISION          </t>
  </si>
  <si>
    <t>L-2060</t>
  </si>
  <si>
    <t>12/04/2025 18:13:00</t>
  </si>
  <si>
    <t>RECIERRE EXITOSO EN LA LÍNEA L-2060 (COTARUSE - ABANCAY NUEVA) DE 220 KV</t>
  </si>
  <si>
    <t>ATLANTICA TRANSMISION SUR S.A.</t>
  </si>
  <si>
    <t>POROMA - OCONA</t>
  </si>
  <si>
    <t>L-5034</t>
  </si>
  <si>
    <t>12/04/2025 07:00:00</t>
  </si>
  <si>
    <t>DECLARACIÓN DE SITUACION EXCEPCIONAL EN EL ENLACE CENTRO - SUR</t>
  </si>
  <si>
    <t>12/04/2025 16:30:00</t>
  </si>
  <si>
    <t>RESTRICCIONES OPERATIVAS</t>
  </si>
  <si>
    <t>FECHA</t>
  </si>
  <si>
    <t>HORA
INICIO</t>
  </si>
  <si>
    <t>HORA
FINAL</t>
  </si>
  <si>
    <t>T.Eq.</t>
  </si>
  <si>
    <t>12/04/2025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</si>
  <si>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</si>
  <si>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</si>
  <si>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</si>
  <si>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</si>
  <si>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</si>
  <si>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</si>
  <si>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</si>
  <si>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</si>
  <si>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</si>
  <si>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</si>
  <si>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</si>
  <si>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</si>
  <si>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</si>
  <si>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</si>
  <si>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</si>
  <si>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</si>
  <si>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</si>
  <si>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</si>
  <si>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</si>
  <si>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</si>
  <si>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</si>
  <si>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</si>
  <si>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</si>
  <si>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</si>
  <si>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</si>
  <si>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</si>
  <si>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</si>
  <si>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</si>
  <si>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</si>
  <si>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</si>
  <si>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</si>
  <si>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</si>
  <si>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</si>
  <si>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</si>
  <si>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</si>
  <si>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</si>
  <si>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</si>
  <si>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</si>
  <si>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</si>
  <si>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</si>
  <si>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</si>
  <si>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</si>
  <si>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</si>
  <si>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</si>
  <si>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</si>
  <si>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</si>
  <si>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</si>
  <si>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</si>
  <si>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</si>
  <si>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</si>
  <si>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</si>
  <si>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</si>
  <si>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</si>
  <si>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</si>
  <si>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</si>
  <si>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</si>
  <si>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</si>
  <si>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</si>
  <si>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</si>
  <si>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</si>
  <si>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</si>
  <si>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</si>
  <si>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</si>
  <si>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</si>
  <si>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</si>
  <si>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</si>
  <si>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</si>
  <si>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</si>
  <si>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</si>
  <si>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</si>
  <si>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</si>
  <si>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</si>
  <si>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</si>
  <si>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</si>
  <si>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</si>
  <si>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</si>
  <si>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</si>
  <si>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</si>
  <si>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</si>
  <si>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</si>
  <si>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</si>
  <si>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</si>
  <si>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</si>
  <si>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</si>
  <si>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</si>
  <si>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</si>
  <si>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</si>
  <si>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</si>
  <si>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</si>
  <si>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</si>
  <si>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</si>
  <si>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</si>
  <si>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</si>
  <si>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</si>
  <si>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</si>
  <si>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</si>
  <si>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</si>
  <si>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</si>
  <si>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</si>
  <si>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</si>
  <si>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</si>
  <si>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</si>
  <si>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</si>
  <si>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</si>
  <si>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</si>
  <si>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</si>
  <si>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</si>
  <si>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</si>
  <si>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</si>
  <si>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</si>
  <si>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</si>
  <si>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12/04/2025 00:00</t>
  </si>
  <si>
    <t>13/04/2025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</si>
  <si>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</si>
  <si>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</si>
  <si>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</si>
  <si>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</si>
  <si>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</si>
  <si>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</si>
  <si>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</si>
  <si>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</si>
  <si>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</si>
  <si>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</si>
  <si>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</si>
  <si>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</si>
  <si>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</si>
  <si>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</si>
  <si>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</si>
  <si>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</si>
  <si>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</si>
  <si>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</si>
  <si>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</si>
  <si>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</si>
  <si>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</si>
  <si>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</si>
  <si>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</si>
  <si>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</si>
  <si>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</si>
  <si>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</si>
  <si>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</si>
  <si>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</si>
  <si>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</si>
  <si>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</si>
  <si>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</si>
  <si>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</si>
  <si>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</si>
  <si>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</si>
  <si>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</si>
  <si>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</si>
  <si>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</si>
  <si>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</si>
  <si>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</si>
  <si>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</si>
  <si>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</si>
  <si>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</si>
  <si>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BARRA A_220KV</t>
  </si>
  <si>
    <t>12/04/2025 07:40</t>
  </si>
  <si>
    <t>12/04/2025 13:45</t>
  </si>
  <si>
    <t>A solicitud de Marcobre por Mantenimiento Preventivo de seccionador SBA-5304</t>
  </si>
  <si>
    <t>12/04/2025 09:09</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</si>
  <si>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</si>
  <si>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</si>
  <si>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</si>
  <si>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</si>
  <si>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</si>
  <si>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CL-5032</t>
  </si>
  <si>
    <t>12/04/2025 09:39</t>
  </si>
  <si>
    <t>12/04/2025 14:58</t>
  </si>
  <si>
    <t>Proyecto Refuerzos: Apertura de los links de disparo para indisponibilidad de la proteccion diferencial de barras. Actividad con riesgo de disparo.</t>
  </si>
  <si>
    <t>CL-5034</t>
  </si>
  <si>
    <t>12/04/2025 09:44</t>
  </si>
  <si>
    <t>12/04/2025 09:45</t>
  </si>
  <si>
    <t>INT-5300</t>
  </si>
  <si>
    <t>12/04/2025 12:00</t>
  </si>
  <si>
    <t>12/04/2025 13:00</t>
  </si>
  <si>
    <t>12/04/2025 14:34</t>
  </si>
  <si>
    <t>12/04/2025 18:11</t>
  </si>
  <si>
    <t>A solicitud de Marcobre para Mantenimiento Preventivo del seccionador SBB-5304</t>
  </si>
  <si>
    <t>ATN S.A.</t>
  </si>
  <si>
    <t>CL-2082</t>
  </si>
  <si>
    <t>12/04/2025 14:38</t>
  </si>
  <si>
    <t>BIOENERGIA DEL CHIRA S.A.</t>
  </si>
  <si>
    <t>CA?A BRAVA</t>
  </si>
  <si>
    <t xml:space="preserve">CENTRAL                  </t>
  </si>
  <si>
    <t>Para Central Ca?a Brava debido a mantenimiento anual preventivo</t>
  </si>
  <si>
    <t>SANTA ROSA A. - GLORIA</t>
  </si>
  <si>
    <t>L-6434</t>
  </si>
  <si>
    <t>12/04/2025 03:12</t>
  </si>
  <si>
    <t>12/04/2025 15:37</t>
  </si>
  <si>
    <t>A SOLICITUD DE ILLAPU: MONTAJE DE AISLADOR DEL SECCIONADOR DE LINEA 6434 EN LA SE GLORIA 60 KV.</t>
  </si>
  <si>
    <t>CHARCANI II</t>
  </si>
  <si>
    <t>Rebabitado cojinete de empuje</t>
  </si>
  <si>
    <t xml:space="preserve">CORR.     </t>
  </si>
  <si>
    <t>12/04/2025 08:21</t>
  </si>
  <si>
    <t>12/04/2025 10:49</t>
  </si>
  <si>
    <t>Inspeccion del grupo generador y limpieza del distribuidor de la turbina</t>
  </si>
  <si>
    <t>F</t>
  </si>
  <si>
    <t>Pruebas por mantenimiento correctivo de inspeccion del grupo generador y limpieza del distribuidor de la turbina.</t>
  </si>
  <si>
    <t>PRUEBA</t>
  </si>
  <si>
    <t>Reparacion de conducto forzado por presentar fuga de agua</t>
  </si>
  <si>
    <t>CHARCANI IV</t>
  </si>
  <si>
    <t>Mantenimiento Generador</t>
  </si>
  <si>
    <t>CHARCANI V</t>
  </si>
  <si>
    <t>CAMPANARIO</t>
  </si>
  <si>
    <t>FS por prevencion temporada de lluvias</t>
  </si>
  <si>
    <t>DIQUE CINCEL</t>
  </si>
  <si>
    <t>Mantenimiento Compuerta Vagon y camino rodadura</t>
  </si>
  <si>
    <t xml:space="preserve">CHILINA D                                         </t>
  </si>
  <si>
    <t>TG</t>
  </si>
  <si>
    <t>12/04/2025 12:26</t>
  </si>
  <si>
    <t>12/04/2025 16:02</t>
  </si>
  <si>
    <t>Cambio de forros base chimenea (Incluye pruebas a plena carga)</t>
  </si>
  <si>
    <t>SANTUARIO</t>
  </si>
  <si>
    <t>ACOPLE 138</t>
  </si>
  <si>
    <t>En servicio barra 2,uso en grupo N1 Charcani V con interruptor de acoplamiento, por falla</t>
  </si>
  <si>
    <t>SANTUARIO - CONVERTIDOR</t>
  </si>
  <si>
    <t>L-1126</t>
  </si>
  <si>
    <t>12/04/2025 07:51</t>
  </si>
  <si>
    <t>12/04/2025 14:53</t>
  </si>
  <si>
    <t>Mantenimiento Preventivo Electrico LLTT</t>
  </si>
  <si>
    <t>EGEJUNIN</t>
  </si>
  <si>
    <t>SANTA CRUZ II</t>
  </si>
  <si>
    <t>Mantenimiento correctivo mayor de turbina del G2</t>
  </si>
  <si>
    <t>EGEMSA</t>
  </si>
  <si>
    <t>MACHUPICCHU</t>
  </si>
  <si>
    <t>12/04/2025 07:00</t>
  </si>
  <si>
    <t>12/04/2025 09:31</t>
  </si>
  <si>
    <t>INSPECCION DE 150 HORAS DE RODETE PELTON</t>
  </si>
  <si>
    <t>EGESUR</t>
  </si>
  <si>
    <t>INDEPENDENCIA</t>
  </si>
  <si>
    <t>T-30</t>
  </si>
  <si>
    <t>Mantenimiento correctivo del transformador de potencia en reserva - DELCROSA</t>
  </si>
  <si>
    <t>RESERVA FRIA DE GENERACION TALARA</t>
  </si>
  <si>
    <t>TG5</t>
  </si>
  <si>
    <t>INSPECCION BOROSCOPICA y Mantenimiento preventivos BOP</t>
  </si>
  <si>
    <t>CHILCA - CHILCA 1</t>
  </si>
  <si>
    <t>L-2102</t>
  </si>
  <si>
    <t>MANTENIMIENTO ANUAL</t>
  </si>
  <si>
    <t>CHILCA 1</t>
  </si>
  <si>
    <t>BESS-CHILCA1</t>
  </si>
  <si>
    <t>POWER ISLAND 1</t>
  </si>
  <si>
    <t>CHT2</t>
  </si>
  <si>
    <t>MANTENIMIENTO ANUAL DE TRANSFORMADOR PRINCIPAL DE TG2 220/16 kV</t>
  </si>
  <si>
    <t>CL-2102</t>
  </si>
  <si>
    <t>MANTENIMIENTO / LIMPIEZA DE CELDA</t>
  </si>
  <si>
    <t>CL-TG2</t>
  </si>
  <si>
    <t xml:space="preserve">TG2            </t>
  </si>
  <si>
    <t>INSPECCION DE 33000 EOH (HOT GAS PATH)</t>
  </si>
  <si>
    <t>CAL_3</t>
  </si>
  <si>
    <t>12/04/2025 00:23</t>
  </si>
  <si>
    <t>Mantenimiento correctivo de valvula de control de temperatura de vapor de alta presion del Caldero #3.</t>
  </si>
  <si>
    <t>BARRA220kV-1</t>
  </si>
  <si>
    <t>12/04/2025 08:23</t>
  </si>
  <si>
    <t>12/04/2025 18:37</t>
  </si>
  <si>
    <t>BARRA 1 CHILCA F/S PARA MANTENIMIENTO ANUAL CELDA D05(TG2) SA-1539 - RECONEXION DE EQUIPOS</t>
  </si>
  <si>
    <t>MANTENIMIENTO / LIMPIEZA DE CELDA (SL-D3)</t>
  </si>
  <si>
    <t>INT-5653</t>
  </si>
  <si>
    <t>12/04/2025 12:56</t>
  </si>
  <si>
    <t>REPARACION INT-5653 INDISPONIBLE POR FALLA INTERNA DEL INTERRUPTOR, MANTTO GENERAL Y PRUEBAS ELECTRICAS DE INTERRUPTOR</t>
  </si>
  <si>
    <t>INT-5662</t>
  </si>
  <si>
    <t>12/04/2025 13:10</t>
  </si>
  <si>
    <t>MANTENIMIENTO MAYOR INTERRUPTOR: Inspeccion de mecanismos de operacion, Pruebas electricas.</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</si>
  <si>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</si>
  <si>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</si>
  <si>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</si>
  <si>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</si>
  <si>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</si>
  <si>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</si>
  <si>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</si>
  <si>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</si>
  <si>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</si>
  <si>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</si>
  <si>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PR SHAPIRINGO</t>
  </si>
  <si>
    <t>LIMPIEZA DEL EMBALSE</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</si>
  <si>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</si>
  <si>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</si>
  <si>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</si>
  <si>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</si>
  <si>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</si>
  <si>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</si>
  <si>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</si>
  <si>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</si>
  <si>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</si>
  <si>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</si>
  <si>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</si>
  <si>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</si>
  <si>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</si>
  <si>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</si>
  <si>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</si>
  <si>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</si>
  <si>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</si>
  <si>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</si>
  <si>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</si>
  <si>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</si>
  <si>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</si>
  <si>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</si>
  <si>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</si>
  <si>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ISA PERU</t>
  </si>
  <si>
    <t>AT30-211</t>
  </si>
  <si>
    <t>12/04/2025 09:50</t>
  </si>
  <si>
    <t>12/04/2025 13:12</t>
  </si>
  <si>
    <t>FUERA DE SERVICIO DEBIDO A LOS TRABAJOS DEL SECCIONADOR DE  ISA  SA-1178. (R0113640)</t>
  </si>
  <si>
    <t>TR3MVA</t>
  </si>
  <si>
    <t>12/04/2025 08:50</t>
  </si>
  <si>
    <t>12/04/2025 16:20</t>
  </si>
  <si>
    <t>CL-T63_66KV EN SERVICIO: CORRREGIR SE?ALES DEL SISTEMA DE CONTROL, ACTIVIDAD CON PERDIDA DE SUPERVISION. (R0117435)</t>
  </si>
  <si>
    <t>JOYA SOLAR S.A.C.</t>
  </si>
  <si>
    <t>SAN MARTIN SOLAR</t>
  </si>
  <si>
    <t>Energizacion Centro de transformacion.   Se energiza transformadores de CT s en vacio.</t>
  </si>
  <si>
    <t>BARRA_A_33 kV</t>
  </si>
  <si>
    <t>Energizacion de circuitos (Ct s) de la barra B del lado de 33kV.</t>
  </si>
  <si>
    <t>BARRA_B_33 kV</t>
  </si>
  <si>
    <t>12/04/2025 08:00</t>
  </si>
  <si>
    <t>12/04/2025 14:00</t>
  </si>
  <si>
    <t>Energizacion de circuitos (CT s) conectados a la barra B del lado de 33kV</t>
  </si>
  <si>
    <t>CERRO DEL AGUILA</t>
  </si>
  <si>
    <t>12/04/2025 11:15</t>
  </si>
  <si>
    <t>Falla en la Grupo G3</t>
  </si>
  <si>
    <t>TR-3</t>
  </si>
  <si>
    <t>12/04/2025 10:58</t>
  </si>
  <si>
    <t>Mantenimiento por falla en el G3</t>
  </si>
  <si>
    <t>12/04/2025 11:39</t>
  </si>
  <si>
    <t>Pruebas operativas previo a declarar su disponibilidad</t>
  </si>
  <si>
    <t>MINI CENTRAL CERRO DEL AGUILA</t>
  </si>
  <si>
    <t>MANTENIMIENTO ANUAL DE MINICENTRAL</t>
  </si>
  <si>
    <t>LUZ DEL SUR</t>
  </si>
  <si>
    <t>BALNEARIOS</t>
  </si>
  <si>
    <t>TR-4</t>
  </si>
  <si>
    <t>12/04/2025 00:42</t>
  </si>
  <si>
    <t>12/04/2025 21:24</t>
  </si>
  <si>
    <t>Cambio de posicion de tap de 210 kV a 220 kV Pruebas de relacion de transformacion Mantenimiento y control de equipos Pruebas de disparo propias del transformador</t>
  </si>
  <si>
    <t>MARCOBRE S.A.C.</t>
  </si>
  <si>
    <t>MINA JUSTA</t>
  </si>
  <si>
    <t>TR_4712-TX-002</t>
  </si>
  <si>
    <t>12/04/2025 18:44</t>
  </si>
  <si>
    <t>MANTENIMIENTO PREVENTIVO Y PRUEBAS ELECTRICAS DE EQUIPO</t>
  </si>
  <si>
    <t>TR_4712-TX-001</t>
  </si>
  <si>
    <t>CL-2083</t>
  </si>
  <si>
    <t>12/04/2025 08:07</t>
  </si>
  <si>
    <t>12/04/2025 18:42</t>
  </si>
  <si>
    <t>12/04/2025 08:09</t>
  </si>
  <si>
    <t>MANTENIMIENTO PREVENTIVO Y PRUEBAS ELECTRICAS A EQUIPO</t>
  </si>
  <si>
    <t>POROMA - MINA JUSTA</t>
  </si>
  <si>
    <t>L-2083</t>
  </si>
  <si>
    <t>MANTENIMIENTO ELECTROMECANICO</t>
  </si>
  <si>
    <t>S</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</si>
  <si>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</si>
  <si>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</si>
  <si>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</si>
  <si>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</si>
  <si>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</si>
  <si>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</si>
  <si>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</si>
  <si>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</si>
  <si>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</si>
  <si>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</si>
  <si>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</si>
  <si>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</si>
  <si>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</si>
  <si>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</si>
  <si>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</si>
  <si>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</si>
  <si>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</si>
  <si>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INDISPONIBLE POR PROBLEMS EN EL SISTEMA DE ACCIONAMIENTO DE APERTURA Y CIERRE INTERRUPOR IP220-31.</t>
  </si>
  <si>
    <t>ORAZUL ENERGY PERU</t>
  </si>
  <si>
    <t xml:space="preserve">CA?ON DEL PATO                                    </t>
  </si>
  <si>
    <t>G4</t>
  </si>
  <si>
    <t>12/04/2025 06:10</t>
  </si>
  <si>
    <t>12/04/2025 14:45</t>
  </si>
  <si>
    <t>INSPECCION Y MANTENIMIENTO DEL TABLERO DE CONTROL</t>
  </si>
  <si>
    <t>SANTA ROSA</t>
  </si>
  <si>
    <t xml:space="preserve">UTI6           </t>
  </si>
  <si>
    <t>UNIDAD RESTRINGIDA A 25 MW</t>
  </si>
  <si>
    <t xml:space="preserve">PETRAMAS                                          </t>
  </si>
  <si>
    <t>LA GRINGA V</t>
  </si>
  <si>
    <t>G1</t>
  </si>
  <si>
    <t>MANTENIMIENTO DE RADIADOR</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</si>
  <si>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</si>
  <si>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</si>
  <si>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</si>
  <si>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</si>
  <si>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</si>
  <si>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</si>
  <si>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</si>
  <si>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</si>
  <si>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BARRA13.8</t>
  </si>
  <si>
    <t>12/04/2025 06:45</t>
  </si>
  <si>
    <t>12/04/2025 09:03</t>
  </si>
  <si>
    <t>BARRA  A  13.8KV F/S: MP 3A LUBRICACION Y PRUEBAS DE SECCIONADORES A EQUIPOS DE BARRA DE  REP  SA-1117, SA-1123, SA-1121 Y SA-1119, REQUIERE AT11 FUERA DE SERVICIO DE 10:00 A 14:00 HRS. (R0087477)</t>
  </si>
  <si>
    <t>12/04/2025 06:46</t>
  </si>
  <si>
    <t>BARRA  B  13.8KV F/S: MP 3A LUBRICACION Y PRUEBAS DE SECCIONADORES A EQUIPOS DE BARRA DE  REP  SB-1125, SB-1127 Y SB-1129. (R0087478)</t>
  </si>
  <si>
    <t>TR1000KVA</t>
  </si>
  <si>
    <t>12/04/2025 07:17</t>
  </si>
  <si>
    <t>CL-TAC-3_13.8KV: MP 6A MANTENIMIENTO AL SISTEMA DE PROTECCION Y CONTROL, REQUIERE BARRA  A  Y  B  13.8 KV FUERA DE SERVICIO. (R0113798)</t>
  </si>
  <si>
    <t>TR_SSAA</t>
  </si>
  <si>
    <t>12/04/2025 07:20</t>
  </si>
  <si>
    <t>CL-TSA-23_13.8KV: MP 6A MANTENIMIENTO AL SISTEMA DE PROTECCION Y CONTROL.  (R0113801)</t>
  </si>
  <si>
    <t>CL-1010 (C.PUENTE)</t>
  </si>
  <si>
    <t>12/04/2025 07:23</t>
  </si>
  <si>
    <t>CL-CAMBIO PUENTE 13.8KV: MP 6A MANTENIMIENTO AL SISTEMA DE PROTECCION Y CONTROL DE CELDA. (R0113802)</t>
  </si>
  <si>
    <t>FUERA DE SERVICIO DEBIDO A LOS TRABAJOS DEL SECCIONADOR SA-1117. (R0087477)</t>
  </si>
  <si>
    <t>BARRA  A  13.8KV F/S: MP 3A LUBRICACION Y PRUEBAS DE SECCIONADORES A EQUIPOS DE BARRA DE  ISA  SA-1178 Y SA-1179, REQUIERE AT30 FUERA DE SERVICIO DE 06:00 A 10:00 HRS. (R0113640)</t>
  </si>
  <si>
    <t>BARRA  B  13.8KV F/S: MP 3A LUBRICACION Y PRUEBAS DE SECCIONADORES A EQUIPOS DE BARRA DE  ISA  SB-1181 Y SB-1183. (R0113641)</t>
  </si>
  <si>
    <t>CHINCHA-INDEPENDENCIA</t>
  </si>
  <si>
    <t>L-2208</t>
  </si>
  <si>
    <t>12/04/2025 17:00</t>
  </si>
  <si>
    <t>POA: BAJAR CONDUCTORES Y REFORZAMIENTO DE LA TORRE CON RETENIDAS. ACTIVIDADES PRELIMINARES AL CAMBIO DE CONDUCTOR Y A LA CONEXION DEL BAIPAS. REQUIERE L-2305 CON RECIERRES DESHABILITADOS. (R0112031)</t>
  </si>
  <si>
    <t>POA: CAMBIO DE CONDUCTOR DE TORRE T1 A T24. ACTIVIDAD CON CORTE CONTINUO. REQUIERE L-2305 CON RECIERRES DESHABILITADOS. (R0112031)*********************</t>
  </si>
  <si>
    <t>HUANCAVELICA</t>
  </si>
  <si>
    <t>INDISPONIBLE RELE DE ACOPLAMIENTO. EN CONSECUENCIA, HUANCAVELICA OPERA EN SIMPLE BARRA CON BARRA  B  F/S.</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</si>
  <si>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</si>
  <si>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</si>
  <si>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</si>
  <si>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</si>
  <si>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</si>
  <si>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</si>
  <si>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</si>
  <si>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</si>
  <si>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</si>
  <si>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</si>
  <si>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PACHACHACA</t>
  </si>
  <si>
    <t>LEVANTAR RTU SICAM SAS POR PERDIDA DE SUPERVISION (R0118869).</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</si>
  <si>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</si>
  <si>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</si>
  <si>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</si>
  <si>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</si>
  <si>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</si>
  <si>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</si>
  <si>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</si>
  <si>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POMACOCHA - SAN JUAN</t>
  </si>
  <si>
    <t>L-2206</t>
  </si>
  <si>
    <t>12/04/2025 07:36</t>
  </si>
  <si>
    <t>12/04/2025 17:02</t>
  </si>
  <si>
    <t>MP 30M SILICONADO DE AISLADORES DE T-487 A T-520, REQUIERE L-2205 CON RECIERRES DESHABILITADOS. (R0115497)</t>
  </si>
  <si>
    <t>12/04/2025 08:11</t>
  </si>
  <si>
    <t>MP 6A LIMPIEZA MANUAL DE AISLADORES ENGOMADOS DE TORRES T-557 A T-613, REQUIERE L-2205 CON RECIERRES DESHABILITADOS. (R0115821)</t>
  </si>
  <si>
    <t>SAN JUAN</t>
  </si>
  <si>
    <t>CL-2206</t>
  </si>
  <si>
    <t>12/04/2025 16:36</t>
  </si>
  <si>
    <t>POA: CAMBIO DE PERFILES CORROIDOS EN CELDA. (R0112791)</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</si>
  <si>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</si>
  <si>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</si>
  <si>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</si>
  <si>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</si>
  <si>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</si>
  <si>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</si>
  <si>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CHEVES</t>
  </si>
  <si>
    <t>12/04/2025 05:00</t>
  </si>
  <si>
    <t>MANTENIMIENTO CORRECTIVO DE LA UNIDAD HIDRAULICA: CAMBIO DE VALVULAS</t>
  </si>
  <si>
    <t>OROYA</t>
  </si>
  <si>
    <t>TOMA CUT OFF</t>
  </si>
  <si>
    <t>12/04/2025 02:00</t>
  </si>
  <si>
    <t>Limpieza toma cut-off</t>
  </si>
  <si>
    <t>12/04/2025 06:00</t>
  </si>
  <si>
    <t>12/04/2025 15:00</t>
  </si>
  <si>
    <t>PARAMONGA E. - CAHUA</t>
  </si>
  <si>
    <t>L-1033</t>
  </si>
  <si>
    <t>LINEA INDISPONIBLE POR FALLA</t>
  </si>
  <si>
    <t>PARAMONGA N. - PARAMONGA E.</t>
  </si>
  <si>
    <t>L-1101</t>
  </si>
  <si>
    <t>LINEA EN BYPASS CON LA L-1102 PARA ALIMENTAR LAS CARGAS DE LAS SSEE PARAMONGA EXISTENTE Y CAHUA, Y PONER EN SERVICIO LA CH CAHUA.</t>
  </si>
  <si>
    <t xml:space="preserve">AGUAYTIA                                          </t>
  </si>
  <si>
    <t>Disponibilidad de 19MMSCF para la CT Aguaytia.</t>
  </si>
  <si>
    <t>TERNA PERU S.A.C.</t>
  </si>
  <si>
    <t>AGUAYTIA - PUCALLPA</t>
  </si>
  <si>
    <t>L-1156</t>
  </si>
  <si>
    <t>Intervencion de ajuste de reles a solicitud del COES, ajuste de protecciones en las subestaciones Aguaytia y Pucallpa, no requiere corte de energia de la L-1156, intervencion en remoto.</t>
  </si>
  <si>
    <t>CAMPAS</t>
  </si>
  <si>
    <t>AT120-523</t>
  </si>
  <si>
    <t>PERDIDA DE POSICION DE TAP POR FALLA EN COMUNICACION. CAMBIO DE TAPS DE NIVEL 0 HASTA LA REVISION POR GARANTIA.</t>
  </si>
  <si>
    <t>XC-10</t>
  </si>
  <si>
    <t>INDISPONIBLE (EN BAIPAS) DESDE 10.12.24 POR PROBLEMA DE MALA LECTURA EN SE?AL DE CORRIENTE DE LA FASE  S  DEL CAPACITOR.</t>
  </si>
  <si>
    <t>CL-5021</t>
  </si>
  <si>
    <t>12/04/2025 23:00</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</si>
  <si>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</si>
  <si>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</si>
  <si>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</si>
  <si>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</si>
  <si>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</si>
  <si>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</si>
  <si>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</si>
  <si>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</si>
  <si>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</si>
  <si>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(R0118712).</t>
  </si>
  <si>
    <t>COTARUSE</t>
  </si>
  <si>
    <t>CL-2051</t>
  </si>
  <si>
    <t>SECCIONADOR DE LINEA SL1B21 INDISPONIBLE POR CONTACTOS DA?ADOS. EN CASO SE REQUIERE DESCONECTAR EL BANCO XC-1, SE DEBERA DESCONECTAR LA L-5021.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</si>
  <si>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</si>
  <si>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</si>
  <si>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</si>
  <si>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</si>
  <si>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</si>
  <si>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</si>
  <si>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</si>
  <si>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CL-5031</t>
  </si>
  <si>
    <t>12/04/2025 08:20</t>
  </si>
  <si>
    <t>12/04/2025 10:50</t>
  </si>
  <si>
    <t>A SOLICITUD DE ATS: APERTURA DE LOS LINKS DE DISPAROS 87B DE LAS BAHIAS CL-5031 y CL-R32 CONECTADAS A LA BARRA  A  500KV. ACTIVIDAD CON RIESGO DE DISPARO EN LAS BAHIAS CL-5031 y CL-R-32 (R0118537). AL TERMINO DE LA ACTIVIDAD SE REALIZARAN CAMBIO DE AJUSTES EN LA LINEA L-5031 LADO COLCABAMBA POR EL APAGADO DEL 87B DE POROMA POR ATS.</t>
  </si>
  <si>
    <t>CL-5033</t>
  </si>
  <si>
    <t>12/04/2025 10:55</t>
  </si>
  <si>
    <t>A SOLICITUD DE ATS: APERTURA DE LOS LINKS DE DISPAROS 87B DE LAS BAHIAS CL-5033 y CL-R33 CONECTADAS A LA BARRA  B  500KV. ACTIVIDAD CON RIESGO DE DISPARO EN LAS BAHIAS CL-5033 y CL-R-33 (R0118538). AL TERMINO DE LA ACTIVIDAD SE REALIZARAN CAMBIO DE AJUSTES EN LA LINEA L-5033 LADO YARABAMBA POR EL APAGADO DEL 87B DE POROMA POR ATS.</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</si>
  <si>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</si>
  <si>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</si>
  <si>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</si>
  <si>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</si>
  <si>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</si>
  <si>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</si>
  <si>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</si>
  <si>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</si>
  <si>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</si>
  <si>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</si>
  <si>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</si>
  <si>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TRANSMISORA ELECTRICA DEL SUR 4 S.A.C. - TESUR 4</t>
  </si>
  <si>
    <t>PUMIRI</t>
  </si>
  <si>
    <t>BARRA A -220kV</t>
  </si>
  <si>
    <t>12/04/2025 09:28</t>
  </si>
  <si>
    <t>12/04/2025 16:30</t>
  </si>
  <si>
    <t>SOLICITADO POR LA EMPRESA HYDROGLOBAL PARA EL CIERRE DE CUELLO MUERTO ENTRE LA EXTENSION DE BARRA “A” (PROPIEDAD HYDRO GLOBAL) Y LA BARRA “A” EXISTENTE DE TESUR 4.</t>
  </si>
  <si>
    <t>R</t>
  </si>
  <si>
    <t>12/04/2025 16:00</t>
  </si>
  <si>
    <t xml:space="preserve">SOLICITADO POR LA EMPRESA HYDRO GLOBAL, ENERGIZACION DE LA BARRA  A  DE 220 KV DE LA SE PUMIRI. NOTA: SOLO SE CERRARA EL INTERRUPTOR DE ACOPLMIENTO PARA ENERGIZAR BARRA  A  Y POSTERIOR DESENERGIZACION BARRA  A </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</si>
  <si>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</si>
  <si>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</si>
  <si>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</si>
  <si>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</si>
  <si>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</si>
  <si>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</si>
  <si>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</si>
  <si>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</si>
  <si>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</si>
  <si>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</si>
  <si>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</si>
  <si>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</si>
  <si>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</si>
  <si>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</si>
  <si>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</si>
  <si>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</si>
  <si>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ELECTROPERU</t>
  </si>
  <si>
    <t>SHOUGESA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</si>
  <si>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</si>
  <si>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</si>
  <si>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</si>
  <si>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</si>
  <si>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</si>
  <si>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</si>
  <si>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</si>
  <si>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</si>
  <si>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</si>
  <si>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</si>
  <si>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</si>
  <si>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</si>
  <si>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</si>
  <si>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</si>
  <si>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</si>
  <si>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</si>
  <si>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</si>
  <si>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</si>
  <si>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</si>
  <si>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</si>
  <si>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</si>
  <si>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</si>
  <si>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</si>
  <si>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</si>
  <si>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</si>
  <si>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</si>
  <si>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</si>
  <si>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</si>
  <si>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</si>
  <si>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</si>
  <si>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</si>
  <si>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</si>
  <si>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</si>
  <si>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</si>
  <si>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</si>
  <si>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</si>
  <si>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</si>
  <si>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</si>
  <si>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</si>
  <si>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</si>
  <si>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</si>
  <si>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</si>
  <si>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</si>
  <si>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</si>
  <si>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</si>
  <si>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</si>
  <si>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</si>
  <si>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</si>
  <si>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</si>
  <si>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</si>
  <si>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</si>
  <si>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</si>
  <si>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</si>
  <si>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</si>
  <si>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</si>
  <si>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</si>
  <si>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</si>
  <si>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</si>
  <si>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</si>
  <si>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</si>
  <si>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</si>
  <si>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</si>
  <si>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</si>
  <si>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</si>
  <si>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</si>
  <si>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</si>
  <si>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</si>
  <si>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</si>
  <si>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</si>
  <si>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</si>
  <si>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</si>
  <si>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</si>
  <si>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</si>
  <si>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</si>
  <si>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</si>
  <si>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</si>
  <si>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</si>
  <si>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</si>
  <si>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</si>
  <si>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</si>
  <si>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</si>
  <si>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</si>
  <si>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</si>
  <si>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</si>
  <si>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</si>
  <si>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</si>
  <si>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</si>
  <si>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</si>
  <si>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</si>
  <si>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</si>
  <si>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</si>
  <si>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</si>
  <si>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</si>
  <si>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</si>
  <si>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</si>
  <si>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</si>
  <si>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</si>
  <si>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</si>
  <si>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</si>
  <si>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</si>
  <si>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</si>
  <si>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</si>
  <si>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</si>
  <si>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</si>
  <si>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</si>
  <si>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</si>
  <si>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</si>
  <si>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</si>
  <si>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</si>
  <si>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</si>
  <si>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</si>
  <si>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</si>
  <si>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</si>
  <si>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</si>
  <si>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</si>
  <si>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</si>
  <si>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</si>
  <si>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</si>
  <si>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</si>
  <si>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</si>
  <si>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</si>
  <si>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</si>
  <si>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</si>
  <si>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</si>
  <si>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</si>
  <si>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</si>
  <si>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</si>
  <si>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</si>
  <si>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</si>
  <si>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</si>
  <si>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</si>
  <si>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</si>
  <si>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</si>
  <si>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</si>
  <si>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</si>
  <si>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</si>
  <si>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</si>
  <si>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GABAN III</t>
  </si>
  <si>
    <t>CARHUAQUERO (CS)</t>
  </si>
  <si>
    <t>MANTA I</t>
  </si>
  <si>
    <t>CARHUAQUERO4</t>
  </si>
  <si>
    <t>CAÑA BRAVA</t>
  </si>
  <si>
    <t>TUPURI</t>
  </si>
  <si>
    <t>RONCADOR</t>
  </si>
  <si>
    <t>CANCHAYLLO</t>
  </si>
  <si>
    <t>RENOVANDESH1</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</si>
  <si>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</si>
  <si>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</si>
  <si>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</si>
  <si>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</si>
  <si>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</si>
  <si>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</si>
  <si>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</si>
  <si>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</si>
  <si>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</si>
  <si>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</si>
  <si>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</si>
  <si>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</si>
  <si>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</si>
  <si>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</si>
  <si>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</si>
  <si>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</si>
  <si>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</si>
  <si>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</si>
  <si>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</si>
  <si>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</si>
  <si>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</si>
  <si>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</si>
  <si>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</si>
  <si>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</si>
  <si>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</si>
  <si>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</si>
  <si>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</si>
  <si>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</si>
  <si>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</si>
  <si>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</si>
  <si>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</si>
  <si>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</si>
  <si>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</si>
  <si>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</si>
  <si>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</si>
  <si>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</si>
  <si>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</si>
  <si>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</si>
  <si>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</si>
  <si>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</si>
  <si>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</si>
  <si>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</si>
  <si>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</si>
  <si>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</si>
  <si>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</si>
  <si>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</si>
  <si>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</si>
  <si>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</si>
  <si>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</si>
  <si>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</si>
  <si>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</si>
  <si>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</si>
  <si>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</si>
  <si>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</si>
  <si>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</si>
  <si>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</si>
  <si>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</si>
  <si>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</si>
  <si>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</si>
  <si>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</si>
  <si>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</si>
  <si>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</si>
  <si>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</si>
  <si>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</si>
  <si>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</si>
  <si>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</si>
  <si>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</si>
  <si>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</si>
  <si>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</si>
  <si>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</si>
  <si>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</si>
  <si>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</si>
  <si>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</si>
  <si>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</si>
  <si>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</si>
  <si>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</si>
  <si>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</si>
  <si>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</si>
  <si>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</si>
  <si>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</si>
  <si>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</si>
  <si>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</si>
  <si>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</si>
  <si>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</si>
  <si>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</si>
  <si>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</si>
  <si>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</si>
  <si>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</si>
  <si>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</si>
  <si>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</si>
  <si>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</si>
  <si>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</si>
  <si>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</si>
  <si>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</si>
  <si>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</si>
  <si>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</si>
  <si>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</si>
  <si>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</si>
  <si>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</si>
  <si>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</si>
  <si>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</si>
  <si>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</si>
  <si>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</si>
  <si>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</si>
  <si>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</si>
  <si>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</si>
  <si>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</si>
  <si>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</si>
  <si>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</si>
  <si>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</si>
  <si>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</si>
  <si>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</si>
  <si>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</si>
  <si>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</si>
  <si>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</si>
  <si>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</si>
  <si>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</si>
  <si>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</si>
  <si>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</si>
  <si>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</si>
  <si>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</si>
  <si>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</si>
  <si>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</si>
  <si>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</si>
  <si>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</si>
  <si>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</si>
  <si>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</si>
  <si>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</si>
  <si>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</si>
  <si>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</si>
  <si>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</si>
  <si>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</si>
  <si>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</si>
  <si>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</si>
  <si>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</si>
  <si>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</si>
  <si>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</si>
  <si>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</si>
  <si>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</si>
  <si>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</si>
  <si>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</si>
  <si>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</si>
  <si>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</si>
  <si>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</si>
  <si>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</si>
  <si>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</si>
  <si>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</si>
  <si>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</si>
  <si>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</si>
  <si>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</si>
  <si>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</si>
  <si>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</si>
  <si>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</si>
  <si>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</si>
  <si>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</si>
  <si>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</si>
  <si>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</si>
  <si>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</si>
  <si>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</si>
  <si>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</si>
  <si>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</si>
  <si>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</si>
  <si>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</si>
  <si>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</si>
  <si>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</si>
  <si>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</si>
  <si>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</si>
  <si>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</si>
  <si>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</si>
  <si>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</si>
  <si>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</si>
  <si>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</si>
  <si>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</si>
  <si>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</si>
  <si>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</si>
  <si>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</si>
  <si>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</si>
  <si>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</si>
  <si>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</si>
  <si>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</si>
  <si>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</si>
  <si>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</si>
  <si>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</si>
  <si>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</si>
  <si>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</si>
  <si>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</si>
  <si>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</si>
  <si>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</si>
  <si>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</si>
  <si>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</si>
  <si>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</si>
  <si>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</si>
  <si>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</si>
  <si>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</si>
  <si>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</si>
  <si>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</si>
  <si>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</si>
  <si>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</si>
  <si>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</si>
  <si>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</si>
  <si>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</si>
  <si>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</si>
  <si>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</si>
  <si>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</si>
  <si>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</si>
  <si>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</si>
  <si>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</si>
  <si>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</si>
  <si>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</si>
  <si>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</si>
  <si>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</si>
  <si>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</si>
  <si>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</si>
  <si>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</si>
  <si>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</si>
  <si>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</si>
  <si>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</si>
  <si>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</si>
  <si>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</si>
  <si>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</si>
  <si>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</si>
  <si>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</si>
  <si>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</si>
  <si>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</si>
  <si>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</si>
  <si>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</si>
  <si>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</si>
  <si>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</si>
  <si>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</si>
  <si>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</si>
  <si>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</si>
  <si>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</si>
  <si>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</si>
  <si>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</si>
  <si>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</si>
  <si>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</si>
  <si>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</si>
  <si>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</si>
  <si>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</si>
  <si>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</si>
  <si>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</si>
  <si>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</si>
  <si>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</si>
  <si>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</si>
  <si>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</si>
  <si>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</si>
  <si>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</si>
  <si>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</si>
  <si>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</si>
  <si>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</si>
  <si>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</si>
  <si>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</si>
  <si>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</si>
  <si>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</si>
  <si>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</si>
  <si>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</si>
  <si>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</si>
  <si>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</si>
  <si>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</si>
  <si>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</si>
  <si>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</si>
  <si>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</si>
  <si>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</si>
  <si>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</si>
  <si>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</si>
  <si>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</si>
  <si>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</si>
  <si>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</si>
  <si>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</si>
  <si>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</si>
  <si>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</si>
  <si>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</si>
  <si>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</si>
  <si>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</si>
  <si>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</si>
  <si>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</si>
  <si>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</si>
  <si>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</si>
  <si>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</si>
  <si>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</si>
  <si>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</si>
  <si>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</si>
  <si>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</si>
  <si>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</si>
  <si>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</si>
  <si>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</si>
  <si>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</si>
  <si>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</si>
  <si>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</si>
  <si>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</si>
  <si>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</si>
  <si>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</si>
  <si>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</si>
  <si>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</si>
  <si>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</si>
  <si>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</si>
  <si>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</si>
  <si>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</si>
  <si>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</si>
  <si>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</si>
  <si>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</si>
  <si>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</si>
  <si>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</si>
  <si>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</si>
  <si>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</si>
  <si>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</si>
  <si>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</si>
  <si>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</si>
  <si>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</si>
  <si>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</si>
  <si>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</si>
  <si>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</si>
  <si>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</si>
  <si>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</si>
  <si>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</si>
  <si>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</si>
  <si>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</si>
  <si>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</si>
  <si>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</si>
  <si>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</si>
  <si>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</si>
  <si>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</si>
  <si>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</si>
  <si>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</si>
  <si>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</si>
  <si>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</si>
  <si>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</si>
  <si>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</si>
  <si>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</si>
  <si>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</si>
  <si>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</si>
  <si>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</si>
  <si>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</si>
  <si>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</si>
  <si>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</si>
  <si>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sábado, 12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</si>
  <si>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</si>
  <si>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</si>
  <si>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</si>
  <si>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</si>
  <si>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</si>
  <si>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</si>
  <si>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</si>
  <si>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</si>
  <si>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</si>
  <si>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</si>
  <si>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</si>
  <si>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</si>
  <si>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</si>
  <si>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</si>
  <si>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</si>
  <si>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</si>
  <si>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</si>
  <si>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</si>
  <si>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</si>
  <si>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</si>
  <si>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</si>
  <si>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</si>
  <si>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</si>
  <si>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</si>
  <si>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</si>
  <si>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</si>
  <si>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</si>
  <si>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</si>
  <si>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</si>
  <si>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</si>
  <si>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</si>
  <si>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</si>
  <si>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</si>
  <si>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</si>
  <si>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</si>
  <si>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</si>
  <si>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</si>
  <si>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</si>
  <si>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</si>
  <si>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</si>
  <si>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</si>
  <si>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</si>
  <si>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</si>
  <si>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</si>
  <si>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</si>
  <si>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</si>
  <si>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</si>
  <si>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CHSAN GABAN III</t>
  </si>
  <si>
    <t>C.T. RF PTO MALDONADO</t>
  </si>
  <si>
    <t>C.T. RF PUCALLPA</t>
  </si>
  <si>
    <t>C.S.+SAN+MARTIN+SOLAR</t>
  </si>
  <si>
    <t>M.C.H. CERRO DEL AGUILA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</si>
  <si>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</si>
  <si>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</si>
  <si>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</si>
  <si>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</si>
  <si>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</si>
  <si>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</si>
  <si>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</si>
  <si>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</si>
  <si>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</si>
  <si>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</si>
  <si>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</si>
  <si>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</si>
  <si>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</si>
  <si>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</si>
  <si>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</si>
  <si>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</si>
  <si>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</si>
  <si>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</si>
  <si>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</si>
  <si>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</si>
  <si>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</si>
  <si>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</si>
  <si>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</si>
  <si>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</si>
  <si>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</si>
  <si>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</si>
  <si>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</si>
  <si>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</si>
  <si>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</si>
  <si>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</si>
  <si>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</si>
  <si>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</si>
  <si>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</si>
  <si>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</si>
  <si>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</si>
  <si>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</si>
  <si>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</si>
  <si>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</si>
  <si>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</si>
  <si>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</si>
  <si>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</si>
  <si>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</si>
  <si>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</si>
  <si>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</si>
  <si>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</si>
  <si>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</si>
  <si>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</si>
  <si>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</si>
  <si>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</si>
  <si>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</si>
  <si>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</si>
  <si>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</si>
  <si>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</si>
  <si>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</si>
  <si>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</si>
  <si>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</si>
  <si>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</si>
  <si>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</si>
  <si>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</si>
  <si>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</si>
  <si>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</si>
  <si>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</si>
  <si>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</si>
  <si>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</si>
  <si>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</si>
  <si>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</si>
  <si>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</si>
  <si>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</si>
  <si>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</si>
  <si>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</si>
  <si>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</si>
  <si>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</si>
  <si>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</si>
  <si>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</si>
  <si>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</si>
  <si>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</si>
  <si>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</si>
  <si>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</si>
  <si>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</si>
  <si>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</si>
  <si>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</si>
  <si>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</si>
  <si>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</si>
  <si>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</si>
  <si>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</si>
  <si>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</si>
  <si>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</si>
  <si>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</si>
  <si>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</si>
  <si>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</si>
  <si>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12/04/2025 10:22:00</t>
  </si>
  <si>
    <t>12/04/2025 12:15:00</t>
  </si>
  <si>
    <t>12/04/2025 10:16:00</t>
  </si>
  <si>
    <t>12/04/2025 12:03:00</t>
  </si>
  <si>
    <t>POR POTENCIA O ENERGIA</t>
  </si>
  <si>
    <t>MALACAS1 TG6 - GAS</t>
  </si>
  <si>
    <t>12/04/2025 02:01:00</t>
  </si>
  <si>
    <t>12/04/2025 01:45:00</t>
  </si>
  <si>
    <t>12/04/2025 08:20:00</t>
  </si>
  <si>
    <t>12/04/2025 08:07:00</t>
  </si>
  <si>
    <t>CHILCA1 CCOMB TG1 &amp; TG3 - GAS</t>
  </si>
  <si>
    <t>12/04/2025 00:23:00</t>
  </si>
  <si>
    <t>A las 00:05 h, se coordina parar la TG3 de la CT Chilca por fuga de vapor de agua en la válvula de atemperación principal del caldero 3</t>
  </si>
  <si>
    <t>CHILCA1 CCOMB TG1 - GAS</t>
  </si>
  <si>
    <t>12/04/2025 03:23:00</t>
  </si>
  <si>
    <t>CHILCA1 TG3 - GAS</t>
  </si>
  <si>
    <t>12/04/2025 00:48:00</t>
  </si>
  <si>
    <t>A MINIMA CARGA</t>
  </si>
  <si>
    <t>Proceso de parada</t>
  </si>
  <si>
    <t>12/04/2025 08:40:00</t>
  </si>
  <si>
    <t>12/04/2025 12:04:00</t>
  </si>
  <si>
    <t>12/04/2025 08:18:00</t>
  </si>
  <si>
    <t>12/04/2025 11:46:00</t>
  </si>
  <si>
    <t>CHILCA2 TG41 - GAS</t>
  </si>
  <si>
    <t>12/04/2025 08:12:00</t>
  </si>
  <si>
    <t>12/04/2025 07:51:00</t>
  </si>
  <si>
    <t>12/04/2025 12:13:00</t>
  </si>
  <si>
    <t>12/04/2025 18:20:00</t>
  </si>
  <si>
    <t>12/04/2025 20:44:00</t>
  </si>
  <si>
    <t>12/04/2025 17:59:00</t>
  </si>
  <si>
    <t>12/04/2025 21:52:00</t>
  </si>
  <si>
    <t>12/04/2025 21:45:00</t>
  </si>
  <si>
    <t>REF_TALARA TV1 - NLH_RFG</t>
  </si>
  <si>
    <t>REF_TALARA TV2 - NLH_RFG</t>
  </si>
  <si>
    <t>KALLPA CCOMB TG1 &amp; TG2 &amp; TG3 - GAS</t>
  </si>
  <si>
    <t>12/04/2025 06:04:00</t>
  </si>
  <si>
    <t>POR RSF</t>
  </si>
  <si>
    <t>12/04/2025 06:28:00</t>
  </si>
  <si>
    <t>12/04/2025 13:17:00</t>
  </si>
  <si>
    <t>12/04/2025 18:24:00</t>
  </si>
  <si>
    <t>12/04/2025 23:30:00</t>
  </si>
  <si>
    <t>LAS FLORES CCOMB TG1 - GAS</t>
  </si>
  <si>
    <t>12/04/2025 00:03:00</t>
  </si>
  <si>
    <t>A las 14:59 h se bajo a 200 MW</t>
  </si>
  <si>
    <t>VENTANILLA CCOMB TG3 &amp; TG4 - GAS</t>
  </si>
  <si>
    <t>12/04/2025 00:04:00</t>
  </si>
  <si>
    <t>12/04/2025 04:27:00</t>
  </si>
  <si>
    <t>12/04/2025 05:02:00</t>
  </si>
  <si>
    <t>12/04/2025 14:54:00</t>
  </si>
  <si>
    <t>12/04/2025 18:22:00</t>
  </si>
  <si>
    <t>HUAYCOLORO - BIOGAS</t>
  </si>
  <si>
    <t>DONA CATALINA  - BIOGAS</t>
  </si>
  <si>
    <t>CALLAO - BIOGAS</t>
  </si>
  <si>
    <t>OQUENDO CCOMB TG1 - GAS</t>
  </si>
  <si>
    <t>OLLEROS TG1 - GAS</t>
  </si>
  <si>
    <t>12/04/2025 02:56:00</t>
  </si>
  <si>
    <t>12/04/2025 08:50:00</t>
  </si>
  <si>
    <t>Proceso de acople</t>
  </si>
  <si>
    <t>OLLEROS CCOMB TG1 - GAS</t>
  </si>
  <si>
    <t>12/04/2025 23:18:00</t>
  </si>
  <si>
    <t>12/04/2025 23:47:00</t>
  </si>
  <si>
    <t>12/04/2025 23:19:00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</si>
  <si>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</si>
  <si>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</si>
  <si>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</si>
  <si>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Inspección del grupo generador y limpieza del distribuidor de la turbina</t>
  </si>
  <si>
    <t>Reparación de conducto forzado por presentar fuga de agua</t>
  </si>
  <si>
    <t>INSPECCIÓN DE 150 HORAS DE RODETE PELTON</t>
  </si>
  <si>
    <t>YUNCÁN</t>
  </si>
  <si>
    <t>Indisponibilidad de las señales ICCP debido al mantenimiento anual de la central.</t>
  </si>
  <si>
    <t>REPARACIÓN INTERNA DEL GENERADOR G2 (INCLUYE DESCARGAS PARCIALES)</t>
  </si>
  <si>
    <t xml:space="preserve">CAÑÓN DEL PATO                                    </t>
  </si>
  <si>
    <t>INSPECCIÓN Y MANTENIMIENTO DEL TABLERO DE CONTROL</t>
  </si>
  <si>
    <t>MANTENIMIENTO CORRECTIVO DE LA UNIDAD HIDRÁULICA: CAMBIO DE VÁLVULAS</t>
  </si>
  <si>
    <t>EJECUTADO</t>
  </si>
  <si>
    <t>Sábado 12 de Abril del 2025 / SEM N° 15</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</si>
  <si>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</si>
  <si>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</si>
  <si>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</si>
  <si>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</si>
  <si>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</si>
  <si>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</si>
  <si>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</si>
  <si>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</si>
  <si>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</si>
  <si>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</si>
  <si>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</si>
  <si>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</si>
  <si>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</si>
  <si>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</si>
  <si>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</si>
  <si>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</si>
  <si>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</si>
  <si>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</si>
  <si>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</si>
  <si>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</si>
  <si>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</si>
  <si>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</si>
  <si>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</si>
  <si>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</si>
  <si>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</si>
  <si>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</si>
  <si>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</si>
  <si>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</si>
  <si>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</si>
  <si>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</si>
  <si>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</si>
  <si>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</si>
  <si>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</si>
  <si>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</si>
  <si>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</si>
  <si>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</si>
  <si>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</si>
  <si>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</si>
  <si>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</si>
  <si>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</si>
  <si>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</si>
  <si>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</si>
  <si>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</si>
  <si>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</si>
  <si>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</si>
  <si>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</si>
  <si>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</si>
  <si>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</si>
  <si>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</si>
  <si>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</si>
  <si>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</si>
  <si>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</si>
  <si>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</si>
  <si>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</si>
  <si>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</si>
  <si>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</si>
  <si>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</si>
  <si>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</si>
  <si>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</si>
  <si>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</si>
  <si>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</si>
  <si>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</si>
  <si>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</si>
  <si>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</si>
  <si>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</si>
  <si>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</si>
  <si>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</si>
  <si>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</si>
  <si>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</si>
  <si>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</si>
  <si>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</si>
  <si>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</si>
  <si>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</si>
  <si>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</si>
  <si>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</si>
  <si>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</si>
  <si>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</si>
  <si>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</si>
  <si>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</si>
  <si>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</si>
  <si>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</si>
  <si>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</si>
  <si>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</si>
  <si>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</si>
  <si>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</si>
  <si>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</si>
  <si>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</si>
  <si>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</si>
  <si>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</si>
  <si>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</si>
  <si>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</si>
  <si>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</si>
  <si>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</si>
  <si>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</si>
  <si>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</si>
  <si>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</si>
  <si>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</si>
  <si>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</si>
  <si>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</si>
  <si>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</si>
  <si>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</si>
  <si>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</si>
  <si>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</si>
  <si>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</si>
  <si>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</si>
  <si>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</si>
  <si>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</si>
  <si>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</si>
  <si>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</si>
  <si>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</si>
  <si>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</si>
  <si>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</si>
  <si>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4654962.98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</si>
  <si>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</si>
  <si>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</si>
  <si>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</si>
  <si>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</si>
  <si>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</si>
  <si>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</si>
  <si>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</si>
  <si>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</si>
  <si>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</si>
  <si>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</si>
  <si>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</si>
  <si>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</si>
  <si>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</si>
  <si>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</si>
  <si>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</si>
  <si>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</si>
  <si>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</si>
  <si>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</si>
  <si>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</si>
  <si>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</si>
  <si>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</si>
  <si>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</si>
  <si>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</si>
  <si>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</si>
  <si>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</si>
  <si>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</si>
  <si>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</si>
  <si>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</si>
  <si>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</si>
  <si>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</si>
  <si>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</si>
  <si>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</si>
  <si>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</si>
  <si>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</si>
  <si>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</si>
  <si>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</si>
  <si>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</si>
  <si>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</si>
  <si>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</si>
  <si>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</si>
  <si>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</si>
  <si>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</si>
  <si>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</si>
  <si>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</si>
  <si>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</si>
  <si>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</si>
  <si>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</si>
  <si>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</si>
  <si>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</si>
  <si>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</si>
  <si>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</si>
  <si>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</si>
  <si>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</si>
  <si>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</si>
  <si>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</si>
  <si>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</si>
  <si>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</si>
  <si>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</si>
  <si>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</si>
  <si>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</si>
  <si>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</si>
  <si>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</si>
  <si>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</si>
  <si>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</si>
  <si>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</si>
  <si>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</si>
  <si>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</si>
  <si>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</si>
  <si>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</si>
  <si>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</si>
  <si>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</si>
  <si>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</si>
  <si>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</si>
  <si>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</si>
  <si>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</si>
  <si>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</si>
  <si>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</si>
  <si>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</si>
  <si>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</si>
  <si>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</si>
  <si>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</si>
  <si>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</si>
  <si>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</si>
  <si>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</si>
  <si>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</si>
  <si>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</si>
  <si>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</si>
  <si>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</si>
  <si>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</si>
  <si>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</si>
  <si>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</si>
  <si>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</si>
  <si>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</si>
  <si>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</si>
  <si>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</si>
  <si>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</si>
  <si>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</si>
  <si>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</si>
  <si>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</si>
  <si>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</si>
  <si>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</si>
  <si>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</si>
  <si>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</si>
  <si>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</si>
  <si>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</si>
  <si>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</si>
  <si>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</si>
  <si>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</si>
  <si>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</si>
  <si>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</si>
  <si>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</si>
  <si>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</si>
  <si>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</si>
  <si>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</si>
  <si>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</si>
  <si>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</si>
  <si>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</si>
  <si>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</si>
  <si>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</si>
  <si>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</si>
  <si>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</si>
  <si>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</si>
  <si>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</si>
  <si>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</si>
  <si>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</si>
  <si>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</si>
  <si>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</si>
  <si>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</si>
  <si>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</si>
  <si>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</si>
  <si>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</si>
  <si>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</si>
  <si>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</si>
  <si>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</si>
  <si>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14:00:00</t>
  </si>
  <si>
    <t>23:01:00</t>
  </si>
  <si>
    <t>Reporte de Stock de Combustibles</t>
  </si>
  <si>
    <t>TIPO DE COMBUSTIBLE</t>
  </si>
  <si>
    <t>FINAL DECLARADO</t>
  </si>
  <si>
    <t>RECEPCIÓN</t>
  </si>
  <si>
    <t>UNIDADES</t>
  </si>
  <si>
    <t>OBSERVACIONES</t>
  </si>
  <si>
    <t>DIESEL</t>
  </si>
  <si>
    <t>m3</t>
  </si>
  <si>
    <t>RESIDUAL R500</t>
  </si>
  <si>
    <t>Consumo de 0.0832 m3, pruebas de operatividad grupo mak 1</t>
  </si>
  <si>
    <t>C.T. ILO 2</t>
  </si>
  <si>
    <t>CARBON</t>
  </si>
  <si>
    <t>Tn</t>
  </si>
  <si>
    <t>Incremento por variación de temperatura.</t>
  </si>
  <si>
    <t>Sin consumo de combustible diesel  en planta.</t>
  </si>
  <si>
    <t>Reporte de Consumo de Combustibles</t>
  </si>
  <si>
    <t>CONSUMO DE COMBUSTIBLES - LÍQUIDO, SÓLIDO, GASEOSO</t>
  </si>
  <si>
    <t>MEDIDOR</t>
  </si>
  <si>
    <t>12/Apr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</si>
  <si>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</si>
  <si>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</si>
  <si>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</si>
  <si>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</si>
  <si>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</si>
  <si>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</si>
  <si>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</si>
  <si>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</si>
  <si>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</si>
  <si>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</si>
  <si>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</si>
  <si>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</si>
  <si>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</si>
  <si>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</si>
  <si>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</si>
  <si>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</si>
  <si>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</si>
  <si>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</si>
  <si>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</si>
  <si>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</si>
  <si>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</si>
  <si>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</si>
  <si>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</si>
  <si>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</si>
  <si>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</si>
  <si>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</si>
  <si>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</si>
  <si>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</si>
  <si>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</si>
  <si>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</si>
  <si>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</si>
  <si>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</si>
  <si>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</si>
  <si>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</si>
  <si>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</si>
  <si>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</si>
  <si>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</si>
  <si>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</si>
  <si>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</si>
  <si>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</si>
  <si>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</si>
  <si>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</si>
  <si>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</si>
  <si>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</si>
  <si>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</si>
  <si>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</si>
  <si>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</si>
  <si>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</si>
  <si>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</si>
  <si>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</si>
  <si>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</si>
  <si>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</si>
  <si>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</si>
  <si>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</si>
  <si>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</si>
  <si>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</si>
  <si>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</si>
  <si>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</si>
  <si>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</si>
  <si>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</si>
  <si>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</si>
  <si>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</si>
  <si>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</si>
  <si>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</si>
  <si>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</si>
  <si>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</si>
  <si>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</si>
  <si>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</si>
  <si>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</si>
  <si>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</si>
  <si>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</si>
  <si>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</si>
  <si>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</si>
  <si>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12/04/2025 01:00</t>
  </si>
  <si>
    <t>12/04/2025 03:00</t>
  </si>
  <si>
    <t>12/04/2025 04:00</t>
  </si>
  <si>
    <t>12/04/2025 09:00</t>
  </si>
  <si>
    <t>12/04/2025 10:00</t>
  </si>
  <si>
    <t>12/04/2025 11:00</t>
  </si>
  <si>
    <t>12/04/2025 18:00</t>
  </si>
  <si>
    <t>12/04/2025 19:00</t>
  </si>
  <si>
    <t>12/04/2025 20:00</t>
  </si>
  <si>
    <t>12/04/2025 21:00</t>
  </si>
  <si>
    <t>12/04/2025 22:00</t>
  </si>
  <si>
    <t>TEMPERATURA AMBIENTE (ºC)</t>
  </si>
  <si>
    <t>Disponibilidad de Gas Natural de las Centrales Termoeléctricas</t>
  </si>
  <si>
    <t>GASEODUCTO</t>
  </si>
  <si>
    <t>VOLUMEN DE GAS (Mm3)</t>
  </si>
  <si>
    <t>INICIAL</t>
  </si>
  <si>
    <t>GASEODUCTO DE CAMISEA (EGESUR)</t>
  </si>
  <si>
    <t>13/04/2025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</si>
  <si>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</si>
  <si>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</si>
  <si>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</si>
  <si>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</si>
  <si>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</si>
  <si>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</si>
  <si>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</si>
  <si>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</si>
  <si>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</si>
  <si>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</si>
  <si>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</si>
  <si>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</si>
  <si>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</si>
  <si>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</si>
  <si>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</si>
  <si>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</si>
  <si>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</si>
  <si>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</si>
  <si>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</si>
  <si>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</si>
  <si>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</si>
  <si>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</si>
  <si>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</si>
  <si>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</si>
  <si>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</si>
  <si>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</si>
  <si>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</si>
  <si>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</si>
  <si>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</si>
  <si>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</si>
  <si>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</si>
  <si>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</si>
  <si>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</si>
  <si>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</si>
  <si>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</si>
  <si>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</si>
  <si>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</si>
  <si>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</si>
  <si>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</si>
  <si>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</si>
  <si>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</si>
  <si>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</si>
  <si>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</si>
  <si>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</si>
  <si>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</si>
  <si>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</si>
  <si>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</si>
  <si>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</si>
  <si>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</si>
  <si>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</si>
  <si>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</si>
  <si>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</si>
  <si>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</si>
  <si>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</si>
  <si>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</si>
  <si>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</si>
  <si>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</si>
  <si>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</si>
  <si>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</si>
  <si>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</si>
  <si>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</si>
  <si>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</si>
  <si>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</si>
  <si>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</si>
  <si>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</si>
  <si>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</si>
  <si>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</si>
  <si>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</si>
  <si>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</si>
  <si>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</si>
  <si>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</si>
  <si>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</si>
  <si>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</si>
  <si>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</si>
  <si>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</si>
  <si>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</si>
  <si>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</si>
  <si>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</si>
  <si>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</si>
  <si>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</si>
  <si>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</si>
  <si>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</si>
  <si>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</si>
  <si>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</si>
  <si>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</si>
  <si>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</si>
  <si>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</si>
  <si>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</si>
  <si>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</si>
  <si>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</si>
  <si>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</si>
  <si>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</si>
  <si>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</si>
  <si>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</si>
  <si>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</si>
  <si>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</si>
  <si>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</si>
  <si>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</si>
  <si>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</si>
  <si>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</si>
  <si>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</si>
  <si>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</si>
  <si>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</si>
  <si>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</si>
  <si>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</si>
  <si>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</si>
  <si>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</si>
  <si>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</si>
  <si>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</si>
  <si>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</si>
  <si>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</si>
  <si>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</si>
  <si>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</si>
  <si>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</si>
  <si>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</si>
  <si>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</si>
  <si>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</si>
  <si>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</si>
  <si>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</si>
  <si>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</si>
  <si>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</si>
  <si>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</si>
  <si>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</si>
  <si>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</si>
  <si>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</si>
  <si>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</si>
  <si>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</si>
  <si>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</si>
  <si>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</si>
  <si>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</si>
  <si>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</si>
  <si>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</si>
  <si>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</si>
  <si>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</si>
  <si>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</si>
  <si>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</si>
  <si>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</si>
  <si>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</si>
  <si>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</si>
  <si>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</si>
  <si>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</si>
  <si>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</si>
  <si>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</si>
  <si>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</si>
  <si>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</si>
  <si>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</si>
  <si>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</si>
  <si>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</si>
  <si>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</si>
  <si>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</si>
  <si>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</si>
  <si>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</si>
  <si>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</si>
  <si>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</si>
  <si>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</si>
  <si>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</si>
  <si>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</si>
  <si>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</si>
  <si>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</si>
  <si>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</si>
  <si>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</si>
  <si>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</si>
  <si>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</si>
  <si>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</si>
  <si>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</si>
  <si>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</si>
  <si>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</si>
  <si>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</si>
  <si>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</si>
  <si>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</si>
  <si>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</si>
  <si>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</si>
  <si>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</si>
  <si>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</si>
  <si>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</si>
  <si>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</si>
  <si>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</si>
  <si>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</si>
  <si>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</si>
  <si>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</si>
  <si>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</si>
  <si>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</si>
  <si>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</si>
  <si>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</si>
  <si>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</si>
  <si>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</si>
  <si>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</si>
  <si>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</si>
  <si>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</si>
  <si>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</si>
  <si>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</si>
  <si>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</si>
  <si>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</si>
  <si>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</si>
  <si>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</si>
  <si>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</si>
  <si>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</si>
  <si>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</si>
  <si>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</si>
  <si>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</si>
  <si>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</si>
  <si>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</si>
  <si>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</si>
  <si>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</si>
  <si>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</si>
  <si>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</si>
  <si>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</si>
  <si>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</si>
  <si>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</si>
  <si>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</si>
  <si>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</si>
  <si>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</si>
  <si>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</si>
  <si>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</si>
  <si>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</si>
  <si>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</si>
  <si>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</si>
  <si>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</si>
  <si>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</si>
  <si>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</si>
  <si>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</si>
  <si>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</si>
  <si>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</si>
  <si>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</si>
  <si>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</si>
  <si>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</si>
  <si>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</si>
  <si>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</si>
  <si>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</si>
  <si>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</si>
  <si>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</si>
  <si>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</si>
  <si>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</si>
  <si>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</si>
  <si>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</si>
  <si>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</si>
  <si>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</si>
  <si>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</si>
  <si>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</si>
  <si>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</si>
  <si>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</si>
  <si>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</si>
  <si>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</si>
  <si>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</si>
  <si>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</si>
  <si>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</si>
  <si>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</si>
  <si>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</si>
  <si>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</si>
  <si>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</si>
  <si>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</si>
  <si>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</si>
  <si>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</si>
  <si>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</si>
  <si>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</si>
  <si>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</si>
  <si>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</si>
  <si>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</si>
  <si>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</si>
  <si>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</si>
  <si>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</si>
  <si>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</si>
  <si>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</si>
  <si>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</si>
  <si>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</si>
  <si>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</si>
  <si>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</si>
  <si>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</si>
  <si>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</si>
  <si>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</si>
  <si>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</si>
  <si>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</si>
  <si>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</si>
  <si>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</si>
  <si>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</si>
  <si>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</si>
  <si>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</si>
  <si>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</si>
  <si>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</si>
  <si>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</si>
  <si>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</si>
  <si>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</si>
  <si>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</si>
  <si>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</si>
  <si>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</si>
  <si>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</si>
  <si>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</si>
  <si>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</si>
  <si>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</si>
  <si>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</si>
  <si>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</si>
  <si>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</si>
  <si>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</si>
  <si>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</si>
  <si>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</si>
  <si>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</si>
  <si>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</si>
  <si>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</si>
  <si>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</si>
  <si>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</si>
  <si>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</si>
  <si>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</si>
  <si>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</si>
  <si>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</si>
  <si>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</si>
  <si>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</si>
  <si>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</si>
  <si>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</si>
  <si>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</si>
  <si>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</si>
  <si>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</si>
  <si>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</si>
  <si>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</si>
  <si>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</si>
  <si>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</si>
  <si>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</si>
  <si>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</si>
  <si>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</si>
  <si>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</si>
  <si>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</si>
  <si>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</si>
  <si>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</si>
  <si>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</si>
  <si>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</si>
  <si>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</si>
  <si>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</si>
  <si>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</si>
  <si>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</si>
  <si>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</si>
  <si>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</si>
  <si>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</si>
  <si>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</si>
  <si>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</si>
  <si>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</si>
  <si>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</si>
  <si>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</si>
  <si>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</si>
  <si>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</si>
  <si>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</si>
  <si>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</si>
  <si>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</si>
  <si>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</si>
  <si>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</si>
  <si>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</si>
  <si>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</si>
  <si>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</si>
  <si>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</si>
  <si>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</si>
  <si>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</si>
  <si>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</si>
  <si>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</si>
  <si>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</si>
  <si>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</si>
  <si>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</si>
  <si>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</si>
  <si>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</si>
  <si>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</si>
  <si>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</si>
  <si>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</si>
  <si>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</si>
  <si>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</si>
  <si>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</si>
  <si>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</si>
  <si>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</si>
  <si>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</si>
  <si>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</si>
  <si>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</si>
  <si>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</si>
  <si>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</si>
  <si>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</si>
  <si>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</si>
  <si>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</si>
  <si>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</si>
  <si>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</si>
  <si>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</si>
  <si>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</si>
  <si>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</si>
  <si>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</si>
  <si>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</si>
  <si>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</si>
  <si>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</si>
  <si>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</si>
  <si>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</si>
  <si>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</si>
  <si>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</si>
  <si>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</si>
  <si>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</si>
  <si>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</si>
  <si>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</si>
  <si>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</si>
  <si>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</si>
  <si>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</si>
  <si>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</si>
  <si>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</si>
  <si>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</si>
  <si>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</si>
  <si>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</si>
  <si>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</si>
  <si>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</si>
  <si>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</si>
  <si>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</si>
  <si>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</si>
  <si>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</si>
  <si>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</si>
  <si>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</si>
  <si>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</si>
  <si>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</si>
  <si>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</si>
  <si>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</si>
  <si>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</si>
  <si>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</si>
  <si>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</si>
  <si>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</si>
  <si>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</si>
  <si>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</si>
  <si>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</si>
  <si>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</si>
  <si>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</si>
  <si>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</si>
  <si>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</si>
  <si>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</si>
  <si>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</si>
  <si>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</si>
  <si>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</si>
  <si>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</si>
  <si>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</si>
  <si>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</si>
  <si>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</si>
  <si>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</si>
  <si>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</si>
  <si>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</si>
  <si>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</si>
  <si>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</si>
  <si>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</si>
  <si>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</si>
  <si>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</si>
  <si>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</si>
  <si>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</si>
  <si>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</si>
  <si>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</si>
  <si>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</si>
  <si>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</si>
  <si>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</si>
  <si>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</si>
  <si>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</si>
  <si>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</si>
  <si>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</si>
  <si>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</si>
  <si>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</si>
  <si>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</si>
  <si>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</si>
  <si>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</si>
  <si>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</si>
  <si>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</si>
  <si>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</si>
  <si>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</si>
  <si>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</si>
  <si>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</si>
  <si>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</si>
  <si>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</si>
  <si>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</si>
  <si>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</si>
  <si>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</si>
  <si>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</si>
  <si>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</si>
  <si>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</si>
  <si>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</si>
  <si>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</si>
  <si>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</si>
  <si>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</si>
  <si>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</si>
  <si>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</si>
  <si>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</si>
  <si>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</si>
  <si>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</si>
  <si>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</si>
  <si>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</si>
  <si>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</si>
  <si>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</si>
  <si>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</si>
  <si>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</si>
  <si>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</si>
  <si>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</si>
  <si>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</si>
  <si>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</si>
  <si>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</si>
  <si>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</si>
  <si>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</si>
  <si>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</si>
  <si>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</si>
  <si>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</si>
  <si>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</si>
  <si>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</si>
  <si>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</si>
  <si>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</si>
  <si>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</si>
  <si>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</si>
  <si>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</si>
  <si>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</si>
  <si>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</si>
  <si>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</si>
  <si>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</si>
  <si>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</si>
  <si>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</si>
  <si>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</si>
  <si>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</si>
  <si>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</si>
  <si>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</si>
  <si>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</si>
  <si>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</si>
  <si>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</si>
  <si>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</si>
  <si>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</si>
  <si>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</si>
  <si>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</si>
  <si>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</si>
  <si>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</si>
  <si>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</si>
  <si>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</si>
  <si>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</si>
  <si>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</si>
  <si>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</si>
  <si>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</si>
  <si>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</si>
  <si>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</si>
  <si>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</si>
  <si>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</si>
  <si>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</si>
  <si>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</si>
  <si>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</si>
  <si>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</si>
  <si>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</si>
  <si>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</si>
  <si>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</si>
  <si>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</si>
  <si>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</si>
  <si>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</si>
  <si>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</si>
  <si>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</si>
  <si>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</si>
  <si>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</si>
  <si>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</si>
  <si>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</si>
  <si>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</si>
  <si>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</si>
  <si>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</si>
  <si>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</si>
  <si>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</si>
  <si>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</si>
  <si>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</si>
  <si>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</si>
  <si>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</si>
  <si>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</si>
  <si>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</si>
  <si>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</si>
  <si>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</si>
  <si>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</si>
  <si>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</si>
  <si>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</si>
  <si>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</si>
  <si>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</si>
  <si>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</si>
  <si>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</si>
  <si>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</si>
  <si>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</si>
  <si>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</si>
  <si>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</si>
  <si>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</si>
  <si>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</si>
  <si>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</si>
  <si>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</si>
  <si>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</si>
  <si>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</si>
  <si>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</si>
  <si>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</si>
  <si>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</si>
  <si>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</si>
  <si>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</si>
  <si>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</si>
  <si>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</si>
  <si>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</si>
  <si>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</si>
  <si>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</si>
  <si>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</si>
  <si>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</si>
  <si>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</si>
  <si>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</si>
  <si>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</si>
  <si>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</si>
  <si>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</si>
  <si>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</si>
  <si>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</si>
  <si>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</si>
  <si>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</si>
  <si>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</si>
  <si>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</si>
  <si>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</si>
  <si>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</si>
  <si>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</si>
  <si>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</si>
  <si>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</si>
  <si>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</si>
  <si>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</si>
  <si>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</si>
  <si>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</si>
  <si>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</si>
  <si>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</si>
  <si>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</si>
  <si>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</si>
  <si>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</si>
  <si>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</si>
  <si>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</si>
  <si>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</si>
  <si>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</si>
  <si>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</si>
  <si>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</si>
  <si>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</si>
  <si>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</si>
  <si>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</si>
  <si>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</si>
  <si>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</si>
  <si>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</si>
  <si>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</si>
  <si>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</si>
  <si>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</si>
  <si>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</si>
  <si>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</si>
  <si>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</si>
  <si>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</si>
  <si>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</si>
  <si>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</si>
  <si>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</si>
  <si>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</si>
  <si>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</si>
  <si>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</si>
  <si>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</si>
  <si>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</si>
  <si>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</si>
  <si>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</si>
  <si>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</si>
  <si>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</si>
  <si>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</si>
  <si>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</si>
  <si>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</si>
  <si>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</si>
  <si>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</si>
  <si>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</si>
  <si>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</si>
  <si>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</si>
  <si>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</si>
  <si>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</si>
  <si>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</si>
  <si>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</si>
  <si>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</si>
  <si>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</si>
  <si>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</si>
  <si>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</si>
  <si>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</si>
  <si>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</si>
  <si>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</si>
  <si>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</si>
  <si>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</si>
  <si>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</si>
  <si>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</si>
  <si>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</si>
  <si>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</si>
  <si>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</si>
  <si>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</si>
  <si>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</si>
  <si>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</si>
  <si>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</si>
  <si>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</si>
  <si>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</si>
  <si>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</si>
  <si>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</si>
  <si>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</si>
  <si>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</si>
  <si>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</si>
  <si>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</si>
  <si>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</si>
  <si>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</si>
  <si>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</si>
  <si>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</si>
  <si>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</si>
  <si>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</si>
  <si>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</si>
  <si>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</si>
  <si>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</si>
  <si>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</si>
  <si>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</si>
  <si>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</si>
  <si>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</si>
  <si>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</si>
  <si>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</si>
  <si>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</si>
  <si>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</si>
  <si>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</si>
  <si>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</si>
  <si>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</si>
  <si>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</si>
  <si>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</si>
  <si>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</si>
  <si>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</si>
  <si>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</si>
  <si>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</si>
  <si>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</si>
  <si>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</si>
  <si>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</si>
  <si>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</si>
  <si>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</si>
  <si>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</si>
  <si>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</si>
  <si>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</si>
  <si>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</si>
  <si>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</si>
  <si>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</si>
  <si>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</si>
  <si>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</si>
  <si>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</si>
  <si>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</si>
  <si>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</si>
  <si>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</si>
  <si>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</si>
  <si>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</si>
  <si>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</si>
  <si>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</si>
  <si>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</si>
  <si>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</si>
  <si>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</si>
  <si>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</si>
  <si>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</si>
  <si>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</si>
  <si>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</si>
  <si>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</si>
  <si>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</si>
  <si>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</si>
  <si>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</si>
  <si>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</si>
  <si>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</si>
  <si>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</si>
  <si>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</si>
  <si>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</si>
  <si>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</si>
  <si>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</si>
  <si>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</si>
  <si>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</si>
  <si>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</si>
  <si>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</si>
  <si>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</si>
  <si>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</si>
  <si>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</si>
  <si>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</si>
  <si>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</si>
  <si>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</si>
  <si>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</si>
  <si>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</si>
  <si>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</si>
  <si>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</si>
  <si>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</si>
  <si>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</si>
  <si>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</si>
  <si>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</si>
  <si>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</si>
  <si>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</si>
  <si>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</si>
  <si>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</si>
  <si>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</si>
  <si>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</si>
  <si>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</si>
  <si>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</si>
  <si>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</si>
  <si>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</si>
  <si>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</si>
  <si>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</si>
  <si>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</si>
  <si>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</si>
  <si>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</si>
  <si>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</si>
  <si>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</si>
  <si>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</si>
  <si>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</si>
  <si>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</si>
  <si>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</si>
  <si>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</si>
  <si>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</si>
  <si>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</si>
  <si>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</si>
  <si>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</si>
  <si>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</si>
  <si>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</si>
  <si>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</si>
  <si>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</si>
  <si>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</si>
  <si>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</si>
  <si>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</si>
  <si>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</si>
  <si>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</si>
  <si>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</si>
  <si>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</si>
  <si>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</si>
  <si>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</si>
  <si>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</si>
  <si>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</si>
  <si>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</si>
  <si>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</si>
  <si>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</si>
  <si>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</si>
  <si>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</si>
  <si>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</si>
  <si>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</si>
  <si>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</si>
  <si>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</si>
  <si>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</si>
  <si>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</si>
  <si>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</si>
  <si>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</si>
  <si>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</si>
  <si>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</si>
  <si>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</si>
  <si>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</si>
  <si>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</si>
  <si>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</si>
  <si>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</si>
  <si>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</si>
  <si>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</si>
  <si>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</si>
  <si>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</si>
  <si>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</si>
  <si>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</si>
  <si>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</si>
  <si>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</si>
  <si>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</si>
  <si>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</si>
  <si>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</si>
  <si>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</si>
  <si>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</si>
  <si>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</si>
  <si>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</si>
  <si>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</si>
  <si>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</si>
  <si>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</si>
  <si>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</si>
  <si>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</si>
  <si>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</si>
  <si>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</si>
  <si>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</si>
  <si>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</si>
  <si>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</si>
  <si>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</si>
  <si>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</si>
  <si>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</si>
  <si>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</si>
  <si>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</si>
  <si>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</si>
  <si>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</si>
  <si>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</si>
  <si>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</si>
  <si>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</si>
  <si>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</si>
  <si>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</si>
  <si>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</si>
  <si>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</si>
  <si>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</si>
  <si>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</si>
  <si>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</si>
  <si>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</si>
  <si>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</si>
  <si>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</si>
  <si>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</si>
  <si>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</si>
  <si>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</si>
  <si>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</si>
  <si>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</si>
  <si>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</si>
  <si>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</si>
  <si>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</si>
  <si>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</si>
  <si>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</si>
  <si>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</si>
  <si>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</si>
  <si>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</si>
  <si>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</si>
  <si>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</si>
  <si>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</si>
  <si>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</si>
  <si>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</si>
  <si>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</si>
  <si>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</si>
  <si>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</si>
  <si>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</si>
  <si>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</si>
  <si>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</si>
  <si>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</si>
  <si>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</si>
  <si>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</si>
  <si>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</si>
  <si>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</si>
  <si>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</si>
  <si>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</si>
  <si>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</si>
  <si>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</si>
  <si>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</si>
  <si>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</si>
  <si>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</si>
  <si>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</si>
  <si>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</si>
  <si>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</si>
  <si>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</si>
  <si>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</si>
  <si>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</si>
  <si>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</si>
  <si>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</si>
  <si>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</si>
  <si>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</si>
  <si>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</si>
  <si>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</si>
  <si>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</si>
  <si>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</si>
  <si>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</si>
  <si>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</si>
  <si>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</si>
  <si>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</si>
  <si>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</si>
  <si>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</si>
  <si>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</si>
  <si>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</si>
  <si>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</si>
  <si>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</si>
  <si>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</si>
  <si>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</si>
  <si>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</si>
  <si>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</si>
  <si>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</si>
  <si>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</si>
  <si>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</si>
  <si>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</si>
  <si>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</si>
  <si>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</si>
  <si>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</si>
  <si>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</si>
  <si>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</si>
  <si>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</si>
  <si>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</si>
  <si>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</si>
  <si>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</si>
  <si>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</si>
  <si>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</si>
  <si>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</si>
  <si>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</si>
  <si>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</si>
  <si>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</si>
  <si>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</si>
  <si>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</si>
  <si>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</si>
  <si>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</si>
  <si>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</si>
  <si>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</si>
  <si>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</si>
  <si>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</si>
  <si>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</si>
  <si>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</si>
  <si>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</si>
  <si>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</si>
  <si>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</si>
  <si>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</si>
  <si>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</si>
  <si>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</si>
  <si>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</si>
  <si>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</si>
  <si>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</si>
  <si>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</si>
  <si>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</si>
  <si>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</si>
  <si>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</si>
  <si>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</si>
  <si>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</si>
  <si>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</si>
  <si>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</si>
  <si>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</si>
  <si>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</si>
  <si>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</si>
  <si>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</si>
  <si>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</si>
  <si>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</si>
  <si>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</si>
  <si>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</si>
  <si>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</si>
  <si>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</si>
  <si>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</si>
  <si>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</si>
  <si>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</si>
  <si>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</si>
  <si>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</si>
  <si>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</si>
  <si>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</si>
  <si>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</si>
  <si>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</si>
  <si>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</si>
  <si>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</si>
  <si>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</si>
  <si>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</si>
  <si>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</si>
  <si>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</si>
  <si>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</si>
  <si>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</si>
  <si>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</si>
  <si>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</si>
  <si>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</si>
  <si>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</si>
  <si>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</si>
  <si>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</si>
  <si>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</si>
  <si>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</si>
  <si>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</si>
  <si>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</si>
  <si>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</si>
  <si>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</si>
  <si>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</si>
  <si>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</si>
  <si>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</si>
  <si>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</si>
  <si>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</si>
  <si>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</si>
  <si>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</si>
  <si>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</si>
  <si>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</si>
  <si>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</si>
  <si>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</si>
  <si>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</si>
  <si>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</si>
  <si>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</si>
  <si>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</si>
  <si>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</si>
  <si>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</si>
  <si>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</si>
  <si>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</si>
  <si>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</si>
  <si>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</si>
  <si>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</si>
  <si>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</si>
  <si>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</si>
  <si>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</si>
  <si>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</si>
  <si>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</si>
  <si>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</si>
  <si>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</si>
  <si>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</si>
  <si>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</si>
  <si>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</si>
  <si>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</si>
  <si>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</si>
  <si>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</si>
  <si>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</si>
  <si>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</si>
  <si>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</si>
  <si>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</si>
  <si>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</si>
  <si>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</si>
  <si>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</si>
  <si>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</si>
  <si>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</si>
  <si>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</si>
  <si>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</si>
  <si>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</si>
  <si>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</si>
  <si>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</si>
  <si>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</si>
  <si>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</si>
  <si>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</si>
  <si>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</si>
  <si>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</si>
  <si>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</si>
  <si>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</si>
  <si>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</si>
  <si>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</si>
  <si>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</si>
  <si>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</si>
  <si>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</si>
  <si>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</si>
  <si>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</si>
  <si>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</si>
  <si>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</si>
  <si>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</si>
  <si>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</si>
  <si>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</si>
  <si>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12:25:38
</t>
  </si>
  <si>
    <t xml:space="preserve">59.709 
</t>
  </si>
  <si>
    <t xml:space="preserve">06:29:48
06:29:49
</t>
  </si>
  <si>
    <t xml:space="preserve">60.345 
60.345 
</t>
  </si>
  <si>
    <t>PUCALLPA ISA</t>
  </si>
  <si>
    <t xml:space="preserve">59.710 
</t>
  </si>
  <si>
    <t xml:space="preserve">06:29:49
</t>
  </si>
  <si>
    <t xml:space="preserve">60.346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</si>
  <si>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</si>
  <si>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</si>
  <si>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</si>
  <si>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</si>
  <si>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</si>
  <si>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</si>
  <si>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</si>
  <si>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</si>
  <si>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</si>
  <si>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</si>
  <si>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</si>
  <si>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</si>
  <si>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</si>
  <si>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</si>
  <si>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</si>
  <si>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</si>
  <si>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</si>
  <si>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</si>
  <si>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</si>
  <si>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</si>
  <si>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</si>
  <si>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4654963 y resultó S/. 548467 (10.54% ) menor que el correspondiente al sábado de la semana pasada.</t>
  </si>
  <si>
    <t>Fecha</t>
  </si>
  <si>
    <t>Costo Total Ejecutado</t>
  </si>
  <si>
    <t>Costo Total Programado</t>
  </si>
  <si>
    <t>SAB 5</t>
  </si>
  <si>
    <t>DOM 6</t>
  </si>
  <si>
    <t>LUN 7</t>
  </si>
  <si>
    <t>MAR 8</t>
  </si>
  <si>
    <t>MIE 9</t>
  </si>
  <si>
    <t>JUE 10</t>
  </si>
  <si>
    <t>VIE 11</t>
  </si>
  <si>
    <t>SAB 12</t>
  </si>
  <si>
    <t>Calificación de la Operacion de las Unidades de Generación</t>
  </si>
  <si>
    <t>Registro de las congestiones del Sistema de Transmisión</t>
  </si>
  <si>
    <t>EMPRESA AFECTADA</t>
  </si>
  <si>
    <t>INSTALACIÓN DE TRANSMISIÓN AFECTADA</t>
  </si>
  <si>
    <t>UNIDADES GENERADORAS LIMITADAS</t>
  </si>
  <si>
    <t>L. ICA - MARCONA</t>
  </si>
  <si>
    <t>12/04/2025 14:14:00</t>
  </si>
  <si>
    <t>12/04/2025 17:03:00</t>
  </si>
  <si>
    <t>Se redujo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</si>
  <si>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</si>
  <si>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</si>
  <si>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</si>
  <si>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</si>
  <si>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</si>
  <si>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</si>
  <si>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</si>
  <si>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</si>
  <si>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</si>
  <si>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</si>
  <si>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</si>
  <si>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</si>
  <si>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</si>
  <si>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</si>
  <si>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</si>
  <si>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</si>
  <si>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</si>
  <si>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</si>
  <si>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</si>
  <si>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</si>
  <si>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</si>
  <si>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</si>
  <si>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</si>
  <si>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</si>
  <si>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</si>
  <si>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</si>
  <si>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</si>
  <si>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</si>
  <si>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</si>
  <si>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</si>
  <si>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</si>
  <si>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</si>
  <si>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</si>
  <si>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</si>
  <si>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</si>
  <si>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</si>
  <si>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</si>
  <si>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</si>
  <si>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</si>
  <si>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</si>
  <si>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</si>
  <si>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</si>
  <si>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</si>
  <si>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</si>
  <si>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</si>
  <si>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</si>
  <si>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</si>
  <si>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</si>
  <si>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</si>
  <si>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</si>
  <si>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</si>
  <si>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</si>
  <si>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</si>
  <si>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</si>
  <si>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</si>
  <si>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</si>
  <si>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</si>
  <si>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</si>
  <si>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</si>
  <si>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</si>
  <si>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</si>
  <si>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</si>
  <si>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37.5939</t>
  </si>
  <si>
    <t>199</t>
  </si>
  <si>
    <t>28.7074</t>
  </si>
  <si>
    <t>117.9752</t>
  </si>
  <si>
    <t>117.9718</t>
  </si>
  <si>
    <t>117.9716</t>
  </si>
  <si>
    <t>112.1836</t>
  </si>
  <si>
    <t>103.0258</t>
  </si>
  <si>
    <t>182</t>
  </si>
  <si>
    <t>135.5491</t>
  </si>
  <si>
    <t>129.1471</t>
  </si>
  <si>
    <t>8.7074</t>
  </si>
  <si>
    <t>14.7076</t>
  </si>
  <si>
    <t>14.7074</t>
  </si>
  <si>
    <t>23.9472</t>
  </si>
  <si>
    <t>22.4469</t>
  </si>
  <si>
    <t>125.6521</t>
  </si>
  <si>
    <t>135.8475</t>
  </si>
  <si>
    <t>146</t>
  </si>
  <si>
    <t>125.3136</t>
  </si>
  <si>
    <t>169.0432</t>
  </si>
  <si>
    <t>125.5043</t>
  </si>
  <si>
    <t>125.7529</t>
  </si>
  <si>
    <t>123.7182</t>
  </si>
  <si>
    <t>74.1293</t>
  </si>
  <si>
    <t>37.7732</t>
  </si>
  <si>
    <t>132.2049</t>
  </si>
  <si>
    <t>15.7478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</si>
  <si>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</si>
  <si>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</si>
  <si>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</si>
  <si>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</si>
  <si>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</si>
  <si>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</si>
  <si>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</si>
  <si>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</si>
  <si>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</si>
  <si>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</si>
  <si>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</si>
  <si>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</si>
  <si>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</si>
  <si>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</si>
  <si>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</si>
  <si>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</si>
  <si>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</si>
  <si>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</si>
  <si>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</si>
  <si>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</si>
  <si>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</si>
  <si>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</si>
  <si>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</si>
  <si>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</si>
  <si>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</si>
  <si>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</si>
  <si>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</si>
  <si>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</si>
  <si>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</si>
  <si>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</si>
  <si>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</si>
  <si>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</si>
  <si>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</si>
  <si>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</si>
  <si>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</si>
  <si>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</si>
  <si>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</si>
  <si>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</si>
  <si>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</si>
  <si>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</si>
  <si>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</si>
  <si>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</si>
  <si>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</si>
  <si>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</si>
  <si>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</si>
  <si>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</si>
  <si>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</si>
  <si>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</si>
  <si>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</si>
  <si>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</si>
  <si>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</si>
  <si>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</si>
  <si>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</si>
  <si>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</si>
  <si>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</si>
  <si>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</si>
  <si>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</si>
  <si>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</si>
  <si>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</si>
  <si>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</si>
  <si>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</si>
  <si>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</si>
  <si>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</si>
  <si>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</si>
  <si>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</si>
  <si>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</si>
  <si>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</si>
  <si>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</si>
  <si>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</si>
  <si>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</si>
  <si>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</si>
  <si>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</si>
  <si>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</si>
  <si>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</si>
  <si>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</si>
  <si>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</si>
  <si>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</si>
  <si>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</si>
  <si>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</si>
  <si>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</si>
  <si>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</si>
  <si>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</si>
  <si>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</si>
  <si>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</si>
  <si>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</si>
  <si>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</si>
  <si>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</si>
  <si>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</si>
  <si>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</si>
  <si>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</si>
  <si>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</si>
  <si>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</si>
  <si>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</si>
  <si>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</si>
  <si>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</si>
  <si>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</si>
  <si>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</si>
  <si>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</si>
  <si>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</si>
  <si>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</si>
  <si>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</si>
  <si>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</si>
  <si>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</si>
  <si>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</si>
  <si>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</si>
  <si>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</si>
  <si>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</si>
  <si>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</si>
  <si>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</si>
  <si>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</si>
  <si>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</si>
  <si>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</si>
  <si>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</si>
  <si>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</si>
  <si>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</si>
  <si>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</si>
  <si>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</si>
  <si>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</si>
  <si>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74.1152</t>
  </si>
  <si>
    <t>60.5589</t>
  </si>
  <si>
    <t>53.1161</t>
  </si>
  <si>
    <t>43.9429</t>
  </si>
  <si>
    <t>39.8583</t>
  </si>
  <si>
    <t>37.4472</t>
  </si>
  <si>
    <t>65.0683</t>
  </si>
  <si>
    <t>60.6608</t>
  </si>
  <si>
    <t>42.7408</t>
  </si>
  <si>
    <t>75</t>
  </si>
  <si>
    <t>80.6502</t>
  </si>
  <si>
    <t>80.6528</t>
  </si>
  <si>
    <t>80.653</t>
  </si>
  <si>
    <t>39.9957</t>
  </si>
  <si>
    <t>60.8492</t>
  </si>
  <si>
    <t>82.4509</t>
  </si>
  <si>
    <t>69.3949</t>
  </si>
  <si>
    <t>90</t>
  </si>
  <si>
    <t>89.9999</t>
  </si>
  <si>
    <t>77.3498</t>
  </si>
  <si>
    <t>89.1528</t>
  </si>
  <si>
    <t>78.6199</t>
  </si>
  <si>
    <t>44.4891</t>
  </si>
  <si>
    <t>34.5975</t>
  </si>
  <si>
    <t>34.5348</t>
  </si>
  <si>
    <t>34.268</t>
  </si>
  <si>
    <t>35.8721</t>
  </si>
  <si>
    <t>79.9841</t>
  </si>
  <si>
    <t>67.8701</t>
  </si>
  <si>
    <t>40.2752</t>
  </si>
  <si>
    <t>924-22</t>
  </si>
  <si>
    <t>URS-ENL-001 - G1</t>
  </si>
  <si>
    <t>CHHuinco - G1</t>
  </si>
  <si>
    <t>924-23</t>
  </si>
  <si>
    <t>URS-ENL-001 - G2</t>
  </si>
  <si>
    <t>CHHuinco - G2</t>
  </si>
  <si>
    <t>924-24</t>
  </si>
  <si>
    <t>URS-ENL-001 - G3</t>
  </si>
  <si>
    <t>CHHuinco - G3</t>
  </si>
  <si>
    <t>37.2928</t>
  </si>
  <si>
    <t>30.4375</t>
  </si>
  <si>
    <t>26.6676</t>
  </si>
  <si>
    <t>32.7212</t>
  </si>
  <si>
    <t>30.4891</t>
  </si>
  <si>
    <t>37.7392</t>
  </si>
  <si>
    <t>40.5821</t>
  </si>
  <si>
    <t>40.5834</t>
  </si>
  <si>
    <t>40.5835</t>
  </si>
  <si>
    <t>30.5846</t>
  </si>
  <si>
    <t>41.4865</t>
  </si>
  <si>
    <t>34.9098</t>
  </si>
  <si>
    <t>45.2697</t>
  </si>
  <si>
    <t>45.2705</t>
  </si>
  <si>
    <t>38.9224</t>
  </si>
  <si>
    <t>44.8457</t>
  </si>
  <si>
    <t>39.5614</t>
  </si>
  <si>
    <t>40.2474</t>
  </si>
  <si>
    <t>34.1389</t>
  </si>
  <si>
    <t>924-25</t>
  </si>
  <si>
    <t>URS-ENL-001 - G4</t>
  </si>
  <si>
    <t>CHHuinco - G4</t>
  </si>
  <si>
    <t>36.8224</t>
  </si>
  <si>
    <t>30.1214</t>
  </si>
  <si>
    <t>26.4484</t>
  </si>
  <si>
    <t>32.347</t>
  </si>
  <si>
    <t>30.1717</t>
  </si>
  <si>
    <t>37.2608</t>
  </si>
  <si>
    <t>40.0681</t>
  </si>
  <si>
    <t>40.0694</t>
  </si>
  <si>
    <t>40.0695</t>
  </si>
  <si>
    <t>30.2647</t>
  </si>
  <si>
    <t>40.9645</t>
  </si>
  <si>
    <t>34.4851</t>
  </si>
  <si>
    <t>44.7303</t>
  </si>
  <si>
    <t>44.7294</t>
  </si>
  <si>
    <t>38.4275</t>
  </si>
  <si>
    <t>44.3071</t>
  </si>
  <si>
    <t>39.0585</t>
  </si>
  <si>
    <t>39.7367</t>
  </si>
  <si>
    <t>33.7312</t>
  </si>
  <si>
    <t>1906-280</t>
  </si>
  <si>
    <t>URS-ENL-002</t>
  </si>
  <si>
    <t>CHMatuca</t>
  </si>
  <si>
    <t>22.1844</t>
  </si>
  <si>
    <t>19.8172</t>
  </si>
  <si>
    <t>16.2937</t>
  </si>
  <si>
    <t>16.7093</t>
  </si>
  <si>
    <t>17.2921</t>
  </si>
  <si>
    <t>18.6041</t>
  </si>
  <si>
    <t>23</t>
  </si>
  <si>
    <t>19.1634</t>
  </si>
  <si>
    <t>19.1637</t>
  </si>
  <si>
    <t>12.6388</t>
  </si>
  <si>
    <t>13.5877</t>
  </si>
  <si>
    <t>16.3697</t>
  </si>
  <si>
    <t>13.728</t>
  </si>
  <si>
    <t>14.4547</t>
  </si>
  <si>
    <t>12.4304</t>
  </si>
  <si>
    <t>12.4004</t>
  </si>
  <si>
    <t>12.4046</t>
  </si>
  <si>
    <t>12.5057</t>
  </si>
  <si>
    <t>13.8979</t>
  </si>
  <si>
    <t>12.9093</t>
  </si>
  <si>
    <t>13.0081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</si>
  <si>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</si>
  <si>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</si>
  <si>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</si>
  <si>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</si>
  <si>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</si>
  <si>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</si>
  <si>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</si>
  <si>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</si>
  <si>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</si>
  <si>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</si>
  <si>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</si>
  <si>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</si>
  <si>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</si>
  <si>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</si>
  <si>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</si>
  <si>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</si>
  <si>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</si>
  <si>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</si>
  <si>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</si>
  <si>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</si>
  <si>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</si>
  <si>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</si>
  <si>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</si>
  <si>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</si>
  <si>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</si>
  <si>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</si>
  <si>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</si>
  <si>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</si>
  <si>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</si>
  <si>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</si>
  <si>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</si>
  <si>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</si>
  <si>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</si>
  <si>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</si>
  <si>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</si>
  <si>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</si>
  <si>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</si>
  <si>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</si>
  <si>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</si>
  <si>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68.4519</t>
  </si>
  <si>
    <t>57.9164</t>
  </si>
  <si>
    <t>87.2374</t>
  </si>
  <si>
    <t>59.3589</t>
  </si>
  <si>
    <t>77.4192</t>
  </si>
  <si>
    <t>86.8054</t>
  </si>
  <si>
    <t>67.2442</t>
  </si>
  <si>
    <t>60.8659</t>
  </si>
  <si>
    <t>2253-12601</t>
  </si>
  <si>
    <t>URS-CLP-001 - G1</t>
  </si>
  <si>
    <t>CHPlatan - G1</t>
  </si>
  <si>
    <t>2253-12602</t>
  </si>
  <si>
    <t>URS-CLP-001 - G2</t>
  </si>
  <si>
    <t>CHPlatan - G2</t>
  </si>
  <si>
    <t>3168-1191</t>
  </si>
  <si>
    <t>URS-CHI-001</t>
  </si>
  <si>
    <t>CHChimay</t>
  </si>
  <si>
    <t>25.5582</t>
  </si>
  <si>
    <t>23.085</t>
  </si>
  <si>
    <t>18.0574</t>
  </si>
  <si>
    <t>19.6004</t>
  </si>
  <si>
    <t>18.6646</t>
  </si>
  <si>
    <t>20.7626</t>
  </si>
  <si>
    <t>19.5213</t>
  </si>
  <si>
    <t>21.4286</t>
  </si>
  <si>
    <t>26.0551</t>
  </si>
  <si>
    <t>22.2112</t>
  </si>
  <si>
    <t>22.2117</t>
  </si>
  <si>
    <t>19.3688</t>
  </si>
  <si>
    <t>18.2085</t>
  </si>
  <si>
    <t>19.4579</t>
  </si>
  <si>
    <t>21.1965</t>
  </si>
  <si>
    <t>25.672</t>
  </si>
  <si>
    <t>23.2088</t>
  </si>
  <si>
    <t>17.6585</t>
  </si>
  <si>
    <t>20.9568</t>
  </si>
  <si>
    <t>17.5605</t>
  </si>
  <si>
    <t>17.5744</t>
  </si>
  <si>
    <t>17.904</t>
  </si>
  <si>
    <t>21.9887</t>
  </si>
  <si>
    <t>19.2032</t>
  </si>
  <si>
    <t>19.5118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</si>
  <si>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</si>
  <si>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</si>
  <si>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</si>
  <si>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</si>
  <si>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</si>
  <si>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</si>
  <si>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</si>
  <si>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</si>
  <si>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</si>
  <si>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</si>
  <si>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</si>
  <si>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</si>
  <si>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</si>
  <si>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</si>
  <si>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</si>
  <si>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</si>
  <si>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83.1422</t>
  </si>
  <si>
    <t>162.0979</t>
  </si>
  <si>
    <t>144.4411</t>
  </si>
  <si>
    <t>117.5328</t>
  </si>
  <si>
    <t>161.0571</t>
  </si>
  <si>
    <t>167.4061</t>
  </si>
  <si>
    <t>145.5413</t>
  </si>
  <si>
    <t>132.1789</t>
  </si>
  <si>
    <t>154.1692</t>
  </si>
  <si>
    <t>142.5257</t>
  </si>
  <si>
    <t>157.2265</t>
  </si>
  <si>
    <t>6</t>
  </si>
  <si>
    <t>128.3863</t>
  </si>
  <si>
    <t>3182-14971</t>
  </si>
  <si>
    <t>URS-CHG-001 - G1</t>
  </si>
  <si>
    <t>CHChagll - G1</t>
  </si>
  <si>
    <t>81.177</t>
  </si>
  <si>
    <t>72.3422</t>
  </si>
  <si>
    <t>58.8579</t>
  </si>
  <si>
    <t>80.6565</t>
  </si>
  <si>
    <t>83.8315</t>
  </si>
  <si>
    <t>72.893</t>
  </si>
  <si>
    <t>66.2005</t>
  </si>
  <si>
    <t>77.211</t>
  </si>
  <si>
    <t>71.3852</t>
  </si>
  <si>
    <t>78.7405</t>
  </si>
  <si>
    <t>64.2997</t>
  </si>
  <si>
    <t>3182-14972</t>
  </si>
  <si>
    <t>URS-CHG-001 - G2</t>
  </si>
  <si>
    <t>CHChagll - G2</t>
  </si>
  <si>
    <t>80.9208</t>
  </si>
  <si>
    <t>72.0989</t>
  </si>
  <si>
    <t>58.6749</t>
  </si>
  <si>
    <t>80.4006</t>
  </si>
  <si>
    <t>83.5746</t>
  </si>
  <si>
    <t>72.6483</t>
  </si>
  <si>
    <t>65.9785</t>
  </si>
  <si>
    <t>76.9582</t>
  </si>
  <si>
    <t>71.1406</t>
  </si>
  <si>
    <t>78.486</t>
  </si>
  <si>
    <t>64.0866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</si>
  <si>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</si>
  <si>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</si>
  <si>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</si>
  <si>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</si>
  <si>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</si>
  <si>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</si>
  <si>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</si>
  <si>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</si>
  <si>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</si>
  <si>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</si>
  <si>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</si>
  <si>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</si>
  <si>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</si>
  <si>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</si>
  <si>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</si>
  <si>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</si>
  <si>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</si>
  <si>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</si>
  <si>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</si>
  <si>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</si>
  <si>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</si>
  <si>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</si>
  <si>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</si>
  <si>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</si>
  <si>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218.0000</t>
  </si>
  <si>
    <t>218.0001</t>
  </si>
  <si>
    <t>217.9999</t>
  </si>
  <si>
    <t>190.0000</t>
  </si>
  <si>
    <t>189.9999</t>
  </si>
  <si>
    <t>205.0000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</si>
  <si>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</si>
  <si>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</si>
  <si>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</si>
  <si>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</si>
  <si>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</si>
  <si>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</si>
  <si>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</si>
  <si>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</si>
  <si>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</si>
  <si>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</si>
  <si>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</si>
  <si>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</si>
  <si>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
GAS DE AGUAYTIA
</t>
  </si>
  <si>
    <t>Se actualizó el despacho ejecutado de las C.C.H.H. Carpapata, Roncador, de las CC.TT. Refinería Talara,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</si>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</sst>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962.60130000000004</c:v>
                </c:pt>
                <c:pt idx="1">
                  <c:v>944.36490000000003</c:v>
                </c:pt>
                <c:pt idx="2">
                  <c:v>905.97260000000006</c:v>
                </c:pt>
                <c:pt idx="3">
                  <c:v>925.57180000000005</c:v>
                </c:pt>
                <c:pt idx="4">
                  <c:v>921.24170000000004</c:v>
                </c:pt>
                <c:pt idx="5">
                  <c:v>911.50779999999997</c:v>
                </c:pt>
                <c:pt idx="6">
                  <c:v>871.08500000000004</c:v>
                </c:pt>
                <c:pt idx="7">
                  <c:v>899.92639999999994</c:v>
                </c:pt>
                <c:pt idx="8">
                  <c:v>921.01210000000003</c:v>
                </c:pt>
                <c:pt idx="9">
                  <c:v>925.6105</c:v>
                </c:pt>
                <c:pt idx="10">
                  <c:v>940.23469999999998</c:v>
                </c:pt>
                <c:pt idx="11">
                  <c:v>931.04169999999999</c:v>
                </c:pt>
                <c:pt idx="12">
                  <c:v>950.81640000000004</c:v>
                </c:pt>
                <c:pt idx="13">
                  <c:v>951.4769</c:v>
                </c:pt>
                <c:pt idx="14">
                  <c:v>1009.9673</c:v>
                </c:pt>
                <c:pt idx="15">
                  <c:v>995.71749999999997</c:v>
                </c:pt>
                <c:pt idx="16">
                  <c:v>1059.0847000000001</c:v>
                </c:pt>
                <c:pt idx="17">
                  <c:v>1089.239</c:v>
                </c:pt>
                <c:pt idx="18">
                  <c:v>1128.8710000000001</c:v>
                </c:pt>
                <c:pt idx="19">
                  <c:v>1096.6030000000001</c:v>
                </c:pt>
                <c:pt idx="20">
                  <c:v>1135.5308</c:v>
                </c:pt>
                <c:pt idx="21">
                  <c:v>1162.1080999999999</c:v>
                </c:pt>
                <c:pt idx="22">
                  <c:v>1167.9668999999999</c:v>
                </c:pt>
                <c:pt idx="23">
                  <c:v>1145.9010000000001</c:v>
                </c:pt>
                <c:pt idx="24">
                  <c:v>1191.7543000000001</c:v>
                </c:pt>
                <c:pt idx="25">
                  <c:v>1184.8275000000001</c:v>
                </c:pt>
                <c:pt idx="26">
                  <c:v>1167.1510000000001</c:v>
                </c:pt>
                <c:pt idx="27">
                  <c:v>1119.788</c:v>
                </c:pt>
                <c:pt idx="28">
                  <c:v>1170.3309999999999</c:v>
                </c:pt>
                <c:pt idx="29">
                  <c:v>1131.2275999999999</c:v>
                </c:pt>
                <c:pt idx="30">
                  <c:v>1127.0283999999999</c:v>
                </c:pt>
                <c:pt idx="31">
                  <c:v>1107.1242</c:v>
                </c:pt>
                <c:pt idx="32">
                  <c:v>1102.8995</c:v>
                </c:pt>
                <c:pt idx="33">
                  <c:v>1088.2550000000001</c:v>
                </c:pt>
                <c:pt idx="34">
                  <c:v>1100.5724</c:v>
                </c:pt>
                <c:pt idx="35">
                  <c:v>1056.7239999999999</c:v>
                </c:pt>
                <c:pt idx="36">
                  <c:v>1144.1201000000001</c:v>
                </c:pt>
                <c:pt idx="37">
                  <c:v>1190.8973000000001</c:v>
                </c:pt>
                <c:pt idx="38">
                  <c:v>1183.2447999999999</c:v>
                </c:pt>
                <c:pt idx="39">
                  <c:v>1176.24425</c:v>
                </c:pt>
                <c:pt idx="40">
                  <c:v>1165.3394000000001</c:v>
                </c:pt>
                <c:pt idx="41">
                  <c:v>1183.8282999999999</c:v>
                </c:pt>
                <c:pt idx="42">
                  <c:v>1124.9771000000001</c:v>
                </c:pt>
                <c:pt idx="43">
                  <c:v>1131.0589</c:v>
                </c:pt>
                <c:pt idx="44">
                  <c:v>1060.0422000000001</c:v>
                </c:pt>
                <c:pt idx="45">
                  <c:v>1038.1999000000001</c:v>
                </c:pt>
                <c:pt idx="46">
                  <c:v>1052.1714999999999</c:v>
                </c:pt>
                <c:pt idx="47">
                  <c:v>984.89200000000005</c:v>
                </c:pt>
              </c:numCache>
            </c:numRef>
          </c:val>
          <c:smooth val="0"/>
          <c:extLst>
            <c:ext xmlns:c16="http://schemas.microsoft.com/office/drawing/2014/chart" uri="{C3380CC4-5D6E-409C-BE32-E72D297353CC}">
              <c16:uniqueId val="{00000000-23EC-4D87-BC5D-CE5FF796798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1761.9775</c:v>
                </c:pt>
                <c:pt idx="1">
                  <c:v>1765.0663</c:v>
                </c:pt>
                <c:pt idx="2">
                  <c:v>1767.4463000000001</c:v>
                </c:pt>
                <c:pt idx="3">
                  <c:v>1740.9241</c:v>
                </c:pt>
                <c:pt idx="4">
                  <c:v>1723.6111000000001</c:v>
                </c:pt>
                <c:pt idx="5">
                  <c:v>1739.6675</c:v>
                </c:pt>
                <c:pt idx="6">
                  <c:v>1745.7349999999999</c:v>
                </c:pt>
                <c:pt idx="7">
                  <c:v>1720.4738</c:v>
                </c:pt>
                <c:pt idx="8">
                  <c:v>1752.5568000000001</c:v>
                </c:pt>
                <c:pt idx="9">
                  <c:v>1769.0506</c:v>
                </c:pt>
                <c:pt idx="10">
                  <c:v>1774.4440999999999</c:v>
                </c:pt>
                <c:pt idx="11">
                  <c:v>1759.4503999999999</c:v>
                </c:pt>
                <c:pt idx="12">
                  <c:v>1731.2674999999999</c:v>
                </c:pt>
                <c:pt idx="13">
                  <c:v>1754.3761</c:v>
                </c:pt>
                <c:pt idx="14">
                  <c:v>1779.1596999999999</c:v>
                </c:pt>
                <c:pt idx="15">
                  <c:v>1795.6024</c:v>
                </c:pt>
                <c:pt idx="16">
                  <c:v>1812.8571999999999</c:v>
                </c:pt>
                <c:pt idx="17">
                  <c:v>1840.3132000000001</c:v>
                </c:pt>
                <c:pt idx="18">
                  <c:v>1813.479</c:v>
                </c:pt>
                <c:pt idx="19">
                  <c:v>1827.3153</c:v>
                </c:pt>
                <c:pt idx="20">
                  <c:v>1843.7570000000001</c:v>
                </c:pt>
                <c:pt idx="21">
                  <c:v>1855.2126000000001</c:v>
                </c:pt>
                <c:pt idx="22">
                  <c:v>1850.3214</c:v>
                </c:pt>
                <c:pt idx="23">
                  <c:v>1860.6813</c:v>
                </c:pt>
                <c:pt idx="24">
                  <c:v>1850.5704000000001</c:v>
                </c:pt>
                <c:pt idx="25">
                  <c:v>1855.6936000000001</c:v>
                </c:pt>
                <c:pt idx="26">
                  <c:v>1847.0791999999999</c:v>
                </c:pt>
                <c:pt idx="27">
                  <c:v>1846.8246999999999</c:v>
                </c:pt>
                <c:pt idx="28">
                  <c:v>1852.2891</c:v>
                </c:pt>
                <c:pt idx="29">
                  <c:v>1854.191</c:v>
                </c:pt>
                <c:pt idx="30">
                  <c:v>1840.4530999999999</c:v>
                </c:pt>
                <c:pt idx="31">
                  <c:v>1879.9982</c:v>
                </c:pt>
                <c:pt idx="32">
                  <c:v>1843.79</c:v>
                </c:pt>
                <c:pt idx="33">
                  <c:v>1875.0255999999999</c:v>
                </c:pt>
                <c:pt idx="34">
                  <c:v>1912.4902999999999</c:v>
                </c:pt>
                <c:pt idx="35">
                  <c:v>1992.4879000000001</c:v>
                </c:pt>
                <c:pt idx="36">
                  <c:v>1993.0898</c:v>
                </c:pt>
                <c:pt idx="37">
                  <c:v>1957.7289000000001</c:v>
                </c:pt>
                <c:pt idx="38">
                  <c:v>1942.2914000000001</c:v>
                </c:pt>
                <c:pt idx="39">
                  <c:v>1924.5690999999999</c:v>
                </c:pt>
                <c:pt idx="40">
                  <c:v>1930.0598</c:v>
                </c:pt>
                <c:pt idx="41">
                  <c:v>1927.0688</c:v>
                </c:pt>
                <c:pt idx="42">
                  <c:v>1929.0798</c:v>
                </c:pt>
                <c:pt idx="43">
                  <c:v>1921.9734000000001</c:v>
                </c:pt>
                <c:pt idx="44">
                  <c:v>1885.8954000000001</c:v>
                </c:pt>
                <c:pt idx="45">
                  <c:v>1842.7183</c:v>
                </c:pt>
                <c:pt idx="46">
                  <c:v>1826.6415</c:v>
                </c:pt>
                <c:pt idx="47">
                  <c:v>1816.5772999999999</c:v>
                </c:pt>
              </c:numCache>
            </c:numRef>
          </c:val>
          <c:smooth val="0"/>
          <c:extLst>
            <c:ext xmlns:c16="http://schemas.microsoft.com/office/drawing/2014/chart" uri="{C3380CC4-5D6E-409C-BE32-E72D297353CC}">
              <c16:uniqueId val="{00000001-23EC-4D87-BC5D-CE5FF796798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4078.9212000000002</c:v>
                </c:pt>
                <c:pt idx="1">
                  <c:v>3999.0488</c:v>
                </c:pt>
                <c:pt idx="2">
                  <c:v>3809.6810999999998</c:v>
                </c:pt>
                <c:pt idx="3">
                  <c:v>3854.0740999999998</c:v>
                </c:pt>
                <c:pt idx="4">
                  <c:v>3797.3872000000001</c:v>
                </c:pt>
                <c:pt idx="5">
                  <c:v>3799.3346999999999</c:v>
                </c:pt>
                <c:pt idx="6">
                  <c:v>3778.27</c:v>
                </c:pt>
                <c:pt idx="7">
                  <c:v>3777.6197999999999</c:v>
                </c:pt>
                <c:pt idx="8">
                  <c:v>3749.3710999999998</c:v>
                </c:pt>
                <c:pt idx="9">
                  <c:v>3740.6788999999999</c:v>
                </c:pt>
                <c:pt idx="10">
                  <c:v>3838.9212000000002</c:v>
                </c:pt>
                <c:pt idx="11">
                  <c:v>3869.7579000000001</c:v>
                </c:pt>
                <c:pt idx="12">
                  <c:v>3718.1660999999999</c:v>
                </c:pt>
                <c:pt idx="13">
                  <c:v>3804.1170000000002</c:v>
                </c:pt>
                <c:pt idx="14">
                  <c:v>3905.9929999999999</c:v>
                </c:pt>
                <c:pt idx="15">
                  <c:v>4166.2700999999997</c:v>
                </c:pt>
                <c:pt idx="16">
                  <c:v>4351.6781000000001</c:v>
                </c:pt>
                <c:pt idx="17">
                  <c:v>4349.1778000000004</c:v>
                </c:pt>
                <c:pt idx="18">
                  <c:v>4498.95</c:v>
                </c:pt>
                <c:pt idx="19">
                  <c:v>4545.6316999999999</c:v>
                </c:pt>
                <c:pt idx="20">
                  <c:v>4743.6022000000003</c:v>
                </c:pt>
                <c:pt idx="21">
                  <c:v>4792.9393</c:v>
                </c:pt>
                <c:pt idx="22">
                  <c:v>4851.1017000000002</c:v>
                </c:pt>
                <c:pt idx="23">
                  <c:v>4718.2577000000001</c:v>
                </c:pt>
                <c:pt idx="24">
                  <c:v>4816.8352999999997</c:v>
                </c:pt>
                <c:pt idx="25">
                  <c:v>4723.9188999999997</c:v>
                </c:pt>
                <c:pt idx="26">
                  <c:v>4683.4197999999997</c:v>
                </c:pt>
                <c:pt idx="27">
                  <c:v>4650.2372999999998</c:v>
                </c:pt>
                <c:pt idx="28">
                  <c:v>4559.0199000000002</c:v>
                </c:pt>
                <c:pt idx="29">
                  <c:v>4612.0014000000001</c:v>
                </c:pt>
                <c:pt idx="30">
                  <c:v>4578.0384999999997</c:v>
                </c:pt>
                <c:pt idx="31">
                  <c:v>4548.5475999999999</c:v>
                </c:pt>
                <c:pt idx="32">
                  <c:v>4495.1605</c:v>
                </c:pt>
                <c:pt idx="33">
                  <c:v>4376.5194000000001</c:v>
                </c:pt>
                <c:pt idx="34">
                  <c:v>4317.4072999999999</c:v>
                </c:pt>
                <c:pt idx="35">
                  <c:v>4226.7581</c:v>
                </c:pt>
                <c:pt idx="36">
                  <c:v>4478.7101000000002</c:v>
                </c:pt>
                <c:pt idx="37">
                  <c:v>4481.0237999999999</c:v>
                </c:pt>
                <c:pt idx="38">
                  <c:v>4494.5438000000004</c:v>
                </c:pt>
                <c:pt idx="39">
                  <c:v>4477.9166500000001</c:v>
                </c:pt>
                <c:pt idx="40">
                  <c:v>4453.3008</c:v>
                </c:pt>
                <c:pt idx="41">
                  <c:v>4408.4728999999998</c:v>
                </c:pt>
                <c:pt idx="42">
                  <c:v>4435.4231</c:v>
                </c:pt>
                <c:pt idx="43">
                  <c:v>4391.9177</c:v>
                </c:pt>
                <c:pt idx="44">
                  <c:v>4406.2223999999997</c:v>
                </c:pt>
                <c:pt idx="45">
                  <c:v>4261.1617999999999</c:v>
                </c:pt>
                <c:pt idx="46">
                  <c:v>4123.0069999999996</c:v>
                </c:pt>
                <c:pt idx="47">
                  <c:v>4043.8307</c:v>
                </c:pt>
              </c:numCache>
            </c:numRef>
          </c:val>
          <c:smooth val="0"/>
          <c:extLst>
            <c:ext xmlns:c16="http://schemas.microsoft.com/office/drawing/2014/chart" uri="{C3380CC4-5D6E-409C-BE32-E72D297353CC}">
              <c16:uniqueId val="{00000002-23EC-4D87-BC5D-CE5FF796798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582-470F-8583-F45075FF56E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582-470F-8583-F45075FF56E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31.224409999999999</c:v>
                </c:pt>
                <c:pt idx="1">
                  <c:v>30.847519999999999</c:v>
                </c:pt>
                <c:pt idx="2">
                  <c:v>31.736419999999999</c:v>
                </c:pt>
                <c:pt idx="3">
                  <c:v>32.339390000000002</c:v>
                </c:pt>
                <c:pt idx="4">
                  <c:v>32.222630000000002</c:v>
                </c:pt>
                <c:pt idx="5">
                  <c:v>32.013620000000003</c:v>
                </c:pt>
                <c:pt idx="6">
                  <c:v>31.922650000000001</c:v>
                </c:pt>
                <c:pt idx="7">
                  <c:v>32.085529999999999</c:v>
                </c:pt>
                <c:pt idx="8">
                  <c:v>32.067</c:v>
                </c:pt>
                <c:pt idx="9">
                  <c:v>31.241910000000001</c:v>
                </c:pt>
                <c:pt idx="10">
                  <c:v>31.487690000000001</c:v>
                </c:pt>
                <c:pt idx="11">
                  <c:v>31.517410000000002</c:v>
                </c:pt>
                <c:pt idx="12">
                  <c:v>31.393180000000001</c:v>
                </c:pt>
                <c:pt idx="13">
                  <c:v>31.813939999999999</c:v>
                </c:pt>
                <c:pt idx="14">
                  <c:v>32.477420000000002</c:v>
                </c:pt>
                <c:pt idx="15">
                  <c:v>32.857349999999997</c:v>
                </c:pt>
                <c:pt idx="16">
                  <c:v>25.688590000000001</c:v>
                </c:pt>
                <c:pt idx="17">
                  <c:v>25.932770000000001</c:v>
                </c:pt>
                <c:pt idx="18">
                  <c:v>25.904689999999999</c:v>
                </c:pt>
                <c:pt idx="19">
                  <c:v>25.344580000000001</c:v>
                </c:pt>
                <c:pt idx="20">
                  <c:v>25.843319999999999</c:v>
                </c:pt>
                <c:pt idx="21">
                  <c:v>26.259039999999999</c:v>
                </c:pt>
                <c:pt idx="22">
                  <c:v>27.048670000000001</c:v>
                </c:pt>
                <c:pt idx="23">
                  <c:v>29.87153</c:v>
                </c:pt>
                <c:pt idx="24">
                  <c:v>33.139099999999999</c:v>
                </c:pt>
                <c:pt idx="25">
                  <c:v>35.536059999999999</c:v>
                </c:pt>
                <c:pt idx="26">
                  <c:v>35.535550000000001</c:v>
                </c:pt>
                <c:pt idx="27">
                  <c:v>36.107419999999998</c:v>
                </c:pt>
                <c:pt idx="28">
                  <c:v>40.655160000000002</c:v>
                </c:pt>
                <c:pt idx="29">
                  <c:v>40.743470000000002</c:v>
                </c:pt>
                <c:pt idx="30">
                  <c:v>40.30809</c:v>
                </c:pt>
                <c:pt idx="31">
                  <c:v>40.667940000000002</c:v>
                </c:pt>
                <c:pt idx="32">
                  <c:v>40.656579999999998</c:v>
                </c:pt>
                <c:pt idx="33">
                  <c:v>40.504159999999999</c:v>
                </c:pt>
                <c:pt idx="34">
                  <c:v>31.87201</c:v>
                </c:pt>
                <c:pt idx="35">
                  <c:v>27.89274</c:v>
                </c:pt>
                <c:pt idx="36">
                  <c:v>12.89048</c:v>
                </c:pt>
                <c:pt idx="37">
                  <c:v>12.44589</c:v>
                </c:pt>
                <c:pt idx="38">
                  <c:v>11.641970000000001</c:v>
                </c:pt>
                <c:pt idx="39">
                  <c:v>11.44556</c:v>
                </c:pt>
                <c:pt idx="40">
                  <c:v>11.713179999999999</c:v>
                </c:pt>
                <c:pt idx="41">
                  <c:v>11.757580000000001</c:v>
                </c:pt>
                <c:pt idx="42">
                  <c:v>15.419919999999999</c:v>
                </c:pt>
                <c:pt idx="43">
                  <c:v>17.311579999999999</c:v>
                </c:pt>
                <c:pt idx="44">
                  <c:v>24.97118</c:v>
                </c:pt>
                <c:pt idx="45">
                  <c:v>29.920020000000001</c:v>
                </c:pt>
                <c:pt idx="46">
                  <c:v>37.263730000000002</c:v>
                </c:pt>
                <c:pt idx="47">
                  <c:v>40.69126</c:v>
                </c:pt>
              </c:numCache>
            </c:numRef>
          </c:val>
          <c:smooth val="0"/>
          <c:extLst>
            <c:ext xmlns:c16="http://schemas.microsoft.com/office/drawing/2014/chart" uri="{C3380CC4-5D6E-409C-BE32-E72D297353CC}">
              <c16:uniqueId val="{00000002-D582-470F-8583-F45075FF56E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582-470F-8583-F45075FF56E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582-470F-8583-F45075FF56E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582-470F-8583-F45075FF56E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582-470F-8583-F45075FF56E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19.210100000000001</c:v>
                </c:pt>
                <c:pt idx="1">
                  <c:v>19.532699999999998</c:v>
                </c:pt>
                <c:pt idx="2">
                  <c:v>19.164999999999999</c:v>
                </c:pt>
                <c:pt idx="3">
                  <c:v>18.2898</c:v>
                </c:pt>
                <c:pt idx="4">
                  <c:v>18.563400000000001</c:v>
                </c:pt>
                <c:pt idx="5">
                  <c:v>18.7761</c:v>
                </c:pt>
                <c:pt idx="6">
                  <c:v>18.898499999999999</c:v>
                </c:pt>
                <c:pt idx="7">
                  <c:v>19.1279</c:v>
                </c:pt>
                <c:pt idx="8">
                  <c:v>19.194900000000001</c:v>
                </c:pt>
                <c:pt idx="9">
                  <c:v>19.708600000000001</c:v>
                </c:pt>
                <c:pt idx="10">
                  <c:v>19.301200000000001</c:v>
                </c:pt>
                <c:pt idx="11">
                  <c:v>17.849</c:v>
                </c:pt>
                <c:pt idx="12">
                  <c:v>19.625</c:v>
                </c:pt>
                <c:pt idx="13">
                  <c:v>19.650500000000001</c:v>
                </c:pt>
                <c:pt idx="14">
                  <c:v>19.527699999999999</c:v>
                </c:pt>
                <c:pt idx="15">
                  <c:v>19.247900000000001</c:v>
                </c:pt>
                <c:pt idx="16">
                  <c:v>19.097100000000001</c:v>
                </c:pt>
                <c:pt idx="17">
                  <c:v>19.1965</c:v>
                </c:pt>
                <c:pt idx="18">
                  <c:v>19.101800000000001</c:v>
                </c:pt>
                <c:pt idx="19">
                  <c:v>19.05</c:v>
                </c:pt>
                <c:pt idx="20">
                  <c:v>18.9696</c:v>
                </c:pt>
                <c:pt idx="21">
                  <c:v>19.307200000000002</c:v>
                </c:pt>
                <c:pt idx="22">
                  <c:v>19.3551</c:v>
                </c:pt>
                <c:pt idx="23">
                  <c:v>20.444500000000001</c:v>
                </c:pt>
                <c:pt idx="24">
                  <c:v>19.9696</c:v>
                </c:pt>
                <c:pt idx="25">
                  <c:v>18.944299999999998</c:v>
                </c:pt>
                <c:pt idx="26">
                  <c:v>21.127199999999998</c:v>
                </c:pt>
                <c:pt idx="27">
                  <c:v>20.163399999999999</c:v>
                </c:pt>
                <c:pt idx="28">
                  <c:v>20.570599999999999</c:v>
                </c:pt>
                <c:pt idx="29">
                  <c:v>20.212800000000001</c:v>
                </c:pt>
                <c:pt idx="30">
                  <c:v>20.578800000000001</c:v>
                </c:pt>
                <c:pt idx="31">
                  <c:v>20.104800000000001</c:v>
                </c:pt>
                <c:pt idx="32">
                  <c:v>20.410799999999998</c:v>
                </c:pt>
                <c:pt idx="33">
                  <c:v>20.191700000000001</c:v>
                </c:pt>
                <c:pt idx="34">
                  <c:v>20.346599999999999</c:v>
                </c:pt>
                <c:pt idx="35">
                  <c:v>19.280200000000001</c:v>
                </c:pt>
                <c:pt idx="36">
                  <c:v>19.874700000000001</c:v>
                </c:pt>
                <c:pt idx="37">
                  <c:v>19.3125</c:v>
                </c:pt>
                <c:pt idx="38">
                  <c:v>19.4847</c:v>
                </c:pt>
                <c:pt idx="39">
                  <c:v>19.41</c:v>
                </c:pt>
                <c:pt idx="40">
                  <c:v>20.1218</c:v>
                </c:pt>
                <c:pt idx="41">
                  <c:v>19.9572</c:v>
                </c:pt>
                <c:pt idx="42">
                  <c:v>19.082699999999999</c:v>
                </c:pt>
                <c:pt idx="43">
                  <c:v>18.939399999999999</c:v>
                </c:pt>
                <c:pt idx="44">
                  <c:v>18.997</c:v>
                </c:pt>
                <c:pt idx="45">
                  <c:v>18.7408</c:v>
                </c:pt>
                <c:pt idx="46">
                  <c:v>18.611499999999999</c:v>
                </c:pt>
                <c:pt idx="47">
                  <c:v>19.495000000000001</c:v>
                </c:pt>
              </c:numCache>
            </c:numRef>
          </c:val>
          <c:smooth val="0"/>
          <c:extLst>
            <c:ext xmlns:c16="http://schemas.microsoft.com/office/drawing/2014/chart" uri="{C3380CC4-5D6E-409C-BE32-E72D297353CC}">
              <c16:uniqueId val="{00000007-D582-470F-8583-F45075FF56E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26.283300000000001</c:v>
                </c:pt>
                <c:pt idx="1">
                  <c:v>26.134799999999998</c:v>
                </c:pt>
                <c:pt idx="2">
                  <c:v>25.9834</c:v>
                </c:pt>
                <c:pt idx="3">
                  <c:v>27.009599999999999</c:v>
                </c:pt>
                <c:pt idx="4">
                  <c:v>27.133199999999999</c:v>
                </c:pt>
                <c:pt idx="5">
                  <c:v>27.039300000000001</c:v>
                </c:pt>
                <c:pt idx="6">
                  <c:v>27.2712</c:v>
                </c:pt>
                <c:pt idx="7">
                  <c:v>27.526800000000001</c:v>
                </c:pt>
                <c:pt idx="8">
                  <c:v>27.603999999999999</c:v>
                </c:pt>
                <c:pt idx="9">
                  <c:v>27.966200000000001</c:v>
                </c:pt>
                <c:pt idx="10">
                  <c:v>28.048400000000001</c:v>
                </c:pt>
                <c:pt idx="11">
                  <c:v>27.7056</c:v>
                </c:pt>
                <c:pt idx="12">
                  <c:v>28.154199999999999</c:v>
                </c:pt>
                <c:pt idx="13">
                  <c:v>27.665900000000001</c:v>
                </c:pt>
                <c:pt idx="14">
                  <c:v>27.354399999999998</c:v>
                </c:pt>
                <c:pt idx="15">
                  <c:v>27.6052</c:v>
                </c:pt>
                <c:pt idx="16">
                  <c:v>27.5886</c:v>
                </c:pt>
                <c:pt idx="17">
                  <c:v>27.589400000000001</c:v>
                </c:pt>
                <c:pt idx="18">
                  <c:v>27.688300000000002</c:v>
                </c:pt>
                <c:pt idx="19">
                  <c:v>27.822800000000001</c:v>
                </c:pt>
                <c:pt idx="20">
                  <c:v>27.897099999999998</c:v>
                </c:pt>
                <c:pt idx="21">
                  <c:v>28.041599999999999</c:v>
                </c:pt>
                <c:pt idx="22">
                  <c:v>27.3538</c:v>
                </c:pt>
                <c:pt idx="23">
                  <c:v>27.111799999999999</c:v>
                </c:pt>
                <c:pt idx="24">
                  <c:v>27.247800000000002</c:v>
                </c:pt>
                <c:pt idx="25">
                  <c:v>27.118099999999998</c:v>
                </c:pt>
                <c:pt idx="26">
                  <c:v>27.037299999999998</c:v>
                </c:pt>
                <c:pt idx="27">
                  <c:v>26.563500000000001</c:v>
                </c:pt>
                <c:pt idx="28">
                  <c:v>26.224900000000002</c:v>
                </c:pt>
                <c:pt idx="29">
                  <c:v>26.5562</c:v>
                </c:pt>
                <c:pt idx="30">
                  <c:v>27.368200000000002</c:v>
                </c:pt>
                <c:pt idx="31">
                  <c:v>27.697199999999999</c:v>
                </c:pt>
                <c:pt idx="32">
                  <c:v>27.662299999999998</c:v>
                </c:pt>
                <c:pt idx="33">
                  <c:v>27.859400000000001</c:v>
                </c:pt>
                <c:pt idx="34">
                  <c:v>28.0974</c:v>
                </c:pt>
                <c:pt idx="35">
                  <c:v>27.934200000000001</c:v>
                </c:pt>
                <c:pt idx="36">
                  <c:v>28.8934</c:v>
                </c:pt>
                <c:pt idx="37">
                  <c:v>29.732500000000002</c:v>
                </c:pt>
                <c:pt idx="38">
                  <c:v>29.686599999999999</c:v>
                </c:pt>
                <c:pt idx="39">
                  <c:v>29.314599999999999</c:v>
                </c:pt>
                <c:pt idx="40">
                  <c:v>29.5092</c:v>
                </c:pt>
                <c:pt idx="41">
                  <c:v>29.4893</c:v>
                </c:pt>
                <c:pt idx="42">
                  <c:v>29.064599999999999</c:v>
                </c:pt>
                <c:pt idx="43">
                  <c:v>28.6113</c:v>
                </c:pt>
                <c:pt idx="44">
                  <c:v>28.4053</c:v>
                </c:pt>
                <c:pt idx="45">
                  <c:v>28.230399999999999</c:v>
                </c:pt>
                <c:pt idx="46">
                  <c:v>27.4465</c:v>
                </c:pt>
                <c:pt idx="47">
                  <c:v>27.094200000000001</c:v>
                </c:pt>
              </c:numCache>
            </c:numRef>
          </c:val>
          <c:smooth val="0"/>
          <c:extLst>
            <c:ext xmlns:c16="http://schemas.microsoft.com/office/drawing/2014/chart" uri="{C3380CC4-5D6E-409C-BE32-E72D297353CC}">
              <c16:uniqueId val="{00000008-D582-470F-8583-F45075FF56E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10.971</c:v>
                </c:pt>
                <c:pt idx="1">
                  <c:v>11.023999999999999</c:v>
                </c:pt>
                <c:pt idx="2">
                  <c:v>11.853999999999999</c:v>
                </c:pt>
                <c:pt idx="3">
                  <c:v>11.712</c:v>
                </c:pt>
                <c:pt idx="4">
                  <c:v>11.773999999999999</c:v>
                </c:pt>
                <c:pt idx="5">
                  <c:v>11.718</c:v>
                </c:pt>
                <c:pt idx="6">
                  <c:v>10.968999999999999</c:v>
                </c:pt>
                <c:pt idx="7">
                  <c:v>11.228999999999999</c:v>
                </c:pt>
                <c:pt idx="8">
                  <c:v>11.106999999999999</c:v>
                </c:pt>
                <c:pt idx="9">
                  <c:v>10.558</c:v>
                </c:pt>
                <c:pt idx="10">
                  <c:v>9.532</c:v>
                </c:pt>
                <c:pt idx="11">
                  <c:v>8.6590000000000007</c:v>
                </c:pt>
                <c:pt idx="12">
                  <c:v>8.5809999999999995</c:v>
                </c:pt>
                <c:pt idx="13">
                  <c:v>8.8279999999999994</c:v>
                </c:pt>
                <c:pt idx="14">
                  <c:v>9.2560000000000002</c:v>
                </c:pt>
                <c:pt idx="15">
                  <c:v>9.9610000000000003</c:v>
                </c:pt>
                <c:pt idx="16">
                  <c:v>10.773</c:v>
                </c:pt>
                <c:pt idx="17">
                  <c:v>11.664</c:v>
                </c:pt>
                <c:pt idx="18">
                  <c:v>11.78</c:v>
                </c:pt>
                <c:pt idx="19">
                  <c:v>11.317</c:v>
                </c:pt>
                <c:pt idx="20">
                  <c:v>11.406000000000001</c:v>
                </c:pt>
                <c:pt idx="21">
                  <c:v>11.624000000000001</c:v>
                </c:pt>
                <c:pt idx="22">
                  <c:v>11.919</c:v>
                </c:pt>
                <c:pt idx="23">
                  <c:v>10.981999999999999</c:v>
                </c:pt>
                <c:pt idx="24">
                  <c:v>11.093999999999999</c:v>
                </c:pt>
                <c:pt idx="25">
                  <c:v>11.773</c:v>
                </c:pt>
                <c:pt idx="26">
                  <c:v>12.609</c:v>
                </c:pt>
                <c:pt idx="27">
                  <c:v>13.157999999999999</c:v>
                </c:pt>
                <c:pt idx="28">
                  <c:v>13.129</c:v>
                </c:pt>
                <c:pt idx="29">
                  <c:v>12.85</c:v>
                </c:pt>
                <c:pt idx="30">
                  <c:v>12.388999999999999</c:v>
                </c:pt>
                <c:pt idx="31">
                  <c:v>12.539</c:v>
                </c:pt>
                <c:pt idx="32">
                  <c:v>12.369</c:v>
                </c:pt>
                <c:pt idx="33">
                  <c:v>11.423999999999999</c:v>
                </c:pt>
                <c:pt idx="34">
                  <c:v>10.68</c:v>
                </c:pt>
                <c:pt idx="35">
                  <c:v>9.9670000000000005</c:v>
                </c:pt>
                <c:pt idx="36">
                  <c:v>9.0329999999999995</c:v>
                </c:pt>
                <c:pt idx="37">
                  <c:v>9.0389999999999997</c:v>
                </c:pt>
                <c:pt idx="38">
                  <c:v>9.5090000000000003</c:v>
                </c:pt>
                <c:pt idx="39">
                  <c:v>10.189</c:v>
                </c:pt>
                <c:pt idx="40">
                  <c:v>12.148999999999999</c:v>
                </c:pt>
                <c:pt idx="41">
                  <c:v>11.974</c:v>
                </c:pt>
                <c:pt idx="42">
                  <c:v>12.627000000000001</c:v>
                </c:pt>
                <c:pt idx="43">
                  <c:v>13.115</c:v>
                </c:pt>
                <c:pt idx="44">
                  <c:v>13.146000000000001</c:v>
                </c:pt>
                <c:pt idx="45">
                  <c:v>12.768000000000001</c:v>
                </c:pt>
                <c:pt idx="46">
                  <c:v>12.781000000000001</c:v>
                </c:pt>
                <c:pt idx="47">
                  <c:v>12.448</c:v>
                </c:pt>
              </c:numCache>
            </c:numRef>
          </c:val>
          <c:smooth val="0"/>
          <c:extLst>
            <c:ext xmlns:c16="http://schemas.microsoft.com/office/drawing/2014/chart" uri="{C3380CC4-5D6E-409C-BE32-E72D297353CC}">
              <c16:uniqueId val="{00000009-D582-470F-8583-F45075FF56E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14.145799999999999</c:v>
                </c:pt>
                <c:pt idx="1">
                  <c:v>13.3674</c:v>
                </c:pt>
                <c:pt idx="2">
                  <c:v>13.790100000000001</c:v>
                </c:pt>
                <c:pt idx="3">
                  <c:v>13.205</c:v>
                </c:pt>
                <c:pt idx="4">
                  <c:v>13.760999999999999</c:v>
                </c:pt>
                <c:pt idx="5">
                  <c:v>14.218299999999999</c:v>
                </c:pt>
                <c:pt idx="6">
                  <c:v>14.208299999999999</c:v>
                </c:pt>
                <c:pt idx="7">
                  <c:v>14.500500000000001</c:v>
                </c:pt>
                <c:pt idx="8">
                  <c:v>14.8919</c:v>
                </c:pt>
                <c:pt idx="9">
                  <c:v>15.4659</c:v>
                </c:pt>
                <c:pt idx="10">
                  <c:v>15.006399999999999</c:v>
                </c:pt>
                <c:pt idx="11">
                  <c:v>14.424899999999999</c:v>
                </c:pt>
                <c:pt idx="12">
                  <c:v>13.6554</c:v>
                </c:pt>
                <c:pt idx="13">
                  <c:v>13.009499999999999</c:v>
                </c:pt>
                <c:pt idx="14">
                  <c:v>11.139799999999999</c:v>
                </c:pt>
                <c:pt idx="15">
                  <c:v>10.7554</c:v>
                </c:pt>
                <c:pt idx="16">
                  <c:v>10.7471</c:v>
                </c:pt>
                <c:pt idx="17">
                  <c:v>10.947699999999999</c:v>
                </c:pt>
                <c:pt idx="18">
                  <c:v>11.0725</c:v>
                </c:pt>
                <c:pt idx="19">
                  <c:v>10.9794</c:v>
                </c:pt>
                <c:pt idx="20">
                  <c:v>10.9924</c:v>
                </c:pt>
                <c:pt idx="21">
                  <c:v>11.0345</c:v>
                </c:pt>
                <c:pt idx="22">
                  <c:v>11.1822</c:v>
                </c:pt>
                <c:pt idx="23">
                  <c:v>10.963200000000001</c:v>
                </c:pt>
                <c:pt idx="24">
                  <c:v>13.2166</c:v>
                </c:pt>
                <c:pt idx="25">
                  <c:v>13.159700000000001</c:v>
                </c:pt>
                <c:pt idx="26">
                  <c:v>13.3683</c:v>
                </c:pt>
                <c:pt idx="27">
                  <c:v>14.2021</c:v>
                </c:pt>
                <c:pt idx="28">
                  <c:v>14.898999999999999</c:v>
                </c:pt>
                <c:pt idx="29">
                  <c:v>14.8383</c:v>
                </c:pt>
                <c:pt idx="30">
                  <c:v>14.818899999999999</c:v>
                </c:pt>
                <c:pt idx="31">
                  <c:v>14.8592</c:v>
                </c:pt>
                <c:pt idx="32">
                  <c:v>13.585599999999999</c:v>
                </c:pt>
                <c:pt idx="33">
                  <c:v>13.5938</c:v>
                </c:pt>
                <c:pt idx="34">
                  <c:v>14.816700000000001</c:v>
                </c:pt>
                <c:pt idx="35">
                  <c:v>15.475899999999999</c:v>
                </c:pt>
                <c:pt idx="36">
                  <c:v>14.933199999999999</c:v>
                </c:pt>
                <c:pt idx="37">
                  <c:v>13.8987</c:v>
                </c:pt>
                <c:pt idx="38">
                  <c:v>13.6197</c:v>
                </c:pt>
                <c:pt idx="39">
                  <c:v>13.438000000000001</c:v>
                </c:pt>
                <c:pt idx="40">
                  <c:v>11.2338</c:v>
                </c:pt>
                <c:pt idx="41">
                  <c:v>11.2385</c:v>
                </c:pt>
                <c:pt idx="42">
                  <c:v>11.503500000000001</c:v>
                </c:pt>
                <c:pt idx="43">
                  <c:v>11.220700000000001</c:v>
                </c:pt>
                <c:pt idx="44">
                  <c:v>11.436999999999999</c:v>
                </c:pt>
                <c:pt idx="45">
                  <c:v>11.976100000000001</c:v>
                </c:pt>
                <c:pt idx="46">
                  <c:v>13.7492</c:v>
                </c:pt>
                <c:pt idx="47">
                  <c:v>13.798</c:v>
                </c:pt>
              </c:numCache>
            </c:numRef>
          </c:val>
          <c:smooth val="0"/>
          <c:extLst>
            <c:ext xmlns:c16="http://schemas.microsoft.com/office/drawing/2014/chart" uri="{C3380CC4-5D6E-409C-BE32-E72D297353CC}">
              <c16:uniqueId val="{0000000A-D582-470F-8583-F45075FF56E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12.65</c:v>
                </c:pt>
                <c:pt idx="1">
                  <c:v>13.12</c:v>
                </c:pt>
                <c:pt idx="2">
                  <c:v>13.07</c:v>
                </c:pt>
                <c:pt idx="3">
                  <c:v>12.85</c:v>
                </c:pt>
                <c:pt idx="4">
                  <c:v>12.94</c:v>
                </c:pt>
                <c:pt idx="5">
                  <c:v>12.88</c:v>
                </c:pt>
                <c:pt idx="6">
                  <c:v>12.86</c:v>
                </c:pt>
                <c:pt idx="7">
                  <c:v>12.49</c:v>
                </c:pt>
                <c:pt idx="8">
                  <c:v>12.16</c:v>
                </c:pt>
                <c:pt idx="9">
                  <c:v>12.45</c:v>
                </c:pt>
                <c:pt idx="10">
                  <c:v>12.17</c:v>
                </c:pt>
                <c:pt idx="11">
                  <c:v>12.46</c:v>
                </c:pt>
                <c:pt idx="12">
                  <c:v>12.53</c:v>
                </c:pt>
                <c:pt idx="13">
                  <c:v>12.46</c:v>
                </c:pt>
                <c:pt idx="14">
                  <c:v>11.92</c:v>
                </c:pt>
                <c:pt idx="15">
                  <c:v>12.29</c:v>
                </c:pt>
                <c:pt idx="16">
                  <c:v>12.2</c:v>
                </c:pt>
                <c:pt idx="17">
                  <c:v>12.4</c:v>
                </c:pt>
                <c:pt idx="18">
                  <c:v>12.48</c:v>
                </c:pt>
                <c:pt idx="19">
                  <c:v>12.33</c:v>
                </c:pt>
                <c:pt idx="20">
                  <c:v>11.8</c:v>
                </c:pt>
                <c:pt idx="21">
                  <c:v>12.07</c:v>
                </c:pt>
                <c:pt idx="22">
                  <c:v>12.32</c:v>
                </c:pt>
                <c:pt idx="23">
                  <c:v>12.45</c:v>
                </c:pt>
                <c:pt idx="24">
                  <c:v>12.57</c:v>
                </c:pt>
                <c:pt idx="25">
                  <c:v>12.94</c:v>
                </c:pt>
                <c:pt idx="26">
                  <c:v>12.92</c:v>
                </c:pt>
                <c:pt idx="27">
                  <c:v>12.99</c:v>
                </c:pt>
                <c:pt idx="28">
                  <c:v>12.78</c:v>
                </c:pt>
                <c:pt idx="29">
                  <c:v>12.84</c:v>
                </c:pt>
                <c:pt idx="30">
                  <c:v>13</c:v>
                </c:pt>
                <c:pt idx="31">
                  <c:v>12.76</c:v>
                </c:pt>
                <c:pt idx="32">
                  <c:v>12.86</c:v>
                </c:pt>
                <c:pt idx="33">
                  <c:v>12.78</c:v>
                </c:pt>
                <c:pt idx="34">
                  <c:v>12.57</c:v>
                </c:pt>
                <c:pt idx="35">
                  <c:v>13.19</c:v>
                </c:pt>
                <c:pt idx="36">
                  <c:v>13.4</c:v>
                </c:pt>
                <c:pt idx="37">
                  <c:v>13.51</c:v>
                </c:pt>
                <c:pt idx="38">
                  <c:v>13.32</c:v>
                </c:pt>
                <c:pt idx="39">
                  <c:v>13.64</c:v>
                </c:pt>
                <c:pt idx="40">
                  <c:v>13.5</c:v>
                </c:pt>
                <c:pt idx="41">
                  <c:v>13.61</c:v>
                </c:pt>
                <c:pt idx="42">
                  <c:v>13.57</c:v>
                </c:pt>
                <c:pt idx="43">
                  <c:v>13.02</c:v>
                </c:pt>
                <c:pt idx="44">
                  <c:v>13.37</c:v>
                </c:pt>
                <c:pt idx="45">
                  <c:v>12.51</c:v>
                </c:pt>
                <c:pt idx="46">
                  <c:v>12.92</c:v>
                </c:pt>
                <c:pt idx="47">
                  <c:v>12.97</c:v>
                </c:pt>
              </c:numCache>
            </c:numRef>
          </c:val>
          <c:smooth val="0"/>
          <c:extLst>
            <c:ext xmlns:c16="http://schemas.microsoft.com/office/drawing/2014/chart" uri="{C3380CC4-5D6E-409C-BE32-E72D297353CC}">
              <c16:uniqueId val="{0000000B-D582-470F-8583-F45075FF56E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33.774000000000001</c:v>
                </c:pt>
                <c:pt idx="1">
                  <c:v>33.67</c:v>
                </c:pt>
                <c:pt idx="2">
                  <c:v>33.78</c:v>
                </c:pt>
                <c:pt idx="3">
                  <c:v>33.024000000000001</c:v>
                </c:pt>
                <c:pt idx="4">
                  <c:v>33.295999999999999</c:v>
                </c:pt>
                <c:pt idx="5">
                  <c:v>32.57</c:v>
                </c:pt>
                <c:pt idx="6">
                  <c:v>32.591999999999999</c:v>
                </c:pt>
                <c:pt idx="7">
                  <c:v>32.24</c:v>
                </c:pt>
                <c:pt idx="8">
                  <c:v>32.722000000000001</c:v>
                </c:pt>
                <c:pt idx="9">
                  <c:v>32.119999999999997</c:v>
                </c:pt>
                <c:pt idx="10">
                  <c:v>33.218000000000004</c:v>
                </c:pt>
                <c:pt idx="11">
                  <c:v>33.119999999999997</c:v>
                </c:pt>
                <c:pt idx="12">
                  <c:v>32.902000000000001</c:v>
                </c:pt>
                <c:pt idx="13">
                  <c:v>32.54</c:v>
                </c:pt>
                <c:pt idx="14">
                  <c:v>32.229999999999997</c:v>
                </c:pt>
                <c:pt idx="15">
                  <c:v>32.072000000000003</c:v>
                </c:pt>
                <c:pt idx="16">
                  <c:v>31.64</c:v>
                </c:pt>
                <c:pt idx="17">
                  <c:v>30.795999999999999</c:v>
                </c:pt>
                <c:pt idx="18">
                  <c:v>30.352</c:v>
                </c:pt>
                <c:pt idx="19">
                  <c:v>32.393999999999998</c:v>
                </c:pt>
                <c:pt idx="20">
                  <c:v>32.159999999999997</c:v>
                </c:pt>
                <c:pt idx="21">
                  <c:v>33.037999999999997</c:v>
                </c:pt>
                <c:pt idx="22">
                  <c:v>33.265999999999998</c:v>
                </c:pt>
                <c:pt idx="23">
                  <c:v>32.878</c:v>
                </c:pt>
                <c:pt idx="24">
                  <c:v>32.372</c:v>
                </c:pt>
                <c:pt idx="25">
                  <c:v>33.317999999999998</c:v>
                </c:pt>
                <c:pt idx="26">
                  <c:v>33.206000000000003</c:v>
                </c:pt>
                <c:pt idx="27">
                  <c:v>33.811999999999998</c:v>
                </c:pt>
                <c:pt idx="28">
                  <c:v>33.052</c:v>
                </c:pt>
                <c:pt idx="29">
                  <c:v>33.164000000000001</c:v>
                </c:pt>
                <c:pt idx="30">
                  <c:v>34.75</c:v>
                </c:pt>
                <c:pt idx="31">
                  <c:v>34.69</c:v>
                </c:pt>
                <c:pt idx="32">
                  <c:v>34.804000000000002</c:v>
                </c:pt>
                <c:pt idx="33">
                  <c:v>35.258000000000003</c:v>
                </c:pt>
                <c:pt idx="34">
                  <c:v>35.731999999999999</c:v>
                </c:pt>
                <c:pt idx="35">
                  <c:v>36.451999999999998</c:v>
                </c:pt>
                <c:pt idx="36">
                  <c:v>35.734000000000002</c:v>
                </c:pt>
                <c:pt idx="37">
                  <c:v>35.378</c:v>
                </c:pt>
                <c:pt idx="38">
                  <c:v>35.71</c:v>
                </c:pt>
                <c:pt idx="39">
                  <c:v>35.628</c:v>
                </c:pt>
                <c:pt idx="40">
                  <c:v>34.578000000000003</c:v>
                </c:pt>
                <c:pt idx="41">
                  <c:v>34.292000000000002</c:v>
                </c:pt>
                <c:pt idx="42">
                  <c:v>34.033999999999999</c:v>
                </c:pt>
                <c:pt idx="43">
                  <c:v>33.646000000000001</c:v>
                </c:pt>
                <c:pt idx="44">
                  <c:v>33.927999999999997</c:v>
                </c:pt>
                <c:pt idx="45">
                  <c:v>33.409999999999997</c:v>
                </c:pt>
                <c:pt idx="46">
                  <c:v>33.909999999999997</c:v>
                </c:pt>
                <c:pt idx="47">
                  <c:v>33.927999999999997</c:v>
                </c:pt>
              </c:numCache>
            </c:numRef>
          </c:val>
          <c:smooth val="0"/>
          <c:extLst>
            <c:ext xmlns:c16="http://schemas.microsoft.com/office/drawing/2014/chart" uri="{C3380CC4-5D6E-409C-BE32-E72D297353CC}">
              <c16:uniqueId val="{0000000C-D582-470F-8583-F45075FF56E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582-470F-8583-F45075FF56E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582-470F-8583-F45075FF56E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52.784999999999997</c:v>
                </c:pt>
                <c:pt idx="1">
                  <c:v>52.462000000000003</c:v>
                </c:pt>
                <c:pt idx="2">
                  <c:v>53.314</c:v>
                </c:pt>
                <c:pt idx="3">
                  <c:v>53.371000000000002</c:v>
                </c:pt>
                <c:pt idx="4">
                  <c:v>52.633000000000003</c:v>
                </c:pt>
                <c:pt idx="5">
                  <c:v>52.828000000000003</c:v>
                </c:pt>
                <c:pt idx="6">
                  <c:v>52.798999999999999</c:v>
                </c:pt>
                <c:pt idx="7">
                  <c:v>52.88</c:v>
                </c:pt>
                <c:pt idx="8">
                  <c:v>52.9</c:v>
                </c:pt>
                <c:pt idx="9">
                  <c:v>52.84</c:v>
                </c:pt>
                <c:pt idx="10">
                  <c:v>52.41</c:v>
                </c:pt>
                <c:pt idx="11">
                  <c:v>52.645000000000003</c:v>
                </c:pt>
                <c:pt idx="12">
                  <c:v>52.252000000000002</c:v>
                </c:pt>
                <c:pt idx="13">
                  <c:v>51.350999999999999</c:v>
                </c:pt>
                <c:pt idx="14">
                  <c:v>51.009</c:v>
                </c:pt>
                <c:pt idx="15">
                  <c:v>51.375999999999998</c:v>
                </c:pt>
                <c:pt idx="16">
                  <c:v>51.389000000000003</c:v>
                </c:pt>
                <c:pt idx="17">
                  <c:v>52.048000000000002</c:v>
                </c:pt>
                <c:pt idx="18">
                  <c:v>51.314</c:v>
                </c:pt>
                <c:pt idx="19">
                  <c:v>51.540999999999997</c:v>
                </c:pt>
                <c:pt idx="20">
                  <c:v>51.295999999999999</c:v>
                </c:pt>
                <c:pt idx="21">
                  <c:v>51.503</c:v>
                </c:pt>
                <c:pt idx="22">
                  <c:v>51.426000000000002</c:v>
                </c:pt>
                <c:pt idx="23">
                  <c:v>51.375</c:v>
                </c:pt>
                <c:pt idx="24">
                  <c:v>51.28</c:v>
                </c:pt>
                <c:pt idx="25">
                  <c:v>51.372999999999998</c:v>
                </c:pt>
                <c:pt idx="26">
                  <c:v>51.637</c:v>
                </c:pt>
                <c:pt idx="27">
                  <c:v>51.49</c:v>
                </c:pt>
                <c:pt idx="28">
                  <c:v>51.387</c:v>
                </c:pt>
                <c:pt idx="29">
                  <c:v>51.435000000000002</c:v>
                </c:pt>
                <c:pt idx="30">
                  <c:v>51.283999999999999</c:v>
                </c:pt>
                <c:pt idx="31">
                  <c:v>51.66</c:v>
                </c:pt>
                <c:pt idx="32">
                  <c:v>51.594999999999999</c:v>
                </c:pt>
                <c:pt idx="33">
                  <c:v>51.387</c:v>
                </c:pt>
                <c:pt idx="34">
                  <c:v>51.548000000000002</c:v>
                </c:pt>
                <c:pt idx="35">
                  <c:v>51.837000000000003</c:v>
                </c:pt>
                <c:pt idx="36">
                  <c:v>52.241</c:v>
                </c:pt>
                <c:pt idx="37">
                  <c:v>53.689</c:v>
                </c:pt>
                <c:pt idx="38">
                  <c:v>53.433999999999997</c:v>
                </c:pt>
                <c:pt idx="39">
                  <c:v>53.848999999999997</c:v>
                </c:pt>
                <c:pt idx="40">
                  <c:v>53.783999999999999</c:v>
                </c:pt>
                <c:pt idx="41">
                  <c:v>53.765000000000001</c:v>
                </c:pt>
                <c:pt idx="42">
                  <c:v>54.151000000000003</c:v>
                </c:pt>
                <c:pt idx="43">
                  <c:v>53.637999999999998</c:v>
                </c:pt>
                <c:pt idx="44">
                  <c:v>53.991</c:v>
                </c:pt>
                <c:pt idx="45">
                  <c:v>54.104999999999997</c:v>
                </c:pt>
                <c:pt idx="46">
                  <c:v>54.079000000000001</c:v>
                </c:pt>
                <c:pt idx="47">
                  <c:v>54.033000000000001</c:v>
                </c:pt>
              </c:numCache>
            </c:numRef>
          </c:val>
          <c:smooth val="0"/>
          <c:extLst>
            <c:ext xmlns:c16="http://schemas.microsoft.com/office/drawing/2014/chart" uri="{C3380CC4-5D6E-409C-BE32-E72D297353CC}">
              <c16:uniqueId val="{0000000F-D582-470F-8583-F45075FF56E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582-470F-8583-F45075FF56E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36.391800000000003</c:v>
                </c:pt>
                <c:pt idx="1">
                  <c:v>33.333399999999997</c:v>
                </c:pt>
                <c:pt idx="2">
                  <c:v>44.099800000000002</c:v>
                </c:pt>
                <c:pt idx="3">
                  <c:v>39.2789</c:v>
                </c:pt>
                <c:pt idx="4">
                  <c:v>41.6539</c:v>
                </c:pt>
                <c:pt idx="5">
                  <c:v>33.763599999999997</c:v>
                </c:pt>
                <c:pt idx="6">
                  <c:v>39.654299999999999</c:v>
                </c:pt>
                <c:pt idx="7">
                  <c:v>41.695999999999998</c:v>
                </c:pt>
                <c:pt idx="8">
                  <c:v>32.874699999999997</c:v>
                </c:pt>
                <c:pt idx="9">
                  <c:v>37.085900000000002</c:v>
                </c:pt>
                <c:pt idx="10">
                  <c:v>30.8034</c:v>
                </c:pt>
                <c:pt idx="11">
                  <c:v>41.378</c:v>
                </c:pt>
                <c:pt idx="12">
                  <c:v>31.3767</c:v>
                </c:pt>
                <c:pt idx="13">
                  <c:v>29.776700000000002</c:v>
                </c:pt>
                <c:pt idx="14">
                  <c:v>38.372799999999998</c:v>
                </c:pt>
                <c:pt idx="15">
                  <c:v>40.895000000000003</c:v>
                </c:pt>
                <c:pt idx="16">
                  <c:v>33.885100000000001</c:v>
                </c:pt>
                <c:pt idx="17">
                  <c:v>36.707799999999999</c:v>
                </c:pt>
                <c:pt idx="18">
                  <c:v>37.283299999999997</c:v>
                </c:pt>
                <c:pt idx="19">
                  <c:v>36.885599999999997</c:v>
                </c:pt>
                <c:pt idx="20">
                  <c:v>30.9602</c:v>
                </c:pt>
                <c:pt idx="21">
                  <c:v>41.2303</c:v>
                </c:pt>
                <c:pt idx="22">
                  <c:v>32.785899999999998</c:v>
                </c:pt>
                <c:pt idx="23">
                  <c:v>35.3033</c:v>
                </c:pt>
                <c:pt idx="24">
                  <c:v>34.908200000000001</c:v>
                </c:pt>
                <c:pt idx="25">
                  <c:v>31.654699999999998</c:v>
                </c:pt>
                <c:pt idx="26">
                  <c:v>32.918599999999998</c:v>
                </c:pt>
                <c:pt idx="27">
                  <c:v>20.275500000000001</c:v>
                </c:pt>
                <c:pt idx="28">
                  <c:v>39.687899999999999</c:v>
                </c:pt>
                <c:pt idx="29">
                  <c:v>13.323399999999999</c:v>
                </c:pt>
                <c:pt idx="30">
                  <c:v>12.8956</c:v>
                </c:pt>
                <c:pt idx="31">
                  <c:v>10.3291</c:v>
                </c:pt>
                <c:pt idx="32">
                  <c:v>10.1633</c:v>
                </c:pt>
                <c:pt idx="33">
                  <c:v>10.2005</c:v>
                </c:pt>
                <c:pt idx="34">
                  <c:v>42.732900000000001</c:v>
                </c:pt>
                <c:pt idx="35">
                  <c:v>11.452199999999999</c:v>
                </c:pt>
                <c:pt idx="36">
                  <c:v>12.060700000000001</c:v>
                </c:pt>
                <c:pt idx="37">
                  <c:v>11.928599999999999</c:v>
                </c:pt>
                <c:pt idx="38">
                  <c:v>10.111499999999999</c:v>
                </c:pt>
                <c:pt idx="39">
                  <c:v>10.5494</c:v>
                </c:pt>
                <c:pt idx="40">
                  <c:v>41.860399999999998</c:v>
                </c:pt>
                <c:pt idx="41">
                  <c:v>27.066500000000001</c:v>
                </c:pt>
                <c:pt idx="42">
                  <c:v>46.544899999999998</c:v>
                </c:pt>
                <c:pt idx="43">
                  <c:v>48.277000000000001</c:v>
                </c:pt>
                <c:pt idx="44">
                  <c:v>41.803100000000001</c:v>
                </c:pt>
                <c:pt idx="45">
                  <c:v>41.75</c:v>
                </c:pt>
                <c:pt idx="46">
                  <c:v>43.234000000000002</c:v>
                </c:pt>
                <c:pt idx="47">
                  <c:v>39.122100000000003</c:v>
                </c:pt>
              </c:numCache>
            </c:numRef>
          </c:val>
          <c:smooth val="0"/>
          <c:extLst>
            <c:ext xmlns:c16="http://schemas.microsoft.com/office/drawing/2014/chart" uri="{C3380CC4-5D6E-409C-BE32-E72D297353CC}">
              <c16:uniqueId val="{00000011-D582-470F-8583-F45075FF56E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582-470F-8583-F45075FF56E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4.9000000000000004</c:v>
                </c:pt>
                <c:pt idx="1">
                  <c:v>5</c:v>
                </c:pt>
                <c:pt idx="2">
                  <c:v>7.2</c:v>
                </c:pt>
                <c:pt idx="3">
                  <c:v>8.5</c:v>
                </c:pt>
                <c:pt idx="4">
                  <c:v>8.8000000000000007</c:v>
                </c:pt>
                <c:pt idx="5">
                  <c:v>9.3000000000000007</c:v>
                </c:pt>
                <c:pt idx="6">
                  <c:v>9</c:v>
                </c:pt>
                <c:pt idx="7">
                  <c:v>9.1999999999999993</c:v>
                </c:pt>
                <c:pt idx="8">
                  <c:v>9.1</c:v>
                </c:pt>
                <c:pt idx="9">
                  <c:v>9.1</c:v>
                </c:pt>
                <c:pt idx="10">
                  <c:v>9</c:v>
                </c:pt>
                <c:pt idx="11">
                  <c:v>9</c:v>
                </c:pt>
                <c:pt idx="12">
                  <c:v>9.1999999999999993</c:v>
                </c:pt>
                <c:pt idx="13">
                  <c:v>9.4</c:v>
                </c:pt>
                <c:pt idx="14">
                  <c:v>9.5</c:v>
                </c:pt>
                <c:pt idx="15">
                  <c:v>9.5</c:v>
                </c:pt>
                <c:pt idx="16">
                  <c:v>8.9</c:v>
                </c:pt>
                <c:pt idx="17">
                  <c:v>8.4</c:v>
                </c:pt>
                <c:pt idx="18">
                  <c:v>8.3000000000000007</c:v>
                </c:pt>
                <c:pt idx="19">
                  <c:v>8.3000000000000007</c:v>
                </c:pt>
                <c:pt idx="20">
                  <c:v>7.9</c:v>
                </c:pt>
                <c:pt idx="21">
                  <c:v>7.8</c:v>
                </c:pt>
                <c:pt idx="22">
                  <c:v>5.0999999999999996</c:v>
                </c:pt>
                <c:pt idx="23">
                  <c:v>4.3</c:v>
                </c:pt>
                <c:pt idx="24">
                  <c:v>4.2</c:v>
                </c:pt>
                <c:pt idx="25">
                  <c:v>4.2</c:v>
                </c:pt>
                <c:pt idx="26">
                  <c:v>4.2</c:v>
                </c:pt>
                <c:pt idx="27">
                  <c:v>4.2</c:v>
                </c:pt>
                <c:pt idx="28">
                  <c:v>4.2</c:v>
                </c:pt>
                <c:pt idx="29">
                  <c:v>4.2</c:v>
                </c:pt>
                <c:pt idx="30">
                  <c:v>4.2</c:v>
                </c:pt>
                <c:pt idx="31">
                  <c:v>4.2</c:v>
                </c:pt>
                <c:pt idx="32">
                  <c:v>4.2</c:v>
                </c:pt>
                <c:pt idx="33">
                  <c:v>4.0999999999999996</c:v>
                </c:pt>
                <c:pt idx="34">
                  <c:v>4.2</c:v>
                </c:pt>
                <c:pt idx="35">
                  <c:v>4.3</c:v>
                </c:pt>
                <c:pt idx="36">
                  <c:v>4.3</c:v>
                </c:pt>
                <c:pt idx="37">
                  <c:v>4.2</c:v>
                </c:pt>
                <c:pt idx="38">
                  <c:v>4.3</c:v>
                </c:pt>
                <c:pt idx="39">
                  <c:v>4.4000000000000004</c:v>
                </c:pt>
                <c:pt idx="40">
                  <c:v>4.5</c:v>
                </c:pt>
                <c:pt idx="41">
                  <c:v>4.5</c:v>
                </c:pt>
                <c:pt idx="42">
                  <c:v>4.8</c:v>
                </c:pt>
                <c:pt idx="43">
                  <c:v>5</c:v>
                </c:pt>
                <c:pt idx="44">
                  <c:v>6.4</c:v>
                </c:pt>
                <c:pt idx="45">
                  <c:v>7.8</c:v>
                </c:pt>
                <c:pt idx="46">
                  <c:v>8</c:v>
                </c:pt>
                <c:pt idx="47">
                  <c:v>8.3000000000000007</c:v>
                </c:pt>
              </c:numCache>
            </c:numRef>
          </c:val>
          <c:smooth val="0"/>
          <c:extLst>
            <c:ext xmlns:c16="http://schemas.microsoft.com/office/drawing/2014/chart" uri="{C3380CC4-5D6E-409C-BE32-E72D297353CC}">
              <c16:uniqueId val="{00000013-D582-470F-8583-F45075FF56E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582-470F-8583-F45075FF56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150.73942</c:v>
                </c:pt>
                <c:pt idx="1">
                  <c:v>144.38067000000001</c:v>
                </c:pt>
                <c:pt idx="2">
                  <c:v>133.01992000000001</c:v>
                </c:pt>
                <c:pt idx="3">
                  <c:v>108.50714000000001</c:v>
                </c:pt>
                <c:pt idx="4">
                  <c:v>148.43022999999999</c:v>
                </c:pt>
                <c:pt idx="5">
                  <c:v>149.86059</c:v>
                </c:pt>
                <c:pt idx="6">
                  <c:v>131.05753000000001</c:v>
                </c:pt>
                <c:pt idx="7">
                  <c:v>110.51236</c:v>
                </c:pt>
                <c:pt idx="8">
                  <c:v>108.21593</c:v>
                </c:pt>
                <c:pt idx="9">
                  <c:v>154.30792</c:v>
                </c:pt>
                <c:pt idx="10">
                  <c:v>146.67697000000001</c:v>
                </c:pt>
                <c:pt idx="11">
                  <c:v>134.28397000000001</c:v>
                </c:pt>
                <c:pt idx="12">
                  <c:v>123.11344</c:v>
                </c:pt>
                <c:pt idx="13">
                  <c:v>107.32453</c:v>
                </c:pt>
                <c:pt idx="14">
                  <c:v>142.14347000000001</c:v>
                </c:pt>
                <c:pt idx="15">
                  <c:v>153.89105000000001</c:v>
                </c:pt>
                <c:pt idx="16">
                  <c:v>129.27166</c:v>
                </c:pt>
                <c:pt idx="17">
                  <c:v>116.65195</c:v>
                </c:pt>
                <c:pt idx="18">
                  <c:v>98.331990000000005</c:v>
                </c:pt>
                <c:pt idx="19">
                  <c:v>141.10328000000001</c:v>
                </c:pt>
                <c:pt idx="20">
                  <c:v>136.33260999999999</c:v>
                </c:pt>
                <c:pt idx="21">
                  <c:v>114.4027</c:v>
                </c:pt>
                <c:pt idx="22">
                  <c:v>103.41342</c:v>
                </c:pt>
                <c:pt idx="23">
                  <c:v>118.02445</c:v>
                </c:pt>
                <c:pt idx="24">
                  <c:v>131.57205999999999</c:v>
                </c:pt>
                <c:pt idx="25">
                  <c:v>111.11653</c:v>
                </c:pt>
                <c:pt idx="26">
                  <c:v>88.823800000000006</c:v>
                </c:pt>
                <c:pt idx="27">
                  <c:v>104.51868</c:v>
                </c:pt>
                <c:pt idx="28">
                  <c:v>149.72372999999999</c:v>
                </c:pt>
                <c:pt idx="29">
                  <c:v>134.80561</c:v>
                </c:pt>
                <c:pt idx="30">
                  <c:v>130.24198000000001</c:v>
                </c:pt>
                <c:pt idx="31">
                  <c:v>107.00941</c:v>
                </c:pt>
                <c:pt idx="32">
                  <c:v>113.69926</c:v>
                </c:pt>
                <c:pt idx="33">
                  <c:v>93.580269999999999</c:v>
                </c:pt>
                <c:pt idx="34">
                  <c:v>39.925870000000003</c:v>
                </c:pt>
                <c:pt idx="35">
                  <c:v>38.046660000000003</c:v>
                </c:pt>
                <c:pt idx="36">
                  <c:v>35.810079999999999</c:v>
                </c:pt>
                <c:pt idx="37">
                  <c:v>34.916069999999998</c:v>
                </c:pt>
                <c:pt idx="38">
                  <c:v>33.75723</c:v>
                </c:pt>
                <c:pt idx="39">
                  <c:v>33.247700000000002</c:v>
                </c:pt>
                <c:pt idx="40">
                  <c:v>33.16677</c:v>
                </c:pt>
                <c:pt idx="41">
                  <c:v>33.415289999999999</c:v>
                </c:pt>
                <c:pt idx="42">
                  <c:v>28.67652</c:v>
                </c:pt>
                <c:pt idx="43">
                  <c:v>27.065799999999999</c:v>
                </c:pt>
                <c:pt idx="44">
                  <c:v>128.57354000000001</c:v>
                </c:pt>
                <c:pt idx="45">
                  <c:v>134.29482999999999</c:v>
                </c:pt>
                <c:pt idx="46">
                  <c:v>61.78633</c:v>
                </c:pt>
                <c:pt idx="47">
                  <c:v>156.10834</c:v>
                </c:pt>
              </c:numCache>
            </c:numRef>
          </c:val>
          <c:smooth val="0"/>
          <c:extLst>
            <c:ext xmlns:c16="http://schemas.microsoft.com/office/drawing/2014/chart" uri="{C3380CC4-5D6E-409C-BE32-E72D297353CC}">
              <c16:uniqueId val="{00000000-1A36-440A-9FFB-FDA41C78C43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A36-440A-9FFB-FDA41C78C43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9.5877400000000002</c:v>
                </c:pt>
                <c:pt idx="1">
                  <c:v>9.83995</c:v>
                </c:pt>
                <c:pt idx="2">
                  <c:v>9.4541400000000007</c:v>
                </c:pt>
                <c:pt idx="3">
                  <c:v>8.3106899999999992</c:v>
                </c:pt>
                <c:pt idx="4">
                  <c:v>8.8259600000000002</c:v>
                </c:pt>
                <c:pt idx="5">
                  <c:v>8.7947699999999998</c:v>
                </c:pt>
                <c:pt idx="6">
                  <c:v>8.7113600000000009</c:v>
                </c:pt>
                <c:pt idx="7">
                  <c:v>8.6205200000000008</c:v>
                </c:pt>
                <c:pt idx="8">
                  <c:v>8.6815300000000004</c:v>
                </c:pt>
                <c:pt idx="9">
                  <c:v>8.7676700000000007</c:v>
                </c:pt>
                <c:pt idx="10">
                  <c:v>8.7080199999999994</c:v>
                </c:pt>
                <c:pt idx="11">
                  <c:v>8.8055000000000003</c:v>
                </c:pt>
                <c:pt idx="12">
                  <c:v>8.9656800000000008</c:v>
                </c:pt>
                <c:pt idx="13">
                  <c:v>8.8502500000000008</c:v>
                </c:pt>
                <c:pt idx="14">
                  <c:v>8.4648400000000006</c:v>
                </c:pt>
                <c:pt idx="15">
                  <c:v>9.1015899999999998</c:v>
                </c:pt>
                <c:pt idx="16">
                  <c:v>9.5803499999999993</c:v>
                </c:pt>
                <c:pt idx="17">
                  <c:v>9.2221700000000002</c:v>
                </c:pt>
                <c:pt idx="18">
                  <c:v>9.7899600000000007</c:v>
                </c:pt>
                <c:pt idx="19">
                  <c:v>10.150219999999999</c:v>
                </c:pt>
                <c:pt idx="20">
                  <c:v>10.38485</c:v>
                </c:pt>
                <c:pt idx="21">
                  <c:v>10.41555</c:v>
                </c:pt>
                <c:pt idx="22">
                  <c:v>10.076040000000001</c:v>
                </c:pt>
                <c:pt idx="23">
                  <c:v>10.11412</c:v>
                </c:pt>
                <c:pt idx="24">
                  <c:v>10.35045</c:v>
                </c:pt>
                <c:pt idx="25">
                  <c:v>10.4793</c:v>
                </c:pt>
                <c:pt idx="26">
                  <c:v>10.80214</c:v>
                </c:pt>
                <c:pt idx="27">
                  <c:v>10.631769999999999</c:v>
                </c:pt>
                <c:pt idx="28">
                  <c:v>10.44369</c:v>
                </c:pt>
                <c:pt idx="29">
                  <c:v>10.17924</c:v>
                </c:pt>
                <c:pt idx="30">
                  <c:v>9.9231499999999997</c:v>
                </c:pt>
                <c:pt idx="31">
                  <c:v>10.029439999999999</c:v>
                </c:pt>
                <c:pt idx="32">
                  <c:v>10.26008</c:v>
                </c:pt>
                <c:pt idx="33">
                  <c:v>10.078609999999999</c:v>
                </c:pt>
                <c:pt idx="34">
                  <c:v>9.8452900000000003</c:v>
                </c:pt>
                <c:pt idx="35">
                  <c:v>10.023260000000001</c:v>
                </c:pt>
                <c:pt idx="36">
                  <c:v>9.8370700000000006</c:v>
                </c:pt>
                <c:pt idx="37">
                  <c:v>9.6484799999999993</c:v>
                </c:pt>
                <c:pt idx="38">
                  <c:v>9.6815800000000003</c:v>
                </c:pt>
                <c:pt idx="39">
                  <c:v>9.7335799999999999</c:v>
                </c:pt>
                <c:pt idx="40">
                  <c:v>9.8535799999999991</c:v>
                </c:pt>
                <c:pt idx="41">
                  <c:v>9.7610100000000006</c:v>
                </c:pt>
                <c:pt idx="42">
                  <c:v>9.92361</c:v>
                </c:pt>
                <c:pt idx="43">
                  <c:v>9.44984</c:v>
                </c:pt>
                <c:pt idx="44">
                  <c:v>9.2501800000000003</c:v>
                </c:pt>
                <c:pt idx="45">
                  <c:v>9.4334699999999998</c:v>
                </c:pt>
                <c:pt idx="46">
                  <c:v>9.3739000000000008</c:v>
                </c:pt>
                <c:pt idx="47">
                  <c:v>9.0719799999999999</c:v>
                </c:pt>
              </c:numCache>
            </c:numRef>
          </c:val>
          <c:smooth val="0"/>
          <c:extLst>
            <c:ext xmlns:c16="http://schemas.microsoft.com/office/drawing/2014/chart" uri="{C3380CC4-5D6E-409C-BE32-E72D297353CC}">
              <c16:uniqueId val="{00000002-1A36-440A-9FFB-FDA41C78C43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A36-440A-9FFB-FDA41C78C43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A36-440A-9FFB-FDA41C78C43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15.25</c:v>
                </c:pt>
                <c:pt idx="1">
                  <c:v>16.11</c:v>
                </c:pt>
                <c:pt idx="2">
                  <c:v>15.61</c:v>
                </c:pt>
                <c:pt idx="3">
                  <c:v>15.57</c:v>
                </c:pt>
                <c:pt idx="4">
                  <c:v>15.03</c:v>
                </c:pt>
                <c:pt idx="5">
                  <c:v>15.11</c:v>
                </c:pt>
                <c:pt idx="6">
                  <c:v>15.29</c:v>
                </c:pt>
                <c:pt idx="7">
                  <c:v>15.37</c:v>
                </c:pt>
                <c:pt idx="8">
                  <c:v>14.51</c:v>
                </c:pt>
                <c:pt idx="9">
                  <c:v>14.28</c:v>
                </c:pt>
                <c:pt idx="10">
                  <c:v>14.84</c:v>
                </c:pt>
                <c:pt idx="11">
                  <c:v>15.53</c:v>
                </c:pt>
                <c:pt idx="12">
                  <c:v>15.47</c:v>
                </c:pt>
                <c:pt idx="13">
                  <c:v>15.94</c:v>
                </c:pt>
                <c:pt idx="14">
                  <c:v>16.54</c:v>
                </c:pt>
                <c:pt idx="15">
                  <c:v>15.83</c:v>
                </c:pt>
                <c:pt idx="16">
                  <c:v>14.99</c:v>
                </c:pt>
                <c:pt idx="17">
                  <c:v>16.010000000000002</c:v>
                </c:pt>
                <c:pt idx="18">
                  <c:v>15.83</c:v>
                </c:pt>
                <c:pt idx="19">
                  <c:v>15.92</c:v>
                </c:pt>
                <c:pt idx="20">
                  <c:v>15.83</c:v>
                </c:pt>
                <c:pt idx="21">
                  <c:v>15.12</c:v>
                </c:pt>
                <c:pt idx="22">
                  <c:v>15.95</c:v>
                </c:pt>
                <c:pt idx="23">
                  <c:v>16.16</c:v>
                </c:pt>
                <c:pt idx="24">
                  <c:v>16.670000000000002</c:v>
                </c:pt>
                <c:pt idx="25">
                  <c:v>16.68</c:v>
                </c:pt>
                <c:pt idx="26">
                  <c:v>16.57</c:v>
                </c:pt>
                <c:pt idx="27">
                  <c:v>16.52</c:v>
                </c:pt>
                <c:pt idx="28">
                  <c:v>16.12</c:v>
                </c:pt>
                <c:pt idx="29">
                  <c:v>15.84</c:v>
                </c:pt>
                <c:pt idx="30">
                  <c:v>15.3</c:v>
                </c:pt>
                <c:pt idx="31">
                  <c:v>14.61</c:v>
                </c:pt>
                <c:pt idx="32">
                  <c:v>13.64</c:v>
                </c:pt>
                <c:pt idx="33">
                  <c:v>14.17</c:v>
                </c:pt>
                <c:pt idx="34">
                  <c:v>14.63</c:v>
                </c:pt>
                <c:pt idx="35">
                  <c:v>15.44</c:v>
                </c:pt>
                <c:pt idx="36">
                  <c:v>15.77</c:v>
                </c:pt>
                <c:pt idx="37">
                  <c:v>16.21</c:v>
                </c:pt>
                <c:pt idx="38">
                  <c:v>16.39</c:v>
                </c:pt>
                <c:pt idx="39">
                  <c:v>16.52</c:v>
                </c:pt>
                <c:pt idx="40">
                  <c:v>16.34</c:v>
                </c:pt>
                <c:pt idx="41">
                  <c:v>16.57</c:v>
                </c:pt>
                <c:pt idx="42">
                  <c:v>16.190000000000001</c:v>
                </c:pt>
                <c:pt idx="43">
                  <c:v>16.13</c:v>
                </c:pt>
                <c:pt idx="44">
                  <c:v>16.07</c:v>
                </c:pt>
                <c:pt idx="45">
                  <c:v>16.12</c:v>
                </c:pt>
                <c:pt idx="46">
                  <c:v>14.94</c:v>
                </c:pt>
                <c:pt idx="47">
                  <c:v>14.32</c:v>
                </c:pt>
              </c:numCache>
            </c:numRef>
          </c:val>
          <c:smooth val="0"/>
          <c:extLst>
            <c:ext xmlns:c16="http://schemas.microsoft.com/office/drawing/2014/chart" uri="{C3380CC4-5D6E-409C-BE32-E72D297353CC}">
              <c16:uniqueId val="{00000005-1A36-440A-9FFB-FDA41C78C43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A36-440A-9FFB-FDA41C78C43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A36-440A-9FFB-FDA41C78C43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A36-440A-9FFB-FDA41C78C4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A36-440A-9FFB-FDA41C78C43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A36-440A-9FFB-FDA41C78C43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A36-440A-9FFB-FDA41C78C43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A36-440A-9FFB-FDA41C78C43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A36-440A-9FFB-FDA41C78C43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1.1914</c:v>
                </c:pt>
                <c:pt idx="1">
                  <c:v>1.1157999999999999</c:v>
                </c:pt>
                <c:pt idx="2">
                  <c:v>1.0164</c:v>
                </c:pt>
                <c:pt idx="3">
                  <c:v>0.98980000000000001</c:v>
                </c:pt>
                <c:pt idx="4">
                  <c:v>0.96870000000000001</c:v>
                </c:pt>
                <c:pt idx="5">
                  <c:v>0.95169999999999999</c:v>
                </c:pt>
                <c:pt idx="6">
                  <c:v>0.93989999999999996</c:v>
                </c:pt>
                <c:pt idx="7">
                  <c:v>0.93120000000000003</c:v>
                </c:pt>
                <c:pt idx="8">
                  <c:v>0.91969999999999996</c:v>
                </c:pt>
                <c:pt idx="9">
                  <c:v>0.9133</c:v>
                </c:pt>
                <c:pt idx="10">
                  <c:v>0.90759999999999996</c:v>
                </c:pt>
                <c:pt idx="11">
                  <c:v>0.94320000000000004</c:v>
                </c:pt>
                <c:pt idx="12">
                  <c:v>1.1486000000000001</c:v>
                </c:pt>
                <c:pt idx="13">
                  <c:v>1.2217</c:v>
                </c:pt>
                <c:pt idx="14">
                  <c:v>1.4235</c:v>
                </c:pt>
                <c:pt idx="15">
                  <c:v>1.5613999999999999</c:v>
                </c:pt>
                <c:pt idx="16">
                  <c:v>2.2366999999999999</c:v>
                </c:pt>
                <c:pt idx="17">
                  <c:v>2.8022</c:v>
                </c:pt>
                <c:pt idx="18">
                  <c:v>3.1718000000000002</c:v>
                </c:pt>
                <c:pt idx="19">
                  <c:v>3.3940000000000001</c:v>
                </c:pt>
                <c:pt idx="20">
                  <c:v>3.8633999999999999</c:v>
                </c:pt>
                <c:pt idx="21">
                  <c:v>4.1795999999999998</c:v>
                </c:pt>
                <c:pt idx="22">
                  <c:v>4.4671000000000003</c:v>
                </c:pt>
                <c:pt idx="23">
                  <c:v>4.4886999999999997</c:v>
                </c:pt>
                <c:pt idx="24">
                  <c:v>4.4950000000000001</c:v>
                </c:pt>
                <c:pt idx="25">
                  <c:v>4.4943999999999997</c:v>
                </c:pt>
                <c:pt idx="26">
                  <c:v>4.5571000000000002</c:v>
                </c:pt>
                <c:pt idx="27">
                  <c:v>4.6773999999999996</c:v>
                </c:pt>
                <c:pt idx="28">
                  <c:v>4.7024999999999997</c:v>
                </c:pt>
                <c:pt idx="29">
                  <c:v>4.7141000000000002</c:v>
                </c:pt>
                <c:pt idx="30">
                  <c:v>4.8377999999999997</c:v>
                </c:pt>
                <c:pt idx="31">
                  <c:v>4.9042000000000003</c:v>
                </c:pt>
                <c:pt idx="32">
                  <c:v>4.8737000000000004</c:v>
                </c:pt>
                <c:pt idx="33">
                  <c:v>4.8696999999999999</c:v>
                </c:pt>
                <c:pt idx="34">
                  <c:v>4.8658999999999999</c:v>
                </c:pt>
                <c:pt idx="35">
                  <c:v>4.8875000000000002</c:v>
                </c:pt>
                <c:pt idx="36">
                  <c:v>4.8762999999999996</c:v>
                </c:pt>
                <c:pt idx="37">
                  <c:v>4.8308999999999997</c:v>
                </c:pt>
                <c:pt idx="38">
                  <c:v>4.8160999999999996</c:v>
                </c:pt>
                <c:pt idx="39">
                  <c:v>4.8422000000000001</c:v>
                </c:pt>
                <c:pt idx="40">
                  <c:v>4.7130999999999998</c:v>
                </c:pt>
                <c:pt idx="41">
                  <c:v>4.6665999999999999</c:v>
                </c:pt>
                <c:pt idx="42">
                  <c:v>4.5848000000000004</c:v>
                </c:pt>
                <c:pt idx="43">
                  <c:v>4.431</c:v>
                </c:pt>
                <c:pt idx="44">
                  <c:v>2.9171999999999998</c:v>
                </c:pt>
                <c:pt idx="45">
                  <c:v>2.0013999999999998</c:v>
                </c:pt>
                <c:pt idx="46">
                  <c:v>1.6680999999999999</c:v>
                </c:pt>
                <c:pt idx="47">
                  <c:v>1.4743999999999999</c:v>
                </c:pt>
              </c:numCache>
            </c:numRef>
          </c:val>
          <c:smooth val="0"/>
          <c:extLst>
            <c:ext xmlns:c16="http://schemas.microsoft.com/office/drawing/2014/chart" uri="{C3380CC4-5D6E-409C-BE32-E72D297353CC}">
              <c16:uniqueId val="{0000000E-1A36-440A-9FFB-FDA41C78C43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23.6828</c:v>
                </c:pt>
                <c:pt idx="1">
                  <c:v>24.828900000000001</c:v>
                </c:pt>
                <c:pt idx="2">
                  <c:v>22.831</c:v>
                </c:pt>
                <c:pt idx="3">
                  <c:v>25.4876</c:v>
                </c:pt>
                <c:pt idx="4">
                  <c:v>25.857500000000002</c:v>
                </c:pt>
                <c:pt idx="5">
                  <c:v>25.435300000000002</c:v>
                </c:pt>
                <c:pt idx="6">
                  <c:v>25.122399999999999</c:v>
                </c:pt>
                <c:pt idx="7">
                  <c:v>22.842400000000001</c:v>
                </c:pt>
                <c:pt idx="8">
                  <c:v>14.8584</c:v>
                </c:pt>
                <c:pt idx="9">
                  <c:v>12.311400000000001</c:v>
                </c:pt>
                <c:pt idx="10">
                  <c:v>11.1252</c:v>
                </c:pt>
                <c:pt idx="11">
                  <c:v>10.040100000000001</c:v>
                </c:pt>
                <c:pt idx="12">
                  <c:v>9.4469999999999992</c:v>
                </c:pt>
                <c:pt idx="13">
                  <c:v>5.1473000000000004</c:v>
                </c:pt>
                <c:pt idx="14">
                  <c:v>8.5132999999999992</c:v>
                </c:pt>
                <c:pt idx="15">
                  <c:v>3.2050999999999998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2.6371000000000002</c:v>
                </c:pt>
                <c:pt idx="38">
                  <c:v>5.7587999999999999</c:v>
                </c:pt>
                <c:pt idx="39">
                  <c:v>9.0269999999999992</c:v>
                </c:pt>
                <c:pt idx="40">
                  <c:v>10.407500000000001</c:v>
                </c:pt>
                <c:pt idx="41">
                  <c:v>18.689399999999999</c:v>
                </c:pt>
                <c:pt idx="42">
                  <c:v>22.832699999999999</c:v>
                </c:pt>
                <c:pt idx="43">
                  <c:v>23.1753</c:v>
                </c:pt>
                <c:pt idx="44">
                  <c:v>23.729700000000001</c:v>
                </c:pt>
                <c:pt idx="45">
                  <c:v>23.701000000000001</c:v>
                </c:pt>
                <c:pt idx="46">
                  <c:v>23.889900000000001</c:v>
                </c:pt>
                <c:pt idx="47">
                  <c:v>23.1965</c:v>
                </c:pt>
              </c:numCache>
            </c:numRef>
          </c:val>
          <c:smooth val="0"/>
          <c:extLst>
            <c:ext xmlns:c16="http://schemas.microsoft.com/office/drawing/2014/chart" uri="{C3380CC4-5D6E-409C-BE32-E72D297353CC}">
              <c16:uniqueId val="{0000000F-1A36-440A-9FFB-FDA41C78C43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123.2392</c:v>
                </c:pt>
                <c:pt idx="1">
                  <c:v>123.34010000000001</c:v>
                </c:pt>
                <c:pt idx="2">
                  <c:v>124.25473</c:v>
                </c:pt>
                <c:pt idx="3">
                  <c:v>126.38912999999999</c:v>
                </c:pt>
                <c:pt idx="4">
                  <c:v>126.8436</c:v>
                </c:pt>
                <c:pt idx="5">
                  <c:v>126.89922</c:v>
                </c:pt>
                <c:pt idx="6">
                  <c:v>126.97338000000001</c:v>
                </c:pt>
                <c:pt idx="7">
                  <c:v>127.27872000000001</c:v>
                </c:pt>
                <c:pt idx="8">
                  <c:v>124.22790999999999</c:v>
                </c:pt>
                <c:pt idx="9">
                  <c:v>118.35968</c:v>
                </c:pt>
                <c:pt idx="10">
                  <c:v>122.07571</c:v>
                </c:pt>
                <c:pt idx="11">
                  <c:v>128.01026999999999</c:v>
                </c:pt>
                <c:pt idx="12">
                  <c:v>121.41070000000001</c:v>
                </c:pt>
                <c:pt idx="13">
                  <c:v>120.30710000000001</c:v>
                </c:pt>
                <c:pt idx="14">
                  <c:v>113.47865</c:v>
                </c:pt>
                <c:pt idx="15">
                  <c:v>124.5947</c:v>
                </c:pt>
                <c:pt idx="16">
                  <c:v>130.41126</c:v>
                </c:pt>
                <c:pt idx="17">
                  <c:v>131.43608</c:v>
                </c:pt>
                <c:pt idx="18">
                  <c:v>131.13087999999999</c:v>
                </c:pt>
                <c:pt idx="19">
                  <c:v>122.33481</c:v>
                </c:pt>
                <c:pt idx="20">
                  <c:v>126.05029</c:v>
                </c:pt>
                <c:pt idx="21">
                  <c:v>126.28373000000001</c:v>
                </c:pt>
                <c:pt idx="22">
                  <c:v>129.45462000000001</c:v>
                </c:pt>
                <c:pt idx="23">
                  <c:v>125.85666000000001</c:v>
                </c:pt>
                <c:pt idx="24">
                  <c:v>125.62567</c:v>
                </c:pt>
                <c:pt idx="25">
                  <c:v>123.25411</c:v>
                </c:pt>
                <c:pt idx="26">
                  <c:v>123.81089</c:v>
                </c:pt>
                <c:pt idx="27">
                  <c:v>125.64342000000001</c:v>
                </c:pt>
                <c:pt idx="28">
                  <c:v>123.04855000000001</c:v>
                </c:pt>
                <c:pt idx="29">
                  <c:v>126.14247</c:v>
                </c:pt>
                <c:pt idx="30">
                  <c:v>123.2663</c:v>
                </c:pt>
                <c:pt idx="31">
                  <c:v>118.60863000000001</c:v>
                </c:pt>
                <c:pt idx="32">
                  <c:v>124.89112</c:v>
                </c:pt>
                <c:pt idx="33">
                  <c:v>128.22460000000001</c:v>
                </c:pt>
                <c:pt idx="34">
                  <c:v>127.25899</c:v>
                </c:pt>
                <c:pt idx="35">
                  <c:v>128.31088</c:v>
                </c:pt>
                <c:pt idx="36">
                  <c:v>122.53912</c:v>
                </c:pt>
                <c:pt idx="37">
                  <c:v>119.20151</c:v>
                </c:pt>
                <c:pt idx="38">
                  <c:v>120.22307000000001</c:v>
                </c:pt>
                <c:pt idx="39">
                  <c:v>125.64779</c:v>
                </c:pt>
                <c:pt idx="40">
                  <c:v>127.64176</c:v>
                </c:pt>
                <c:pt idx="41">
                  <c:v>122.11964</c:v>
                </c:pt>
                <c:pt idx="42">
                  <c:v>122.66954</c:v>
                </c:pt>
                <c:pt idx="43">
                  <c:v>125.62990000000001</c:v>
                </c:pt>
                <c:pt idx="44">
                  <c:v>124.92003</c:v>
                </c:pt>
                <c:pt idx="45">
                  <c:v>127.66397000000001</c:v>
                </c:pt>
                <c:pt idx="46">
                  <c:v>127.40164</c:v>
                </c:pt>
                <c:pt idx="47">
                  <c:v>128.44819000000001</c:v>
                </c:pt>
              </c:numCache>
            </c:numRef>
          </c:val>
          <c:smooth val="0"/>
          <c:extLst>
            <c:ext xmlns:c16="http://schemas.microsoft.com/office/drawing/2014/chart" uri="{C3380CC4-5D6E-409C-BE32-E72D297353CC}">
              <c16:uniqueId val="{00000010-1A36-440A-9FFB-FDA41C78C43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28.474900000000002</c:v>
                </c:pt>
                <c:pt idx="1">
                  <c:v>28.567399999999999</c:v>
                </c:pt>
                <c:pt idx="2">
                  <c:v>29.4024</c:v>
                </c:pt>
                <c:pt idx="3">
                  <c:v>29.133700000000001</c:v>
                </c:pt>
                <c:pt idx="4">
                  <c:v>28.812899999999999</c:v>
                </c:pt>
                <c:pt idx="5">
                  <c:v>28.928799999999999</c:v>
                </c:pt>
                <c:pt idx="6">
                  <c:v>28.553100000000001</c:v>
                </c:pt>
                <c:pt idx="7">
                  <c:v>29.188300000000002</c:v>
                </c:pt>
                <c:pt idx="8">
                  <c:v>29.043299999999999</c:v>
                </c:pt>
                <c:pt idx="9">
                  <c:v>28.567</c:v>
                </c:pt>
                <c:pt idx="10">
                  <c:v>28.3353</c:v>
                </c:pt>
                <c:pt idx="11">
                  <c:v>27.0853</c:v>
                </c:pt>
                <c:pt idx="12">
                  <c:v>25.544699999999999</c:v>
                </c:pt>
                <c:pt idx="13">
                  <c:v>26.457999999999998</c:v>
                </c:pt>
                <c:pt idx="14">
                  <c:v>27.121400000000001</c:v>
                </c:pt>
                <c:pt idx="15">
                  <c:v>28.2988</c:v>
                </c:pt>
                <c:pt idx="16">
                  <c:v>27.353999999999999</c:v>
                </c:pt>
                <c:pt idx="17">
                  <c:v>27.769600000000001</c:v>
                </c:pt>
                <c:pt idx="18">
                  <c:v>27.636600000000001</c:v>
                </c:pt>
                <c:pt idx="19">
                  <c:v>28.578099999999999</c:v>
                </c:pt>
                <c:pt idx="20">
                  <c:v>28.675000000000001</c:v>
                </c:pt>
                <c:pt idx="21">
                  <c:v>28.2818</c:v>
                </c:pt>
                <c:pt idx="22">
                  <c:v>27.718900000000001</c:v>
                </c:pt>
                <c:pt idx="23">
                  <c:v>28.8447</c:v>
                </c:pt>
                <c:pt idx="24">
                  <c:v>27.8596</c:v>
                </c:pt>
                <c:pt idx="25">
                  <c:v>27.116900000000001</c:v>
                </c:pt>
                <c:pt idx="26">
                  <c:v>28.521999999999998</c:v>
                </c:pt>
                <c:pt idx="27">
                  <c:v>28.5351</c:v>
                </c:pt>
                <c:pt idx="28">
                  <c:v>28.672899999999998</c:v>
                </c:pt>
                <c:pt idx="29">
                  <c:v>29.485199999999999</c:v>
                </c:pt>
                <c:pt idx="30">
                  <c:v>28.88</c:v>
                </c:pt>
                <c:pt idx="31">
                  <c:v>29.162600000000001</c:v>
                </c:pt>
                <c:pt idx="32">
                  <c:v>28.0808</c:v>
                </c:pt>
                <c:pt idx="33">
                  <c:v>28.470300000000002</c:v>
                </c:pt>
                <c:pt idx="34">
                  <c:v>27.6282</c:v>
                </c:pt>
                <c:pt idx="35">
                  <c:v>27.540900000000001</c:v>
                </c:pt>
                <c:pt idx="36">
                  <c:v>25.307500000000001</c:v>
                </c:pt>
                <c:pt idx="37">
                  <c:v>26.0502</c:v>
                </c:pt>
                <c:pt idx="38">
                  <c:v>26.832599999999999</c:v>
                </c:pt>
                <c:pt idx="39">
                  <c:v>28.6218</c:v>
                </c:pt>
                <c:pt idx="40">
                  <c:v>28.2498</c:v>
                </c:pt>
                <c:pt idx="41">
                  <c:v>27.9162</c:v>
                </c:pt>
                <c:pt idx="42">
                  <c:v>28.846499999999999</c:v>
                </c:pt>
                <c:pt idx="43">
                  <c:v>29.6096</c:v>
                </c:pt>
                <c:pt idx="44">
                  <c:v>29.144400000000001</c:v>
                </c:pt>
                <c:pt idx="45">
                  <c:v>28.736000000000001</c:v>
                </c:pt>
                <c:pt idx="46">
                  <c:v>29.387</c:v>
                </c:pt>
                <c:pt idx="47">
                  <c:v>29.3184</c:v>
                </c:pt>
              </c:numCache>
            </c:numRef>
          </c:val>
          <c:smooth val="0"/>
          <c:extLst>
            <c:ext xmlns:c16="http://schemas.microsoft.com/office/drawing/2014/chart" uri="{C3380CC4-5D6E-409C-BE32-E72D297353CC}">
              <c16:uniqueId val="{00000011-1A36-440A-9FFB-FDA41C78C43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A36-440A-9FFB-FDA41C78C43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152.94999999999999</c:v>
                </c:pt>
                <c:pt idx="1">
                  <c:v>154.04</c:v>
                </c:pt>
                <c:pt idx="2">
                  <c:v>154.6</c:v>
                </c:pt>
                <c:pt idx="3">
                  <c:v>155.38</c:v>
                </c:pt>
                <c:pt idx="4">
                  <c:v>154.54</c:v>
                </c:pt>
                <c:pt idx="5">
                  <c:v>155.32</c:v>
                </c:pt>
                <c:pt idx="6">
                  <c:v>154.26</c:v>
                </c:pt>
                <c:pt idx="7">
                  <c:v>153.32</c:v>
                </c:pt>
                <c:pt idx="8">
                  <c:v>155.83000000000001</c:v>
                </c:pt>
                <c:pt idx="9">
                  <c:v>156.63</c:v>
                </c:pt>
                <c:pt idx="10">
                  <c:v>156.34</c:v>
                </c:pt>
                <c:pt idx="11">
                  <c:v>156</c:v>
                </c:pt>
                <c:pt idx="12">
                  <c:v>157.87</c:v>
                </c:pt>
                <c:pt idx="13">
                  <c:v>153.69</c:v>
                </c:pt>
                <c:pt idx="14">
                  <c:v>155.12</c:v>
                </c:pt>
                <c:pt idx="15">
                  <c:v>154.05000000000001</c:v>
                </c:pt>
                <c:pt idx="16">
                  <c:v>143.69</c:v>
                </c:pt>
                <c:pt idx="17">
                  <c:v>143.6</c:v>
                </c:pt>
                <c:pt idx="18">
                  <c:v>153.83000000000001</c:v>
                </c:pt>
                <c:pt idx="19">
                  <c:v>155.72</c:v>
                </c:pt>
                <c:pt idx="20">
                  <c:v>156.91</c:v>
                </c:pt>
                <c:pt idx="21">
                  <c:v>155.36000000000001</c:v>
                </c:pt>
                <c:pt idx="22">
                  <c:v>155.47999999999999</c:v>
                </c:pt>
                <c:pt idx="23">
                  <c:v>155.78</c:v>
                </c:pt>
                <c:pt idx="24">
                  <c:v>154.83000000000001</c:v>
                </c:pt>
                <c:pt idx="25">
                  <c:v>158.47</c:v>
                </c:pt>
                <c:pt idx="26">
                  <c:v>158.12</c:v>
                </c:pt>
                <c:pt idx="27">
                  <c:v>157.93</c:v>
                </c:pt>
                <c:pt idx="28">
                  <c:v>157.74</c:v>
                </c:pt>
                <c:pt idx="29">
                  <c:v>155.01</c:v>
                </c:pt>
                <c:pt idx="30">
                  <c:v>155.51</c:v>
                </c:pt>
                <c:pt idx="31">
                  <c:v>153.93</c:v>
                </c:pt>
                <c:pt idx="32">
                  <c:v>154.56</c:v>
                </c:pt>
                <c:pt idx="33">
                  <c:v>158.1</c:v>
                </c:pt>
                <c:pt idx="34">
                  <c:v>155.83000000000001</c:v>
                </c:pt>
                <c:pt idx="35">
                  <c:v>159.15</c:v>
                </c:pt>
                <c:pt idx="36">
                  <c:v>157.79</c:v>
                </c:pt>
                <c:pt idx="37">
                  <c:v>152.07</c:v>
                </c:pt>
                <c:pt idx="38">
                  <c:v>155.1</c:v>
                </c:pt>
                <c:pt idx="39">
                  <c:v>153.09</c:v>
                </c:pt>
                <c:pt idx="40">
                  <c:v>155.04</c:v>
                </c:pt>
                <c:pt idx="41">
                  <c:v>157.09</c:v>
                </c:pt>
                <c:pt idx="42">
                  <c:v>159.09</c:v>
                </c:pt>
                <c:pt idx="43">
                  <c:v>159.57</c:v>
                </c:pt>
                <c:pt idx="44">
                  <c:v>159.21</c:v>
                </c:pt>
                <c:pt idx="45">
                  <c:v>158.97999999999999</c:v>
                </c:pt>
                <c:pt idx="46">
                  <c:v>158.47999999999999</c:v>
                </c:pt>
                <c:pt idx="47">
                  <c:v>157.97</c:v>
                </c:pt>
              </c:numCache>
            </c:numRef>
          </c:val>
          <c:smooth val="0"/>
          <c:extLst>
            <c:ext xmlns:c16="http://schemas.microsoft.com/office/drawing/2014/chart" uri="{C3380CC4-5D6E-409C-BE32-E72D297353CC}">
              <c16:uniqueId val="{00000013-1A36-440A-9FFB-FDA41C78C43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A36-440A-9FFB-FDA41C78C43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32.367910000000002</c:v>
                </c:pt>
                <c:pt idx="1">
                  <c:v>33.539299999999997</c:v>
                </c:pt>
                <c:pt idx="2">
                  <c:v>33.712179999999996</c:v>
                </c:pt>
                <c:pt idx="3">
                  <c:v>32.543729999999996</c:v>
                </c:pt>
                <c:pt idx="4">
                  <c:v>32.837800000000001</c:v>
                </c:pt>
                <c:pt idx="5">
                  <c:v>33.504480000000001</c:v>
                </c:pt>
                <c:pt idx="6">
                  <c:v>33.443750000000001</c:v>
                </c:pt>
                <c:pt idx="7">
                  <c:v>33.677799999999998</c:v>
                </c:pt>
                <c:pt idx="8">
                  <c:v>33.530520000000003</c:v>
                </c:pt>
                <c:pt idx="9">
                  <c:v>32.922510000000003</c:v>
                </c:pt>
                <c:pt idx="10">
                  <c:v>32.253279999999997</c:v>
                </c:pt>
                <c:pt idx="11">
                  <c:v>30.51689</c:v>
                </c:pt>
                <c:pt idx="12">
                  <c:v>30.035430000000002</c:v>
                </c:pt>
                <c:pt idx="13">
                  <c:v>29.603660000000001</c:v>
                </c:pt>
                <c:pt idx="14">
                  <c:v>30.400300000000001</c:v>
                </c:pt>
                <c:pt idx="15">
                  <c:v>31.443249999999999</c:v>
                </c:pt>
                <c:pt idx="16">
                  <c:v>33.116459999999996</c:v>
                </c:pt>
                <c:pt idx="17">
                  <c:v>33.737830000000002</c:v>
                </c:pt>
                <c:pt idx="18">
                  <c:v>34.524720000000002</c:v>
                </c:pt>
                <c:pt idx="19">
                  <c:v>35.113729999999997</c:v>
                </c:pt>
                <c:pt idx="20">
                  <c:v>36.264769999999999</c:v>
                </c:pt>
                <c:pt idx="21">
                  <c:v>36.544690000000003</c:v>
                </c:pt>
                <c:pt idx="22">
                  <c:v>36.943330000000003</c:v>
                </c:pt>
                <c:pt idx="23">
                  <c:v>36.409329999999997</c:v>
                </c:pt>
                <c:pt idx="24">
                  <c:v>36.642330000000001</c:v>
                </c:pt>
                <c:pt idx="25">
                  <c:v>36.090240000000001</c:v>
                </c:pt>
                <c:pt idx="26">
                  <c:v>35.505549999999999</c:v>
                </c:pt>
                <c:pt idx="27">
                  <c:v>35.980269999999997</c:v>
                </c:pt>
                <c:pt idx="28">
                  <c:v>37.485190000000003</c:v>
                </c:pt>
                <c:pt idx="29">
                  <c:v>38.197049999999997</c:v>
                </c:pt>
                <c:pt idx="30">
                  <c:v>37.51652</c:v>
                </c:pt>
                <c:pt idx="31">
                  <c:v>37.109110000000001</c:v>
                </c:pt>
                <c:pt idx="32">
                  <c:v>36.877020000000002</c:v>
                </c:pt>
                <c:pt idx="33">
                  <c:v>36.032110000000003</c:v>
                </c:pt>
                <c:pt idx="34">
                  <c:v>35.934269999999998</c:v>
                </c:pt>
                <c:pt idx="35">
                  <c:v>33.465609999999998</c:v>
                </c:pt>
                <c:pt idx="36">
                  <c:v>33.012569999999997</c:v>
                </c:pt>
                <c:pt idx="37">
                  <c:v>31.024840000000001</c:v>
                </c:pt>
                <c:pt idx="38">
                  <c:v>32.221879999999999</c:v>
                </c:pt>
                <c:pt idx="39">
                  <c:v>33.409559999999999</c:v>
                </c:pt>
                <c:pt idx="40">
                  <c:v>34.709420000000001</c:v>
                </c:pt>
                <c:pt idx="41">
                  <c:v>35.122839999999997</c:v>
                </c:pt>
                <c:pt idx="42">
                  <c:v>36.275500000000001</c:v>
                </c:pt>
                <c:pt idx="43">
                  <c:v>36.61768</c:v>
                </c:pt>
                <c:pt idx="44">
                  <c:v>37.86992</c:v>
                </c:pt>
                <c:pt idx="45">
                  <c:v>38.275329999999997</c:v>
                </c:pt>
                <c:pt idx="46">
                  <c:v>37.520740000000004</c:v>
                </c:pt>
                <c:pt idx="47">
                  <c:v>37.734949999999998</c:v>
                </c:pt>
              </c:numCache>
            </c:numRef>
          </c:val>
          <c:smooth val="0"/>
          <c:extLst>
            <c:ext xmlns:c16="http://schemas.microsoft.com/office/drawing/2014/chart" uri="{C3380CC4-5D6E-409C-BE32-E72D297353CC}">
              <c16:uniqueId val="{00000015-1A36-440A-9FFB-FDA41C78C43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29.63</c:v>
                </c:pt>
                <c:pt idx="1">
                  <c:v>29.462060000000001</c:v>
                </c:pt>
                <c:pt idx="2">
                  <c:v>29.6767</c:v>
                </c:pt>
                <c:pt idx="3">
                  <c:v>29.0718</c:v>
                </c:pt>
                <c:pt idx="4">
                  <c:v>29.433610000000002</c:v>
                </c:pt>
                <c:pt idx="5">
                  <c:v>29.991679999999999</c:v>
                </c:pt>
                <c:pt idx="6">
                  <c:v>29.6111</c:v>
                </c:pt>
                <c:pt idx="7">
                  <c:v>28.690460000000002</c:v>
                </c:pt>
                <c:pt idx="8">
                  <c:v>28.535640000000001</c:v>
                </c:pt>
                <c:pt idx="9">
                  <c:v>28.203060000000001</c:v>
                </c:pt>
                <c:pt idx="10">
                  <c:v>27.985440000000001</c:v>
                </c:pt>
                <c:pt idx="11">
                  <c:v>28.087689999999998</c:v>
                </c:pt>
                <c:pt idx="12">
                  <c:v>28.50901</c:v>
                </c:pt>
                <c:pt idx="13">
                  <c:v>28.229279999999999</c:v>
                </c:pt>
                <c:pt idx="14">
                  <c:v>29.247530000000001</c:v>
                </c:pt>
                <c:pt idx="15">
                  <c:v>29.080580000000001</c:v>
                </c:pt>
                <c:pt idx="16">
                  <c:v>29.302160000000001</c:v>
                </c:pt>
                <c:pt idx="17">
                  <c:v>30.01032</c:v>
                </c:pt>
                <c:pt idx="18">
                  <c:v>29.576969999999999</c:v>
                </c:pt>
                <c:pt idx="19">
                  <c:v>30.24878</c:v>
                </c:pt>
                <c:pt idx="20">
                  <c:v>29.724779999999999</c:v>
                </c:pt>
                <c:pt idx="21">
                  <c:v>29.933129999999998</c:v>
                </c:pt>
                <c:pt idx="22">
                  <c:v>29.887370000000001</c:v>
                </c:pt>
                <c:pt idx="23">
                  <c:v>29.78031</c:v>
                </c:pt>
                <c:pt idx="24">
                  <c:v>29.114170000000001</c:v>
                </c:pt>
                <c:pt idx="25">
                  <c:v>29.642140000000001</c:v>
                </c:pt>
                <c:pt idx="26">
                  <c:v>28.82865</c:v>
                </c:pt>
                <c:pt idx="27">
                  <c:v>28.856300000000001</c:v>
                </c:pt>
                <c:pt idx="28">
                  <c:v>28.77375</c:v>
                </c:pt>
                <c:pt idx="29">
                  <c:v>29.711960000000001</c:v>
                </c:pt>
                <c:pt idx="30">
                  <c:v>29.16009</c:v>
                </c:pt>
                <c:pt idx="31">
                  <c:v>28.93282</c:v>
                </c:pt>
                <c:pt idx="32">
                  <c:v>28.266079999999999</c:v>
                </c:pt>
                <c:pt idx="33">
                  <c:v>27.526309999999999</c:v>
                </c:pt>
                <c:pt idx="34">
                  <c:v>27.929870000000001</c:v>
                </c:pt>
                <c:pt idx="35">
                  <c:v>27.83661</c:v>
                </c:pt>
                <c:pt idx="36">
                  <c:v>28.23808</c:v>
                </c:pt>
                <c:pt idx="37">
                  <c:v>28.59187</c:v>
                </c:pt>
                <c:pt idx="38">
                  <c:v>29.670780000000001</c:v>
                </c:pt>
                <c:pt idx="39">
                  <c:v>29.502780000000001</c:v>
                </c:pt>
                <c:pt idx="40">
                  <c:v>29.05095</c:v>
                </c:pt>
                <c:pt idx="41">
                  <c:v>28.980720000000002</c:v>
                </c:pt>
                <c:pt idx="42">
                  <c:v>28.939800000000002</c:v>
                </c:pt>
                <c:pt idx="43">
                  <c:v>28.800429999999999</c:v>
                </c:pt>
                <c:pt idx="44">
                  <c:v>28.989450000000001</c:v>
                </c:pt>
                <c:pt idx="45">
                  <c:v>29.235469999999999</c:v>
                </c:pt>
                <c:pt idx="46">
                  <c:v>28.941459999999999</c:v>
                </c:pt>
                <c:pt idx="47">
                  <c:v>29.222829999999998</c:v>
                </c:pt>
              </c:numCache>
            </c:numRef>
          </c:val>
          <c:smooth val="0"/>
          <c:extLst>
            <c:ext xmlns:c16="http://schemas.microsoft.com/office/drawing/2014/chart" uri="{C3380CC4-5D6E-409C-BE32-E72D297353CC}">
              <c16:uniqueId val="{00000016-1A36-440A-9FFB-FDA41C78C4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F3E-40F6-BFB0-AB7724C7ACF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193.41413</c:v>
                </c:pt>
                <c:pt idx="1">
                  <c:v>195.04564999999999</c:v>
                </c:pt>
                <c:pt idx="2">
                  <c:v>193.55328</c:v>
                </c:pt>
                <c:pt idx="3">
                  <c:v>192.05876000000001</c:v>
                </c:pt>
                <c:pt idx="4">
                  <c:v>194.12302</c:v>
                </c:pt>
                <c:pt idx="5">
                  <c:v>194.63325</c:v>
                </c:pt>
                <c:pt idx="6">
                  <c:v>193.96177</c:v>
                </c:pt>
                <c:pt idx="7">
                  <c:v>193.41398000000001</c:v>
                </c:pt>
                <c:pt idx="8">
                  <c:v>193.01211000000001</c:v>
                </c:pt>
                <c:pt idx="9">
                  <c:v>193.13145</c:v>
                </c:pt>
                <c:pt idx="10">
                  <c:v>193.92295999999999</c:v>
                </c:pt>
                <c:pt idx="11">
                  <c:v>194.44237000000001</c:v>
                </c:pt>
                <c:pt idx="12">
                  <c:v>192.67513</c:v>
                </c:pt>
                <c:pt idx="13">
                  <c:v>193.47748000000001</c:v>
                </c:pt>
                <c:pt idx="14">
                  <c:v>193.15495000000001</c:v>
                </c:pt>
                <c:pt idx="15">
                  <c:v>189.70501999999999</c:v>
                </c:pt>
                <c:pt idx="16">
                  <c:v>190.81625</c:v>
                </c:pt>
                <c:pt idx="17">
                  <c:v>193.62689</c:v>
                </c:pt>
                <c:pt idx="18">
                  <c:v>193.84021999999999</c:v>
                </c:pt>
                <c:pt idx="19">
                  <c:v>193.89384000000001</c:v>
                </c:pt>
                <c:pt idx="20">
                  <c:v>194.12542999999999</c:v>
                </c:pt>
                <c:pt idx="21">
                  <c:v>193.98273</c:v>
                </c:pt>
                <c:pt idx="22">
                  <c:v>193.80314999999999</c:v>
                </c:pt>
                <c:pt idx="23">
                  <c:v>193.02035000000001</c:v>
                </c:pt>
                <c:pt idx="24">
                  <c:v>192.95693</c:v>
                </c:pt>
                <c:pt idx="25">
                  <c:v>193.41454999999999</c:v>
                </c:pt>
                <c:pt idx="26">
                  <c:v>193.62548000000001</c:v>
                </c:pt>
                <c:pt idx="27">
                  <c:v>191.89517000000001</c:v>
                </c:pt>
                <c:pt idx="28">
                  <c:v>189.79579000000001</c:v>
                </c:pt>
                <c:pt idx="29">
                  <c:v>191.32044999999999</c:v>
                </c:pt>
                <c:pt idx="30">
                  <c:v>193.21731</c:v>
                </c:pt>
                <c:pt idx="31">
                  <c:v>191.51092</c:v>
                </c:pt>
                <c:pt idx="32">
                  <c:v>174.12261000000001</c:v>
                </c:pt>
                <c:pt idx="33">
                  <c:v>175.83385000000001</c:v>
                </c:pt>
                <c:pt idx="34">
                  <c:v>177.63740999999999</c:v>
                </c:pt>
                <c:pt idx="35">
                  <c:v>161.75109</c:v>
                </c:pt>
                <c:pt idx="36">
                  <c:v>117.14704999999999</c:v>
                </c:pt>
                <c:pt idx="37">
                  <c:v>95.487750000000005</c:v>
                </c:pt>
                <c:pt idx="38">
                  <c:v>96.722279999999998</c:v>
                </c:pt>
                <c:pt idx="39">
                  <c:v>97.979789999999994</c:v>
                </c:pt>
                <c:pt idx="40">
                  <c:v>98.194680000000005</c:v>
                </c:pt>
                <c:pt idx="41">
                  <c:v>98.866219999999998</c:v>
                </c:pt>
                <c:pt idx="42">
                  <c:v>149.73061000000001</c:v>
                </c:pt>
                <c:pt idx="43">
                  <c:v>172.87723</c:v>
                </c:pt>
                <c:pt idx="44">
                  <c:v>173.50972999999999</c:v>
                </c:pt>
                <c:pt idx="45">
                  <c:v>176.3836</c:v>
                </c:pt>
                <c:pt idx="46">
                  <c:v>193.29240999999999</c:v>
                </c:pt>
                <c:pt idx="47">
                  <c:v>189.97278</c:v>
                </c:pt>
              </c:numCache>
            </c:numRef>
          </c:val>
          <c:smooth val="0"/>
          <c:extLst>
            <c:ext xmlns:c16="http://schemas.microsoft.com/office/drawing/2014/chart" uri="{C3380CC4-5D6E-409C-BE32-E72D297353CC}">
              <c16:uniqueId val="{00000001-AF3E-40F6-BFB0-AB7724C7ACF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35.150700000000001</c:v>
                </c:pt>
                <c:pt idx="1">
                  <c:v>35.297800000000002</c:v>
                </c:pt>
                <c:pt idx="2">
                  <c:v>34.56</c:v>
                </c:pt>
                <c:pt idx="3">
                  <c:v>36.059800000000003</c:v>
                </c:pt>
                <c:pt idx="4">
                  <c:v>36.3855</c:v>
                </c:pt>
                <c:pt idx="5">
                  <c:v>35.881999999999998</c:v>
                </c:pt>
                <c:pt idx="6">
                  <c:v>35.574599999999997</c:v>
                </c:pt>
                <c:pt idx="7">
                  <c:v>34.458599999999997</c:v>
                </c:pt>
                <c:pt idx="8">
                  <c:v>34.145000000000003</c:v>
                </c:pt>
                <c:pt idx="9">
                  <c:v>32.757100000000001</c:v>
                </c:pt>
                <c:pt idx="10">
                  <c:v>34.220399999999998</c:v>
                </c:pt>
                <c:pt idx="11">
                  <c:v>34.154400000000003</c:v>
                </c:pt>
                <c:pt idx="12">
                  <c:v>33.811399999999999</c:v>
                </c:pt>
                <c:pt idx="13">
                  <c:v>33.421199999999999</c:v>
                </c:pt>
                <c:pt idx="14">
                  <c:v>33.6188</c:v>
                </c:pt>
                <c:pt idx="15">
                  <c:v>34.113</c:v>
                </c:pt>
                <c:pt idx="16">
                  <c:v>33.515500000000003</c:v>
                </c:pt>
                <c:pt idx="17">
                  <c:v>33.809399999999997</c:v>
                </c:pt>
                <c:pt idx="18">
                  <c:v>34.0762</c:v>
                </c:pt>
                <c:pt idx="19">
                  <c:v>34.777000000000001</c:v>
                </c:pt>
                <c:pt idx="20">
                  <c:v>34.5869</c:v>
                </c:pt>
                <c:pt idx="21">
                  <c:v>35.723100000000002</c:v>
                </c:pt>
                <c:pt idx="22">
                  <c:v>35.981900000000003</c:v>
                </c:pt>
                <c:pt idx="23">
                  <c:v>35.049700000000001</c:v>
                </c:pt>
                <c:pt idx="24">
                  <c:v>33.344200000000001</c:v>
                </c:pt>
                <c:pt idx="25">
                  <c:v>34.671300000000002</c:v>
                </c:pt>
                <c:pt idx="26">
                  <c:v>35.940300000000001</c:v>
                </c:pt>
                <c:pt idx="27">
                  <c:v>36.829300000000003</c:v>
                </c:pt>
                <c:pt idx="28">
                  <c:v>36.151899999999998</c:v>
                </c:pt>
                <c:pt idx="29">
                  <c:v>36.389499999999998</c:v>
                </c:pt>
                <c:pt idx="30">
                  <c:v>36.254399999999997</c:v>
                </c:pt>
                <c:pt idx="31">
                  <c:v>36.040500000000002</c:v>
                </c:pt>
                <c:pt idx="32">
                  <c:v>36.323300000000003</c:v>
                </c:pt>
                <c:pt idx="33">
                  <c:v>35.6158</c:v>
                </c:pt>
                <c:pt idx="34">
                  <c:v>35.747900000000001</c:v>
                </c:pt>
                <c:pt idx="35">
                  <c:v>34.726700000000001</c:v>
                </c:pt>
                <c:pt idx="36">
                  <c:v>34.178699999999999</c:v>
                </c:pt>
                <c:pt idx="37">
                  <c:v>33.442700000000002</c:v>
                </c:pt>
                <c:pt idx="38">
                  <c:v>33.973100000000002</c:v>
                </c:pt>
                <c:pt idx="39">
                  <c:v>34.173400000000001</c:v>
                </c:pt>
                <c:pt idx="40">
                  <c:v>34.916200000000003</c:v>
                </c:pt>
                <c:pt idx="41">
                  <c:v>35.49</c:v>
                </c:pt>
                <c:pt idx="42">
                  <c:v>36.754399999999997</c:v>
                </c:pt>
                <c:pt idx="43">
                  <c:v>37.345300000000002</c:v>
                </c:pt>
                <c:pt idx="44">
                  <c:v>35.966200000000001</c:v>
                </c:pt>
                <c:pt idx="45">
                  <c:v>36.535499999999999</c:v>
                </c:pt>
                <c:pt idx="46">
                  <c:v>37.533299999999997</c:v>
                </c:pt>
                <c:pt idx="47">
                  <c:v>37.320799999999998</c:v>
                </c:pt>
              </c:numCache>
            </c:numRef>
          </c:val>
          <c:smooth val="0"/>
          <c:extLst>
            <c:ext xmlns:c16="http://schemas.microsoft.com/office/drawing/2014/chart" uri="{C3380CC4-5D6E-409C-BE32-E72D297353CC}">
              <c16:uniqueId val="{00000002-AF3E-40F6-BFB0-AB7724C7ACF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F3E-40F6-BFB0-AB7724C7ACF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4.4400000000000004</c:v>
                </c:pt>
                <c:pt idx="1">
                  <c:v>4.3600000000000003</c:v>
                </c:pt>
                <c:pt idx="2">
                  <c:v>2.5</c:v>
                </c:pt>
                <c:pt idx="3">
                  <c:v>3.06</c:v>
                </c:pt>
                <c:pt idx="4">
                  <c:v>4.0999999999999996</c:v>
                </c:pt>
                <c:pt idx="5">
                  <c:v>4.54</c:v>
                </c:pt>
                <c:pt idx="6">
                  <c:v>4.5999999999999996</c:v>
                </c:pt>
                <c:pt idx="7">
                  <c:v>4.63</c:v>
                </c:pt>
                <c:pt idx="8">
                  <c:v>3.69</c:v>
                </c:pt>
                <c:pt idx="9">
                  <c:v>1.62</c:v>
                </c:pt>
                <c:pt idx="10">
                  <c:v>0.55000000000000004</c:v>
                </c:pt>
                <c:pt idx="11">
                  <c:v>0.75</c:v>
                </c:pt>
                <c:pt idx="12">
                  <c:v>0.75</c:v>
                </c:pt>
                <c:pt idx="13">
                  <c:v>0.06</c:v>
                </c:pt>
                <c:pt idx="14">
                  <c:v>0.27</c:v>
                </c:pt>
                <c:pt idx="15">
                  <c:v>0.46</c:v>
                </c:pt>
                <c:pt idx="16">
                  <c:v>2.19</c:v>
                </c:pt>
                <c:pt idx="17">
                  <c:v>2.2799999999999998</c:v>
                </c:pt>
                <c:pt idx="18">
                  <c:v>0.73</c:v>
                </c:pt>
                <c:pt idx="19">
                  <c:v>0.06</c:v>
                </c:pt>
                <c:pt idx="20">
                  <c:v>0.24</c:v>
                </c:pt>
                <c:pt idx="21">
                  <c:v>3.84</c:v>
                </c:pt>
                <c:pt idx="22">
                  <c:v>3.66</c:v>
                </c:pt>
                <c:pt idx="23">
                  <c:v>0.65</c:v>
                </c:pt>
                <c:pt idx="24">
                  <c:v>0.45</c:v>
                </c:pt>
                <c:pt idx="25">
                  <c:v>0.44</c:v>
                </c:pt>
                <c:pt idx="26">
                  <c:v>0.28999999999999998</c:v>
                </c:pt>
                <c:pt idx="27">
                  <c:v>0.18</c:v>
                </c:pt>
                <c:pt idx="28">
                  <c:v>0.15</c:v>
                </c:pt>
                <c:pt idx="29">
                  <c:v>0.35</c:v>
                </c:pt>
                <c:pt idx="30">
                  <c:v>0.31</c:v>
                </c:pt>
                <c:pt idx="31">
                  <c:v>0.34</c:v>
                </c:pt>
                <c:pt idx="32">
                  <c:v>0.28000000000000003</c:v>
                </c:pt>
                <c:pt idx="33">
                  <c:v>0.26</c:v>
                </c:pt>
                <c:pt idx="34">
                  <c:v>0.46</c:v>
                </c:pt>
                <c:pt idx="35">
                  <c:v>1.08</c:v>
                </c:pt>
                <c:pt idx="36">
                  <c:v>1.53</c:v>
                </c:pt>
                <c:pt idx="37">
                  <c:v>3.05</c:v>
                </c:pt>
                <c:pt idx="38">
                  <c:v>1.1399999999999999</c:v>
                </c:pt>
                <c:pt idx="39">
                  <c:v>1.03</c:v>
                </c:pt>
                <c:pt idx="40">
                  <c:v>0.75</c:v>
                </c:pt>
                <c:pt idx="41">
                  <c:v>2.8</c:v>
                </c:pt>
                <c:pt idx="42">
                  <c:v>3.18</c:v>
                </c:pt>
                <c:pt idx="43">
                  <c:v>3.73</c:v>
                </c:pt>
                <c:pt idx="44">
                  <c:v>3.46</c:v>
                </c:pt>
                <c:pt idx="45">
                  <c:v>3.03</c:v>
                </c:pt>
                <c:pt idx="46">
                  <c:v>2.66</c:v>
                </c:pt>
                <c:pt idx="47">
                  <c:v>2.8</c:v>
                </c:pt>
              </c:numCache>
            </c:numRef>
          </c:val>
          <c:smooth val="0"/>
          <c:extLst>
            <c:ext xmlns:c16="http://schemas.microsoft.com/office/drawing/2014/chart" uri="{C3380CC4-5D6E-409C-BE32-E72D297353CC}">
              <c16:uniqueId val="{00000004-AF3E-40F6-BFB0-AB7724C7ACF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F3E-40F6-BFB0-AB7724C7ACF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c:v>
                </c:pt>
                <c:pt idx="2">
                  <c:v>5</c:v>
                </c:pt>
                <c:pt idx="3">
                  <c:v>5</c:v>
                </c:pt>
                <c:pt idx="4">
                  <c:v>5.0999999999999996</c:v>
                </c:pt>
                <c:pt idx="5">
                  <c:v>5.2</c:v>
                </c:pt>
                <c:pt idx="6">
                  <c:v>5.2</c:v>
                </c:pt>
                <c:pt idx="7">
                  <c:v>5.2</c:v>
                </c:pt>
                <c:pt idx="8">
                  <c:v>4.9000000000000004</c:v>
                </c:pt>
                <c:pt idx="9">
                  <c:v>4.9000000000000004</c:v>
                </c:pt>
                <c:pt idx="10">
                  <c:v>5</c:v>
                </c:pt>
                <c:pt idx="11">
                  <c:v>5</c:v>
                </c:pt>
                <c:pt idx="12">
                  <c:v>5</c:v>
                </c:pt>
                <c:pt idx="13">
                  <c:v>5</c:v>
                </c:pt>
                <c:pt idx="14">
                  <c:v>5</c:v>
                </c:pt>
                <c:pt idx="15">
                  <c:v>5</c:v>
                </c:pt>
                <c:pt idx="16">
                  <c:v>5</c:v>
                </c:pt>
                <c:pt idx="17">
                  <c:v>4.9000000000000004</c:v>
                </c:pt>
                <c:pt idx="18">
                  <c:v>5</c:v>
                </c:pt>
                <c:pt idx="19">
                  <c:v>5.0999999999999996</c:v>
                </c:pt>
                <c:pt idx="20">
                  <c:v>4.7</c:v>
                </c:pt>
                <c:pt idx="21">
                  <c:v>4.5999999999999996</c:v>
                </c:pt>
                <c:pt idx="22">
                  <c:v>4.8</c:v>
                </c:pt>
                <c:pt idx="23">
                  <c:v>5.0999999999999996</c:v>
                </c:pt>
                <c:pt idx="24">
                  <c:v>5.2</c:v>
                </c:pt>
                <c:pt idx="25">
                  <c:v>5.0999999999999996</c:v>
                </c:pt>
                <c:pt idx="26">
                  <c:v>5.0999999999999996</c:v>
                </c:pt>
                <c:pt idx="27">
                  <c:v>5</c:v>
                </c:pt>
                <c:pt idx="28">
                  <c:v>5.0999999999999996</c:v>
                </c:pt>
                <c:pt idx="29">
                  <c:v>5.0999999999999996</c:v>
                </c:pt>
                <c:pt idx="30">
                  <c:v>5.3</c:v>
                </c:pt>
                <c:pt idx="31">
                  <c:v>5.2</c:v>
                </c:pt>
                <c:pt idx="32">
                  <c:v>5.3</c:v>
                </c:pt>
                <c:pt idx="33">
                  <c:v>5.3</c:v>
                </c:pt>
                <c:pt idx="34">
                  <c:v>5.2</c:v>
                </c:pt>
                <c:pt idx="35">
                  <c:v>5.3</c:v>
                </c:pt>
                <c:pt idx="36">
                  <c:v>5.3</c:v>
                </c:pt>
                <c:pt idx="37">
                  <c:v>5.2</c:v>
                </c:pt>
                <c:pt idx="38">
                  <c:v>5.4</c:v>
                </c:pt>
                <c:pt idx="39">
                  <c:v>4.9000000000000004</c:v>
                </c:pt>
                <c:pt idx="40">
                  <c:v>5.2</c:v>
                </c:pt>
                <c:pt idx="41">
                  <c:v>5.3</c:v>
                </c:pt>
                <c:pt idx="42">
                  <c:v>5.0999999999999996</c:v>
                </c:pt>
                <c:pt idx="43">
                  <c:v>5.3</c:v>
                </c:pt>
                <c:pt idx="44">
                  <c:v>5.2</c:v>
                </c:pt>
                <c:pt idx="45">
                  <c:v>5.2</c:v>
                </c:pt>
                <c:pt idx="46">
                  <c:v>5.3</c:v>
                </c:pt>
                <c:pt idx="47">
                  <c:v>5.2</c:v>
                </c:pt>
              </c:numCache>
            </c:numRef>
          </c:val>
          <c:smooth val="0"/>
          <c:extLst>
            <c:ext xmlns:c16="http://schemas.microsoft.com/office/drawing/2014/chart" uri="{C3380CC4-5D6E-409C-BE32-E72D297353CC}">
              <c16:uniqueId val="{00000006-AF3E-40F6-BFB0-AB7724C7ACF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F3E-40F6-BFB0-AB7724C7ACF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73.113010000000003</c:v>
                </c:pt>
                <c:pt idx="1">
                  <c:v>73.123649999999998</c:v>
                </c:pt>
                <c:pt idx="2">
                  <c:v>73.142600000000002</c:v>
                </c:pt>
                <c:pt idx="3">
                  <c:v>74.143659999999997</c:v>
                </c:pt>
                <c:pt idx="4">
                  <c:v>74.480800000000002</c:v>
                </c:pt>
                <c:pt idx="5">
                  <c:v>74.424850000000006</c:v>
                </c:pt>
                <c:pt idx="6">
                  <c:v>74.568969999999993</c:v>
                </c:pt>
                <c:pt idx="7">
                  <c:v>74.607919999999993</c:v>
                </c:pt>
                <c:pt idx="8">
                  <c:v>74.543030000000002</c:v>
                </c:pt>
                <c:pt idx="9">
                  <c:v>74.563040000000001</c:v>
                </c:pt>
                <c:pt idx="10">
                  <c:v>74.564109999999999</c:v>
                </c:pt>
                <c:pt idx="11">
                  <c:v>74.527770000000004</c:v>
                </c:pt>
                <c:pt idx="12">
                  <c:v>74.262929999999997</c:v>
                </c:pt>
                <c:pt idx="13">
                  <c:v>74.214560000000006</c:v>
                </c:pt>
                <c:pt idx="14">
                  <c:v>73.195359999999994</c:v>
                </c:pt>
                <c:pt idx="15">
                  <c:v>73.507419999999996</c:v>
                </c:pt>
                <c:pt idx="16">
                  <c:v>73.137619999999998</c:v>
                </c:pt>
                <c:pt idx="17">
                  <c:v>73.534040000000005</c:v>
                </c:pt>
                <c:pt idx="18">
                  <c:v>74.02928</c:v>
                </c:pt>
                <c:pt idx="19">
                  <c:v>73.889790000000005</c:v>
                </c:pt>
                <c:pt idx="20">
                  <c:v>74.313599999999994</c:v>
                </c:pt>
                <c:pt idx="21">
                  <c:v>73.417580000000001</c:v>
                </c:pt>
                <c:pt idx="22">
                  <c:v>73.506429999999995</c:v>
                </c:pt>
                <c:pt idx="23">
                  <c:v>72.888729999999995</c:v>
                </c:pt>
                <c:pt idx="24">
                  <c:v>72.758989999999997</c:v>
                </c:pt>
                <c:pt idx="25">
                  <c:v>72.758179999999996</c:v>
                </c:pt>
                <c:pt idx="26">
                  <c:v>72.501859999999994</c:v>
                </c:pt>
                <c:pt idx="27">
                  <c:v>72.460189999999997</c:v>
                </c:pt>
                <c:pt idx="28">
                  <c:v>72.433779999999999</c:v>
                </c:pt>
                <c:pt idx="29">
                  <c:v>73.025069999999999</c:v>
                </c:pt>
                <c:pt idx="30">
                  <c:v>72.736230000000006</c:v>
                </c:pt>
                <c:pt idx="31">
                  <c:v>72.980220000000003</c:v>
                </c:pt>
                <c:pt idx="32">
                  <c:v>72.57938</c:v>
                </c:pt>
                <c:pt idx="33">
                  <c:v>72.645049999999998</c:v>
                </c:pt>
                <c:pt idx="34">
                  <c:v>72.618669999999995</c:v>
                </c:pt>
                <c:pt idx="35">
                  <c:v>67.161140000000003</c:v>
                </c:pt>
                <c:pt idx="36">
                  <c:v>40.341500000000003</c:v>
                </c:pt>
                <c:pt idx="37">
                  <c:v>31.711939999999998</c:v>
                </c:pt>
                <c:pt idx="38">
                  <c:v>32.757089999999998</c:v>
                </c:pt>
                <c:pt idx="39">
                  <c:v>32.812150000000003</c:v>
                </c:pt>
                <c:pt idx="40">
                  <c:v>33.313319999999997</c:v>
                </c:pt>
                <c:pt idx="41">
                  <c:v>37.18441</c:v>
                </c:pt>
                <c:pt idx="42">
                  <c:v>44.637569999999997</c:v>
                </c:pt>
                <c:pt idx="43">
                  <c:v>67.054379999999995</c:v>
                </c:pt>
                <c:pt idx="44">
                  <c:v>74.286559999999994</c:v>
                </c:pt>
                <c:pt idx="45">
                  <c:v>73.979590000000002</c:v>
                </c:pt>
                <c:pt idx="46">
                  <c:v>74.285330000000002</c:v>
                </c:pt>
                <c:pt idx="47">
                  <c:v>74.115120000000005</c:v>
                </c:pt>
              </c:numCache>
            </c:numRef>
          </c:val>
          <c:smooth val="0"/>
          <c:extLst>
            <c:ext xmlns:c16="http://schemas.microsoft.com/office/drawing/2014/chart" uri="{C3380CC4-5D6E-409C-BE32-E72D297353CC}">
              <c16:uniqueId val="{00000008-AF3E-40F6-BFB0-AB7724C7ACF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F3E-40F6-BFB0-AB7724C7ACF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AF3E-40F6-BFB0-AB7724C7ACF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F3E-40F6-BFB0-AB7724C7ACF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F3E-40F6-BFB0-AB7724C7ACF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F3E-40F6-BFB0-AB7724C7ACF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16.613859999999999</c:v>
                </c:pt>
                <c:pt idx="1">
                  <c:v>16.584</c:v>
                </c:pt>
                <c:pt idx="2">
                  <c:v>16.640720000000002</c:v>
                </c:pt>
                <c:pt idx="3">
                  <c:v>16.647359999999999</c:v>
                </c:pt>
                <c:pt idx="4">
                  <c:v>16.949950000000001</c:v>
                </c:pt>
                <c:pt idx="5">
                  <c:v>17.011659999999999</c:v>
                </c:pt>
                <c:pt idx="6">
                  <c:v>16.609279999999998</c:v>
                </c:pt>
                <c:pt idx="7">
                  <c:v>16.7559</c:v>
                </c:pt>
                <c:pt idx="8">
                  <c:v>16.72841</c:v>
                </c:pt>
                <c:pt idx="9">
                  <c:v>16.528020000000001</c:v>
                </c:pt>
                <c:pt idx="10">
                  <c:v>16.508790000000001</c:v>
                </c:pt>
                <c:pt idx="11">
                  <c:v>16.51275</c:v>
                </c:pt>
                <c:pt idx="12">
                  <c:v>16.746919999999999</c:v>
                </c:pt>
                <c:pt idx="13">
                  <c:v>16.83052</c:v>
                </c:pt>
                <c:pt idx="14">
                  <c:v>16.55743</c:v>
                </c:pt>
                <c:pt idx="15">
                  <c:v>17.13466</c:v>
                </c:pt>
                <c:pt idx="16">
                  <c:v>17.20748</c:v>
                </c:pt>
                <c:pt idx="17">
                  <c:v>17.458400000000001</c:v>
                </c:pt>
                <c:pt idx="18">
                  <c:v>17.537610000000001</c:v>
                </c:pt>
                <c:pt idx="19">
                  <c:v>17.640999999999998</c:v>
                </c:pt>
                <c:pt idx="20">
                  <c:v>17.54327</c:v>
                </c:pt>
                <c:pt idx="21">
                  <c:v>17.89406</c:v>
                </c:pt>
                <c:pt idx="22">
                  <c:v>17.657080000000001</c:v>
                </c:pt>
                <c:pt idx="23">
                  <c:v>18.03708</c:v>
                </c:pt>
                <c:pt idx="24">
                  <c:v>18.04974</c:v>
                </c:pt>
                <c:pt idx="25">
                  <c:v>17.284089999999999</c:v>
                </c:pt>
                <c:pt idx="26">
                  <c:v>17.767949999999999</c:v>
                </c:pt>
                <c:pt idx="27">
                  <c:v>18.319959999999998</c:v>
                </c:pt>
                <c:pt idx="28">
                  <c:v>18.52852</c:v>
                </c:pt>
                <c:pt idx="29">
                  <c:v>19.141490000000001</c:v>
                </c:pt>
                <c:pt idx="30">
                  <c:v>19.07281</c:v>
                </c:pt>
                <c:pt idx="31">
                  <c:v>19.380500000000001</c:v>
                </c:pt>
                <c:pt idx="32">
                  <c:v>19.132190000000001</c:v>
                </c:pt>
                <c:pt idx="33">
                  <c:v>19.302890000000001</c:v>
                </c:pt>
                <c:pt idx="34">
                  <c:v>19.277670000000001</c:v>
                </c:pt>
                <c:pt idx="35">
                  <c:v>19.358730000000001</c:v>
                </c:pt>
                <c:pt idx="36">
                  <c:v>19.2912</c:v>
                </c:pt>
                <c:pt idx="37">
                  <c:v>19.263100000000001</c:v>
                </c:pt>
                <c:pt idx="38">
                  <c:v>19.3583</c:v>
                </c:pt>
                <c:pt idx="39">
                  <c:v>19.41236</c:v>
                </c:pt>
                <c:pt idx="40">
                  <c:v>19.275759999999998</c:v>
                </c:pt>
                <c:pt idx="41">
                  <c:v>19.285219999999999</c:v>
                </c:pt>
                <c:pt idx="42">
                  <c:v>19.180980000000002</c:v>
                </c:pt>
                <c:pt idx="43">
                  <c:v>19.23874</c:v>
                </c:pt>
                <c:pt idx="44">
                  <c:v>19.27054</c:v>
                </c:pt>
                <c:pt idx="45">
                  <c:v>19.54673</c:v>
                </c:pt>
                <c:pt idx="46">
                  <c:v>19.512270000000001</c:v>
                </c:pt>
                <c:pt idx="47">
                  <c:v>19.645980000000002</c:v>
                </c:pt>
              </c:numCache>
            </c:numRef>
          </c:val>
          <c:smooth val="0"/>
          <c:extLst>
            <c:ext xmlns:c16="http://schemas.microsoft.com/office/drawing/2014/chart" uri="{C3380CC4-5D6E-409C-BE32-E72D297353CC}">
              <c16:uniqueId val="{0000000E-AF3E-40F6-BFB0-AB7724C7ACF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F3E-40F6-BFB0-AB7724C7ACF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5.8766299999999996</c:v>
                </c:pt>
                <c:pt idx="1">
                  <c:v>5.8515499999999996</c:v>
                </c:pt>
                <c:pt idx="2">
                  <c:v>6.0538800000000004</c:v>
                </c:pt>
                <c:pt idx="3">
                  <c:v>5.8142399999999999</c:v>
                </c:pt>
                <c:pt idx="4">
                  <c:v>5.7843400000000003</c:v>
                </c:pt>
                <c:pt idx="5">
                  <c:v>5.6513</c:v>
                </c:pt>
                <c:pt idx="6">
                  <c:v>5.7632199999999996</c:v>
                </c:pt>
                <c:pt idx="7">
                  <c:v>5.8332100000000002</c:v>
                </c:pt>
                <c:pt idx="8">
                  <c:v>5.6648199999999997</c:v>
                </c:pt>
                <c:pt idx="9">
                  <c:v>5.69869</c:v>
                </c:pt>
                <c:pt idx="10">
                  <c:v>5.7507099999999998</c:v>
                </c:pt>
                <c:pt idx="11">
                  <c:v>5.73421</c:v>
                </c:pt>
                <c:pt idx="12">
                  <c:v>5.8040599999999998</c:v>
                </c:pt>
                <c:pt idx="13">
                  <c:v>5.6546399999999997</c:v>
                </c:pt>
                <c:pt idx="14">
                  <c:v>5.6954900000000004</c:v>
                </c:pt>
                <c:pt idx="15">
                  <c:v>5.7679099999999996</c:v>
                </c:pt>
                <c:pt idx="16">
                  <c:v>5.6751699999999996</c:v>
                </c:pt>
                <c:pt idx="17">
                  <c:v>5.7900299999999998</c:v>
                </c:pt>
                <c:pt idx="18">
                  <c:v>5.70364</c:v>
                </c:pt>
                <c:pt idx="19">
                  <c:v>5.6893599999999998</c:v>
                </c:pt>
                <c:pt idx="20">
                  <c:v>5.5825800000000001</c:v>
                </c:pt>
                <c:pt idx="21">
                  <c:v>5.6753900000000002</c:v>
                </c:pt>
                <c:pt idx="22">
                  <c:v>5.6921999999999997</c:v>
                </c:pt>
                <c:pt idx="23">
                  <c:v>5.4736700000000003</c:v>
                </c:pt>
                <c:pt idx="24">
                  <c:v>5.4333999999999998</c:v>
                </c:pt>
                <c:pt idx="25">
                  <c:v>5.6132</c:v>
                </c:pt>
                <c:pt idx="26">
                  <c:v>5.6212099999999996</c:v>
                </c:pt>
                <c:pt idx="27">
                  <c:v>5.7119499999999999</c:v>
                </c:pt>
                <c:pt idx="28">
                  <c:v>5.7579399999999996</c:v>
                </c:pt>
                <c:pt idx="29">
                  <c:v>5.70059</c:v>
                </c:pt>
                <c:pt idx="30">
                  <c:v>5.6232300000000004</c:v>
                </c:pt>
                <c:pt idx="31">
                  <c:v>5.6727299999999996</c:v>
                </c:pt>
                <c:pt idx="32">
                  <c:v>5.6308100000000003</c:v>
                </c:pt>
                <c:pt idx="33">
                  <c:v>5.5487299999999999</c:v>
                </c:pt>
                <c:pt idx="34">
                  <c:v>5.5443600000000002</c:v>
                </c:pt>
                <c:pt idx="35">
                  <c:v>5.4880100000000001</c:v>
                </c:pt>
                <c:pt idx="36">
                  <c:v>5.4429400000000001</c:v>
                </c:pt>
                <c:pt idx="37">
                  <c:v>5.5559900000000004</c:v>
                </c:pt>
                <c:pt idx="38">
                  <c:v>5.5002599999999999</c:v>
                </c:pt>
                <c:pt idx="39">
                  <c:v>5.6665900000000002</c:v>
                </c:pt>
                <c:pt idx="40">
                  <c:v>5.7071300000000003</c:v>
                </c:pt>
                <c:pt idx="41">
                  <c:v>5.6381399999999999</c:v>
                </c:pt>
                <c:pt idx="42">
                  <c:v>5.71875</c:v>
                </c:pt>
                <c:pt idx="43">
                  <c:v>5.5568</c:v>
                </c:pt>
                <c:pt idx="44">
                  <c:v>5.3022200000000002</c:v>
                </c:pt>
                <c:pt idx="45">
                  <c:v>5.4644000000000004</c:v>
                </c:pt>
                <c:pt idx="46">
                  <c:v>5.5693900000000003</c:v>
                </c:pt>
                <c:pt idx="47">
                  <c:v>5.5448000000000004</c:v>
                </c:pt>
              </c:numCache>
            </c:numRef>
          </c:val>
          <c:smooth val="0"/>
          <c:extLst>
            <c:ext xmlns:c16="http://schemas.microsoft.com/office/drawing/2014/chart" uri="{C3380CC4-5D6E-409C-BE32-E72D297353CC}">
              <c16:uniqueId val="{00000010-AF3E-40F6-BFB0-AB7724C7ACF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F3E-40F6-BFB0-AB7724C7ACF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F3E-40F6-BFB0-AB7724C7ACF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57.04</c:v>
                </c:pt>
                <c:pt idx="1">
                  <c:v>58.06</c:v>
                </c:pt>
                <c:pt idx="2">
                  <c:v>58.13</c:v>
                </c:pt>
                <c:pt idx="3">
                  <c:v>61.05</c:v>
                </c:pt>
                <c:pt idx="4">
                  <c:v>60.63</c:v>
                </c:pt>
                <c:pt idx="5">
                  <c:v>60.67</c:v>
                </c:pt>
                <c:pt idx="6">
                  <c:v>61.29</c:v>
                </c:pt>
                <c:pt idx="7">
                  <c:v>60.53</c:v>
                </c:pt>
                <c:pt idx="8">
                  <c:v>62.16</c:v>
                </c:pt>
                <c:pt idx="9">
                  <c:v>62.35</c:v>
                </c:pt>
                <c:pt idx="10">
                  <c:v>61.39</c:v>
                </c:pt>
                <c:pt idx="11">
                  <c:v>61.37</c:v>
                </c:pt>
                <c:pt idx="12">
                  <c:v>61.68</c:v>
                </c:pt>
                <c:pt idx="13">
                  <c:v>60.84</c:v>
                </c:pt>
                <c:pt idx="14">
                  <c:v>60.42</c:v>
                </c:pt>
                <c:pt idx="15">
                  <c:v>59.57</c:v>
                </c:pt>
                <c:pt idx="16">
                  <c:v>60.58</c:v>
                </c:pt>
                <c:pt idx="17">
                  <c:v>61.08</c:v>
                </c:pt>
                <c:pt idx="18">
                  <c:v>61.22</c:v>
                </c:pt>
                <c:pt idx="19">
                  <c:v>61.48</c:v>
                </c:pt>
                <c:pt idx="20">
                  <c:v>61.8</c:v>
                </c:pt>
                <c:pt idx="21">
                  <c:v>61.57</c:v>
                </c:pt>
                <c:pt idx="22">
                  <c:v>61.07</c:v>
                </c:pt>
                <c:pt idx="23">
                  <c:v>60.23</c:v>
                </c:pt>
                <c:pt idx="24">
                  <c:v>60.19</c:v>
                </c:pt>
                <c:pt idx="25">
                  <c:v>54.88</c:v>
                </c:pt>
                <c:pt idx="26">
                  <c:v>55.86</c:v>
                </c:pt>
                <c:pt idx="27">
                  <c:v>51.69</c:v>
                </c:pt>
                <c:pt idx="28">
                  <c:v>49.41</c:v>
                </c:pt>
                <c:pt idx="29">
                  <c:v>53.39</c:v>
                </c:pt>
                <c:pt idx="30">
                  <c:v>55.06</c:v>
                </c:pt>
                <c:pt idx="31">
                  <c:v>56.39</c:v>
                </c:pt>
                <c:pt idx="32">
                  <c:v>58.17</c:v>
                </c:pt>
                <c:pt idx="33">
                  <c:v>60.84</c:v>
                </c:pt>
                <c:pt idx="34">
                  <c:v>60.37</c:v>
                </c:pt>
                <c:pt idx="35">
                  <c:v>20.57</c:v>
                </c:pt>
                <c:pt idx="36">
                  <c:v>4.1900000000000004</c:v>
                </c:pt>
                <c:pt idx="37">
                  <c:v>4.5199999999999996</c:v>
                </c:pt>
                <c:pt idx="38">
                  <c:v>4.8899999999999997</c:v>
                </c:pt>
                <c:pt idx="39">
                  <c:v>5.09</c:v>
                </c:pt>
                <c:pt idx="40">
                  <c:v>4.38</c:v>
                </c:pt>
                <c:pt idx="41">
                  <c:v>4.88</c:v>
                </c:pt>
                <c:pt idx="42">
                  <c:v>5.38</c:v>
                </c:pt>
                <c:pt idx="43">
                  <c:v>6.47</c:v>
                </c:pt>
                <c:pt idx="44">
                  <c:v>27.91</c:v>
                </c:pt>
                <c:pt idx="45">
                  <c:v>41.13</c:v>
                </c:pt>
                <c:pt idx="46">
                  <c:v>44.9</c:v>
                </c:pt>
                <c:pt idx="47">
                  <c:v>43.88</c:v>
                </c:pt>
              </c:numCache>
            </c:numRef>
          </c:val>
          <c:smooth val="0"/>
          <c:extLst>
            <c:ext xmlns:c16="http://schemas.microsoft.com/office/drawing/2014/chart" uri="{C3380CC4-5D6E-409C-BE32-E72D297353CC}">
              <c16:uniqueId val="{00000013-AF3E-40F6-BFB0-AB7724C7AC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2.2200000000000002</c:v>
                </c:pt>
                <c:pt idx="1">
                  <c:v>2.34</c:v>
                </c:pt>
                <c:pt idx="2">
                  <c:v>2.21</c:v>
                </c:pt>
                <c:pt idx="3">
                  <c:v>2.1800000000000002</c:v>
                </c:pt>
                <c:pt idx="4">
                  <c:v>2.19</c:v>
                </c:pt>
                <c:pt idx="5">
                  <c:v>2.19</c:v>
                </c:pt>
                <c:pt idx="6">
                  <c:v>2.17</c:v>
                </c:pt>
                <c:pt idx="7">
                  <c:v>2.21</c:v>
                </c:pt>
                <c:pt idx="8">
                  <c:v>2.2000000000000002</c:v>
                </c:pt>
                <c:pt idx="9">
                  <c:v>2.44</c:v>
                </c:pt>
                <c:pt idx="10">
                  <c:v>2.4300000000000002</c:v>
                </c:pt>
                <c:pt idx="11">
                  <c:v>2.35</c:v>
                </c:pt>
                <c:pt idx="12">
                  <c:v>2.39</c:v>
                </c:pt>
                <c:pt idx="13">
                  <c:v>2.4300000000000002</c:v>
                </c:pt>
                <c:pt idx="14">
                  <c:v>2.39</c:v>
                </c:pt>
                <c:pt idx="15">
                  <c:v>2.21</c:v>
                </c:pt>
                <c:pt idx="16">
                  <c:v>2.2000000000000002</c:v>
                </c:pt>
                <c:pt idx="17">
                  <c:v>2.29</c:v>
                </c:pt>
                <c:pt idx="18">
                  <c:v>2.34</c:v>
                </c:pt>
                <c:pt idx="19">
                  <c:v>2.2599999999999998</c:v>
                </c:pt>
                <c:pt idx="20">
                  <c:v>2.42</c:v>
                </c:pt>
                <c:pt idx="21">
                  <c:v>2.2000000000000002</c:v>
                </c:pt>
                <c:pt idx="22">
                  <c:v>2.34</c:v>
                </c:pt>
                <c:pt idx="23">
                  <c:v>2.34</c:v>
                </c:pt>
                <c:pt idx="24">
                  <c:v>2.14</c:v>
                </c:pt>
                <c:pt idx="25">
                  <c:v>2.19</c:v>
                </c:pt>
                <c:pt idx="26">
                  <c:v>2.11</c:v>
                </c:pt>
                <c:pt idx="27">
                  <c:v>2.17</c:v>
                </c:pt>
                <c:pt idx="28">
                  <c:v>2.2200000000000002</c:v>
                </c:pt>
                <c:pt idx="29">
                  <c:v>2.19</c:v>
                </c:pt>
                <c:pt idx="30">
                  <c:v>2.4</c:v>
                </c:pt>
                <c:pt idx="31">
                  <c:v>2.29</c:v>
                </c:pt>
                <c:pt idx="32">
                  <c:v>2.3199999999999998</c:v>
                </c:pt>
                <c:pt idx="33">
                  <c:v>2.0699999999999998</c:v>
                </c:pt>
                <c:pt idx="34">
                  <c:v>2.17</c:v>
                </c:pt>
                <c:pt idx="35">
                  <c:v>2.1800000000000002</c:v>
                </c:pt>
                <c:pt idx="36">
                  <c:v>2.17</c:v>
                </c:pt>
                <c:pt idx="37">
                  <c:v>2.14</c:v>
                </c:pt>
                <c:pt idx="38">
                  <c:v>2.12</c:v>
                </c:pt>
                <c:pt idx="39">
                  <c:v>1.53</c:v>
                </c:pt>
                <c:pt idx="40">
                  <c:v>2.08</c:v>
                </c:pt>
                <c:pt idx="41">
                  <c:v>2.0099999999999998</c:v>
                </c:pt>
                <c:pt idx="42">
                  <c:v>1.9</c:v>
                </c:pt>
                <c:pt idx="43">
                  <c:v>1.96</c:v>
                </c:pt>
                <c:pt idx="44">
                  <c:v>2.14</c:v>
                </c:pt>
                <c:pt idx="45">
                  <c:v>2.14</c:v>
                </c:pt>
                <c:pt idx="46">
                  <c:v>2.14</c:v>
                </c:pt>
                <c:pt idx="47">
                  <c:v>2.14</c:v>
                </c:pt>
              </c:numCache>
            </c:numRef>
          </c:val>
          <c:smooth val="0"/>
          <c:extLst>
            <c:ext xmlns:c16="http://schemas.microsoft.com/office/drawing/2014/chart" uri="{C3380CC4-5D6E-409C-BE32-E72D297353CC}">
              <c16:uniqueId val="{00000014-AF3E-40F6-BFB0-AB7724C7AC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148.25399999999999</c:v>
                </c:pt>
                <c:pt idx="1">
                  <c:v>149.04519999999999</c:v>
                </c:pt>
                <c:pt idx="2">
                  <c:v>149.80420000000001</c:v>
                </c:pt>
                <c:pt idx="3">
                  <c:v>141.6816</c:v>
                </c:pt>
                <c:pt idx="4">
                  <c:v>141.4999</c:v>
                </c:pt>
                <c:pt idx="5">
                  <c:v>148.67169999999999</c:v>
                </c:pt>
                <c:pt idx="6">
                  <c:v>150.25819999999999</c:v>
                </c:pt>
                <c:pt idx="7">
                  <c:v>149.82740000000001</c:v>
                </c:pt>
                <c:pt idx="8">
                  <c:v>150.55250000000001</c:v>
                </c:pt>
                <c:pt idx="9">
                  <c:v>154.5718</c:v>
                </c:pt>
                <c:pt idx="10">
                  <c:v>154.28919999999999</c:v>
                </c:pt>
                <c:pt idx="11">
                  <c:v>155.39949999999999</c:v>
                </c:pt>
                <c:pt idx="12">
                  <c:v>154.53139999999999</c:v>
                </c:pt>
                <c:pt idx="13">
                  <c:v>156.9948</c:v>
                </c:pt>
                <c:pt idx="14">
                  <c:v>151.52869999999999</c:v>
                </c:pt>
                <c:pt idx="15">
                  <c:v>152.96459999999999</c:v>
                </c:pt>
                <c:pt idx="16">
                  <c:v>151.64709999999999</c:v>
                </c:pt>
                <c:pt idx="17">
                  <c:v>150.3546</c:v>
                </c:pt>
                <c:pt idx="18">
                  <c:v>148.36770000000001</c:v>
                </c:pt>
                <c:pt idx="19">
                  <c:v>148.13390000000001</c:v>
                </c:pt>
                <c:pt idx="20">
                  <c:v>148.8228</c:v>
                </c:pt>
                <c:pt idx="21">
                  <c:v>149.85570000000001</c:v>
                </c:pt>
                <c:pt idx="22">
                  <c:v>151.6026</c:v>
                </c:pt>
                <c:pt idx="23">
                  <c:v>147.655</c:v>
                </c:pt>
                <c:pt idx="24">
                  <c:v>148.39869999999999</c:v>
                </c:pt>
                <c:pt idx="25">
                  <c:v>149.80009999999999</c:v>
                </c:pt>
                <c:pt idx="26">
                  <c:v>152.87270000000001</c:v>
                </c:pt>
                <c:pt idx="27">
                  <c:v>152.98079999999999</c:v>
                </c:pt>
                <c:pt idx="28">
                  <c:v>154.08160000000001</c:v>
                </c:pt>
                <c:pt idx="29">
                  <c:v>154.36410000000001</c:v>
                </c:pt>
                <c:pt idx="30">
                  <c:v>154.57650000000001</c:v>
                </c:pt>
                <c:pt idx="31">
                  <c:v>154.78030000000001</c:v>
                </c:pt>
                <c:pt idx="32">
                  <c:v>154.351</c:v>
                </c:pt>
                <c:pt idx="33">
                  <c:v>151.0821</c:v>
                </c:pt>
                <c:pt idx="34">
                  <c:v>152.96539999999999</c:v>
                </c:pt>
                <c:pt idx="35">
                  <c:v>153.98050000000001</c:v>
                </c:pt>
                <c:pt idx="36">
                  <c:v>152.0626</c:v>
                </c:pt>
                <c:pt idx="37">
                  <c:v>145.97499999999999</c:v>
                </c:pt>
                <c:pt idx="38">
                  <c:v>144.4821</c:v>
                </c:pt>
                <c:pt idx="39">
                  <c:v>143.75</c:v>
                </c:pt>
                <c:pt idx="40">
                  <c:v>142.5531</c:v>
                </c:pt>
                <c:pt idx="41">
                  <c:v>141.49529999999999</c:v>
                </c:pt>
                <c:pt idx="42">
                  <c:v>145.0753</c:v>
                </c:pt>
                <c:pt idx="43">
                  <c:v>146.36859999999999</c:v>
                </c:pt>
                <c:pt idx="44">
                  <c:v>143.5369</c:v>
                </c:pt>
                <c:pt idx="45">
                  <c:v>148.28630000000001</c:v>
                </c:pt>
                <c:pt idx="46">
                  <c:v>149.21610000000001</c:v>
                </c:pt>
                <c:pt idx="47">
                  <c:v>149.48750000000001</c:v>
                </c:pt>
              </c:numCache>
            </c:numRef>
          </c:val>
          <c:smooth val="0"/>
          <c:extLst>
            <c:ext xmlns:c16="http://schemas.microsoft.com/office/drawing/2014/chart" uri="{C3380CC4-5D6E-409C-BE32-E72D297353CC}">
              <c16:uniqueId val="{00000000-AF00-4C3C-93A4-D65AB8FC864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F00-4C3C-93A4-D65AB8FC864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3.9868999999999999</c:v>
                </c:pt>
                <c:pt idx="1">
                  <c:v>3.9761899999999999</c:v>
                </c:pt>
                <c:pt idx="2">
                  <c:v>4.0363199999999999</c:v>
                </c:pt>
                <c:pt idx="3">
                  <c:v>4.0879300000000001</c:v>
                </c:pt>
                <c:pt idx="4">
                  <c:v>3.9780500000000001</c:v>
                </c:pt>
                <c:pt idx="5">
                  <c:v>3.86042</c:v>
                </c:pt>
                <c:pt idx="6">
                  <c:v>3.8813300000000002</c:v>
                </c:pt>
                <c:pt idx="7">
                  <c:v>3.9135599999999999</c:v>
                </c:pt>
                <c:pt idx="8">
                  <c:v>3.82816</c:v>
                </c:pt>
                <c:pt idx="9">
                  <c:v>3.9052500000000001</c:v>
                </c:pt>
                <c:pt idx="10">
                  <c:v>3.8885000000000001</c:v>
                </c:pt>
                <c:pt idx="11">
                  <c:v>3.8510499999999999</c:v>
                </c:pt>
                <c:pt idx="12">
                  <c:v>3.8497499999999998</c:v>
                </c:pt>
                <c:pt idx="13">
                  <c:v>3.8110900000000001</c:v>
                </c:pt>
                <c:pt idx="14">
                  <c:v>3.8993899999999999</c:v>
                </c:pt>
                <c:pt idx="15">
                  <c:v>3.9831400000000001</c:v>
                </c:pt>
                <c:pt idx="16">
                  <c:v>3.6206999999999998</c:v>
                </c:pt>
                <c:pt idx="17">
                  <c:v>3.60303</c:v>
                </c:pt>
                <c:pt idx="18">
                  <c:v>3.42564</c:v>
                </c:pt>
                <c:pt idx="19">
                  <c:v>3.49518</c:v>
                </c:pt>
                <c:pt idx="20">
                  <c:v>3.5013899999999998</c:v>
                </c:pt>
                <c:pt idx="21">
                  <c:v>3.5072000000000001</c:v>
                </c:pt>
                <c:pt idx="22">
                  <c:v>3.4927999999999999</c:v>
                </c:pt>
                <c:pt idx="23">
                  <c:v>3.44998</c:v>
                </c:pt>
                <c:pt idx="24">
                  <c:v>3.3031100000000002</c:v>
                </c:pt>
                <c:pt idx="25">
                  <c:v>3.2908200000000001</c:v>
                </c:pt>
                <c:pt idx="26">
                  <c:v>3.4148999999999998</c:v>
                </c:pt>
                <c:pt idx="27">
                  <c:v>3.4704600000000001</c:v>
                </c:pt>
                <c:pt idx="28">
                  <c:v>3.67747</c:v>
                </c:pt>
                <c:pt idx="29">
                  <c:v>3.57247</c:v>
                </c:pt>
                <c:pt idx="30">
                  <c:v>3.6431300000000002</c:v>
                </c:pt>
                <c:pt idx="31">
                  <c:v>4.0182000000000002</c:v>
                </c:pt>
                <c:pt idx="32">
                  <c:v>4.1184099999999999</c:v>
                </c:pt>
                <c:pt idx="33">
                  <c:v>4.1433400000000002</c:v>
                </c:pt>
                <c:pt idx="34">
                  <c:v>4.1301600000000001</c:v>
                </c:pt>
                <c:pt idx="35">
                  <c:v>4.24946</c:v>
                </c:pt>
                <c:pt idx="36">
                  <c:v>4.03904</c:v>
                </c:pt>
                <c:pt idx="37">
                  <c:v>4.06989</c:v>
                </c:pt>
                <c:pt idx="38">
                  <c:v>4.2362700000000002</c:v>
                </c:pt>
                <c:pt idx="39">
                  <c:v>4.1924799999999998</c:v>
                </c:pt>
                <c:pt idx="40">
                  <c:v>4.1895600000000002</c:v>
                </c:pt>
                <c:pt idx="41">
                  <c:v>3.7092800000000001</c:v>
                </c:pt>
                <c:pt idx="42">
                  <c:v>4.1393899999999997</c:v>
                </c:pt>
                <c:pt idx="43">
                  <c:v>4.0703800000000001</c:v>
                </c:pt>
                <c:pt idx="44">
                  <c:v>3.9303599999999999</c:v>
                </c:pt>
                <c:pt idx="45">
                  <c:v>3.9773200000000002</c:v>
                </c:pt>
                <c:pt idx="46">
                  <c:v>4.1609499999999997</c:v>
                </c:pt>
                <c:pt idx="47">
                  <c:v>4.2138200000000001</c:v>
                </c:pt>
              </c:numCache>
            </c:numRef>
          </c:val>
          <c:smooth val="0"/>
          <c:extLst>
            <c:ext xmlns:c16="http://schemas.microsoft.com/office/drawing/2014/chart" uri="{C3380CC4-5D6E-409C-BE32-E72D297353CC}">
              <c16:uniqueId val="{00000002-AF00-4C3C-93A4-D65AB8FC864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121.1523</c:v>
                </c:pt>
                <c:pt idx="1">
                  <c:v>119.6962</c:v>
                </c:pt>
                <c:pt idx="2">
                  <c:v>116.1572</c:v>
                </c:pt>
                <c:pt idx="3">
                  <c:v>117.67189999999999</c:v>
                </c:pt>
                <c:pt idx="4">
                  <c:v>118.23009999999999</c:v>
                </c:pt>
                <c:pt idx="5">
                  <c:v>118.1401</c:v>
                </c:pt>
                <c:pt idx="6">
                  <c:v>117.07170000000001</c:v>
                </c:pt>
                <c:pt idx="7">
                  <c:v>117.4973</c:v>
                </c:pt>
                <c:pt idx="8">
                  <c:v>117.545</c:v>
                </c:pt>
                <c:pt idx="9">
                  <c:v>119.5201</c:v>
                </c:pt>
                <c:pt idx="10">
                  <c:v>118.54519999999999</c:v>
                </c:pt>
                <c:pt idx="11">
                  <c:v>117.5836</c:v>
                </c:pt>
                <c:pt idx="12">
                  <c:v>115.6404</c:v>
                </c:pt>
                <c:pt idx="13">
                  <c:v>111.0159</c:v>
                </c:pt>
                <c:pt idx="14">
                  <c:v>115.0146</c:v>
                </c:pt>
                <c:pt idx="15">
                  <c:v>114.03100000000001</c:v>
                </c:pt>
                <c:pt idx="16">
                  <c:v>113.6374</c:v>
                </c:pt>
                <c:pt idx="17">
                  <c:v>115.6915</c:v>
                </c:pt>
                <c:pt idx="18">
                  <c:v>113.482</c:v>
                </c:pt>
                <c:pt idx="19">
                  <c:v>113.4158</c:v>
                </c:pt>
                <c:pt idx="20">
                  <c:v>114.23699999999999</c:v>
                </c:pt>
                <c:pt idx="21">
                  <c:v>112.0352</c:v>
                </c:pt>
                <c:pt idx="22">
                  <c:v>116.73390000000001</c:v>
                </c:pt>
                <c:pt idx="23">
                  <c:v>117.038</c:v>
                </c:pt>
                <c:pt idx="24">
                  <c:v>114.6536</c:v>
                </c:pt>
                <c:pt idx="25">
                  <c:v>113.51730000000001</c:v>
                </c:pt>
                <c:pt idx="26">
                  <c:v>113.32210000000001</c:v>
                </c:pt>
                <c:pt idx="27">
                  <c:v>114.02209999999999</c:v>
                </c:pt>
                <c:pt idx="28">
                  <c:v>114.6134</c:v>
                </c:pt>
                <c:pt idx="29">
                  <c:v>115.39060000000001</c:v>
                </c:pt>
                <c:pt idx="30">
                  <c:v>113.9718</c:v>
                </c:pt>
                <c:pt idx="31">
                  <c:v>113.9498</c:v>
                </c:pt>
                <c:pt idx="32">
                  <c:v>112.8519</c:v>
                </c:pt>
                <c:pt idx="33">
                  <c:v>115.6738</c:v>
                </c:pt>
                <c:pt idx="34">
                  <c:v>115.2333</c:v>
                </c:pt>
                <c:pt idx="35">
                  <c:v>114.5647</c:v>
                </c:pt>
                <c:pt idx="36">
                  <c:v>114.6027</c:v>
                </c:pt>
                <c:pt idx="37">
                  <c:v>113.2505</c:v>
                </c:pt>
                <c:pt idx="38">
                  <c:v>114.3147</c:v>
                </c:pt>
                <c:pt idx="39">
                  <c:v>116.59480000000001</c:v>
                </c:pt>
                <c:pt idx="40">
                  <c:v>116.94159999999999</c:v>
                </c:pt>
                <c:pt idx="41">
                  <c:v>117.7319</c:v>
                </c:pt>
                <c:pt idx="42">
                  <c:v>116.7518</c:v>
                </c:pt>
                <c:pt idx="43">
                  <c:v>116.5168</c:v>
                </c:pt>
                <c:pt idx="44">
                  <c:v>117.66119999999999</c:v>
                </c:pt>
                <c:pt idx="45">
                  <c:v>116.27030000000001</c:v>
                </c:pt>
                <c:pt idx="46">
                  <c:v>116.5787</c:v>
                </c:pt>
                <c:pt idx="47">
                  <c:v>117.20869999999999</c:v>
                </c:pt>
              </c:numCache>
            </c:numRef>
          </c:val>
          <c:smooth val="0"/>
          <c:extLst>
            <c:ext xmlns:c16="http://schemas.microsoft.com/office/drawing/2014/chart" uri="{C3380CC4-5D6E-409C-BE32-E72D297353CC}">
              <c16:uniqueId val="{00000003-AF00-4C3C-93A4-D65AB8FC864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15.401400000000001</c:v>
                </c:pt>
                <c:pt idx="1">
                  <c:v>15.68726</c:v>
                </c:pt>
                <c:pt idx="2">
                  <c:v>16.00375</c:v>
                </c:pt>
                <c:pt idx="3">
                  <c:v>15.912660000000001</c:v>
                </c:pt>
                <c:pt idx="4">
                  <c:v>15.176880000000001</c:v>
                </c:pt>
                <c:pt idx="5">
                  <c:v>15.97949</c:v>
                </c:pt>
                <c:pt idx="6">
                  <c:v>15.523720000000001</c:v>
                </c:pt>
                <c:pt idx="7">
                  <c:v>14.04335</c:v>
                </c:pt>
                <c:pt idx="8">
                  <c:v>14.77942</c:v>
                </c:pt>
                <c:pt idx="9">
                  <c:v>14.074909999999999</c:v>
                </c:pt>
                <c:pt idx="10">
                  <c:v>14.11271</c:v>
                </c:pt>
                <c:pt idx="11">
                  <c:v>14.72198</c:v>
                </c:pt>
                <c:pt idx="12">
                  <c:v>13.95402</c:v>
                </c:pt>
                <c:pt idx="13">
                  <c:v>12.59567</c:v>
                </c:pt>
                <c:pt idx="14">
                  <c:v>12.51248</c:v>
                </c:pt>
                <c:pt idx="15">
                  <c:v>12.558669999999999</c:v>
                </c:pt>
                <c:pt idx="16">
                  <c:v>13.376440000000001</c:v>
                </c:pt>
                <c:pt idx="17">
                  <c:v>13.85266</c:v>
                </c:pt>
                <c:pt idx="18">
                  <c:v>13.73226</c:v>
                </c:pt>
                <c:pt idx="19">
                  <c:v>14.154949999999999</c:v>
                </c:pt>
                <c:pt idx="20">
                  <c:v>12.773849999999999</c:v>
                </c:pt>
                <c:pt idx="21">
                  <c:v>12.95478</c:v>
                </c:pt>
                <c:pt idx="22">
                  <c:v>12.93784</c:v>
                </c:pt>
                <c:pt idx="23">
                  <c:v>12.75286</c:v>
                </c:pt>
                <c:pt idx="24">
                  <c:v>12.030379999999999</c:v>
                </c:pt>
                <c:pt idx="25">
                  <c:v>12.509410000000001</c:v>
                </c:pt>
                <c:pt idx="26">
                  <c:v>12.10094</c:v>
                </c:pt>
                <c:pt idx="27">
                  <c:v>12.534409999999999</c:v>
                </c:pt>
                <c:pt idx="28">
                  <c:v>12.37673</c:v>
                </c:pt>
                <c:pt idx="29">
                  <c:v>11.94115</c:v>
                </c:pt>
                <c:pt idx="30">
                  <c:v>12.058579999999999</c:v>
                </c:pt>
                <c:pt idx="31">
                  <c:v>12.216760000000001</c:v>
                </c:pt>
                <c:pt idx="32">
                  <c:v>12.14931</c:v>
                </c:pt>
                <c:pt idx="33">
                  <c:v>11.939819999999999</c:v>
                </c:pt>
                <c:pt idx="34">
                  <c:v>11.89499</c:v>
                </c:pt>
                <c:pt idx="35">
                  <c:v>11.80208</c:v>
                </c:pt>
                <c:pt idx="36">
                  <c:v>10.841889999999999</c:v>
                </c:pt>
                <c:pt idx="37">
                  <c:v>10.423249999999999</c:v>
                </c:pt>
                <c:pt idx="38">
                  <c:v>10.74868</c:v>
                </c:pt>
                <c:pt idx="39">
                  <c:v>11.24499</c:v>
                </c:pt>
                <c:pt idx="40">
                  <c:v>11.79945</c:v>
                </c:pt>
                <c:pt idx="41">
                  <c:v>12.3888</c:v>
                </c:pt>
                <c:pt idx="42">
                  <c:v>12.70608</c:v>
                </c:pt>
                <c:pt idx="43">
                  <c:v>12.698130000000001</c:v>
                </c:pt>
                <c:pt idx="44">
                  <c:v>13.061590000000001</c:v>
                </c:pt>
                <c:pt idx="45">
                  <c:v>13.14963</c:v>
                </c:pt>
                <c:pt idx="46">
                  <c:v>13.96974</c:v>
                </c:pt>
                <c:pt idx="47">
                  <c:v>14.80925</c:v>
                </c:pt>
              </c:numCache>
            </c:numRef>
          </c:val>
          <c:smooth val="0"/>
          <c:extLst>
            <c:ext xmlns:c16="http://schemas.microsoft.com/office/drawing/2014/chart" uri="{C3380CC4-5D6E-409C-BE32-E72D297353CC}">
              <c16:uniqueId val="{00000004-AF00-4C3C-93A4-D65AB8FC864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F00-4C3C-93A4-D65AB8FC864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36.473599999999998</c:v>
                </c:pt>
                <c:pt idx="1">
                  <c:v>35.782600000000002</c:v>
                </c:pt>
                <c:pt idx="2">
                  <c:v>35.016399999999997</c:v>
                </c:pt>
                <c:pt idx="3">
                  <c:v>35.555999999999997</c:v>
                </c:pt>
                <c:pt idx="4">
                  <c:v>33.998199999999997</c:v>
                </c:pt>
                <c:pt idx="5">
                  <c:v>33.645800000000001</c:v>
                </c:pt>
                <c:pt idx="6">
                  <c:v>34.5032</c:v>
                </c:pt>
                <c:pt idx="7">
                  <c:v>34.325400000000002</c:v>
                </c:pt>
                <c:pt idx="8">
                  <c:v>33.248199999999997</c:v>
                </c:pt>
                <c:pt idx="9">
                  <c:v>32.972499999999997</c:v>
                </c:pt>
                <c:pt idx="10">
                  <c:v>31.924900000000001</c:v>
                </c:pt>
                <c:pt idx="11">
                  <c:v>31.7407</c:v>
                </c:pt>
                <c:pt idx="12">
                  <c:v>29.3691</c:v>
                </c:pt>
                <c:pt idx="13">
                  <c:v>29.089600000000001</c:v>
                </c:pt>
                <c:pt idx="14">
                  <c:v>30.477</c:v>
                </c:pt>
                <c:pt idx="15">
                  <c:v>31.774899999999999</c:v>
                </c:pt>
                <c:pt idx="16">
                  <c:v>31.841000000000001</c:v>
                </c:pt>
                <c:pt idx="17">
                  <c:v>32.857599999999998</c:v>
                </c:pt>
                <c:pt idx="18">
                  <c:v>32.121000000000002</c:v>
                </c:pt>
                <c:pt idx="19">
                  <c:v>32.552900000000001</c:v>
                </c:pt>
                <c:pt idx="20">
                  <c:v>32.568899999999999</c:v>
                </c:pt>
                <c:pt idx="21">
                  <c:v>32.8874</c:v>
                </c:pt>
                <c:pt idx="22">
                  <c:v>31.872499999999999</c:v>
                </c:pt>
                <c:pt idx="23">
                  <c:v>31.909800000000001</c:v>
                </c:pt>
                <c:pt idx="24">
                  <c:v>31.230399999999999</c:v>
                </c:pt>
                <c:pt idx="25">
                  <c:v>30.921500000000002</c:v>
                </c:pt>
                <c:pt idx="26">
                  <c:v>31.741499999999998</c:v>
                </c:pt>
                <c:pt idx="27">
                  <c:v>31.683</c:v>
                </c:pt>
                <c:pt idx="28">
                  <c:v>31.652100000000001</c:v>
                </c:pt>
                <c:pt idx="29">
                  <c:v>31.909199999999998</c:v>
                </c:pt>
                <c:pt idx="30">
                  <c:v>31.735499999999998</c:v>
                </c:pt>
                <c:pt idx="31">
                  <c:v>32.418500000000002</c:v>
                </c:pt>
                <c:pt idx="32">
                  <c:v>33.082500000000003</c:v>
                </c:pt>
                <c:pt idx="33">
                  <c:v>31.3888</c:v>
                </c:pt>
                <c:pt idx="34">
                  <c:v>31.0562</c:v>
                </c:pt>
                <c:pt idx="35">
                  <c:v>29.307200000000002</c:v>
                </c:pt>
                <c:pt idx="36">
                  <c:v>27.790800000000001</c:v>
                </c:pt>
                <c:pt idx="37">
                  <c:v>28.032499999999999</c:v>
                </c:pt>
                <c:pt idx="38">
                  <c:v>30.518599999999999</c:v>
                </c:pt>
                <c:pt idx="39">
                  <c:v>30.273099999999999</c:v>
                </c:pt>
                <c:pt idx="40">
                  <c:v>31.1995</c:v>
                </c:pt>
                <c:pt idx="41">
                  <c:v>31.787600000000001</c:v>
                </c:pt>
                <c:pt idx="42">
                  <c:v>32.860799999999998</c:v>
                </c:pt>
                <c:pt idx="43">
                  <c:v>33.788400000000003</c:v>
                </c:pt>
                <c:pt idx="44">
                  <c:v>33.713999999999999</c:v>
                </c:pt>
                <c:pt idx="45">
                  <c:v>33.730600000000003</c:v>
                </c:pt>
                <c:pt idx="46">
                  <c:v>34.978299999999997</c:v>
                </c:pt>
                <c:pt idx="47">
                  <c:v>36.604500000000002</c:v>
                </c:pt>
              </c:numCache>
            </c:numRef>
          </c:val>
          <c:smooth val="0"/>
          <c:extLst>
            <c:ext xmlns:c16="http://schemas.microsoft.com/office/drawing/2014/chart" uri="{C3380CC4-5D6E-409C-BE32-E72D297353CC}">
              <c16:uniqueId val="{00000006-AF00-4C3C-93A4-D65AB8FC864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F00-4C3C-93A4-D65AB8FC864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10.741339999999999</c:v>
                </c:pt>
                <c:pt idx="1">
                  <c:v>10.671150000000001</c:v>
                </c:pt>
                <c:pt idx="2">
                  <c:v>10.34036</c:v>
                </c:pt>
                <c:pt idx="3">
                  <c:v>11.002459999999999</c:v>
                </c:pt>
                <c:pt idx="4">
                  <c:v>11.09047</c:v>
                </c:pt>
                <c:pt idx="5">
                  <c:v>10.82724</c:v>
                </c:pt>
                <c:pt idx="6">
                  <c:v>10.608499999999999</c:v>
                </c:pt>
                <c:pt idx="7">
                  <c:v>10.285589999999999</c:v>
                </c:pt>
                <c:pt idx="8">
                  <c:v>9.7363400000000002</c:v>
                </c:pt>
                <c:pt idx="9">
                  <c:v>9.2678200000000004</c:v>
                </c:pt>
                <c:pt idx="10">
                  <c:v>9.0821000000000005</c:v>
                </c:pt>
                <c:pt idx="11">
                  <c:v>8.6281599999999994</c:v>
                </c:pt>
                <c:pt idx="12">
                  <c:v>8.7436600000000002</c:v>
                </c:pt>
                <c:pt idx="13">
                  <c:v>8.9554399999999994</c:v>
                </c:pt>
                <c:pt idx="14">
                  <c:v>8.6503200000000007</c:v>
                </c:pt>
                <c:pt idx="15">
                  <c:v>8.7959099999999992</c:v>
                </c:pt>
                <c:pt idx="16">
                  <c:v>9.0330100000000009</c:v>
                </c:pt>
                <c:pt idx="17">
                  <c:v>9.4698600000000006</c:v>
                </c:pt>
                <c:pt idx="18">
                  <c:v>10.210279999999999</c:v>
                </c:pt>
                <c:pt idx="19">
                  <c:v>10.37707</c:v>
                </c:pt>
                <c:pt idx="20">
                  <c:v>10.440329999999999</c:v>
                </c:pt>
                <c:pt idx="21">
                  <c:v>10.838240000000001</c:v>
                </c:pt>
                <c:pt idx="22">
                  <c:v>10.47284</c:v>
                </c:pt>
                <c:pt idx="23">
                  <c:v>10.043839999999999</c:v>
                </c:pt>
                <c:pt idx="24">
                  <c:v>9.89114</c:v>
                </c:pt>
                <c:pt idx="25">
                  <c:v>9.8266399999999994</c:v>
                </c:pt>
                <c:pt idx="26">
                  <c:v>9.9377099999999992</c:v>
                </c:pt>
                <c:pt idx="27">
                  <c:v>10.49676</c:v>
                </c:pt>
                <c:pt idx="28">
                  <c:v>10.61692</c:v>
                </c:pt>
                <c:pt idx="29">
                  <c:v>10.862259999999999</c:v>
                </c:pt>
                <c:pt idx="30">
                  <c:v>10.9802</c:v>
                </c:pt>
                <c:pt idx="31">
                  <c:v>10.897209999999999</c:v>
                </c:pt>
                <c:pt idx="32">
                  <c:v>10.71618</c:v>
                </c:pt>
                <c:pt idx="33">
                  <c:v>10.656980000000001</c:v>
                </c:pt>
                <c:pt idx="34">
                  <c:v>9.9633099999999999</c:v>
                </c:pt>
                <c:pt idx="35">
                  <c:v>9.7020300000000006</c:v>
                </c:pt>
                <c:pt idx="36">
                  <c:v>8.9900099999999998</c:v>
                </c:pt>
                <c:pt idx="37">
                  <c:v>8.9692500000000006</c:v>
                </c:pt>
                <c:pt idx="38">
                  <c:v>8.8510600000000004</c:v>
                </c:pt>
                <c:pt idx="39">
                  <c:v>8.2435299999999998</c:v>
                </c:pt>
                <c:pt idx="40">
                  <c:v>7.9396500000000003</c:v>
                </c:pt>
                <c:pt idx="41">
                  <c:v>9.7001799999999996</c:v>
                </c:pt>
                <c:pt idx="42">
                  <c:v>10.128019999999999</c:v>
                </c:pt>
                <c:pt idx="43">
                  <c:v>10.038869999999999</c:v>
                </c:pt>
                <c:pt idx="44">
                  <c:v>10.82967</c:v>
                </c:pt>
                <c:pt idx="45">
                  <c:v>10.97418</c:v>
                </c:pt>
                <c:pt idx="46">
                  <c:v>11.014329999999999</c:v>
                </c:pt>
                <c:pt idx="47">
                  <c:v>11.313219999999999</c:v>
                </c:pt>
              </c:numCache>
            </c:numRef>
          </c:val>
          <c:smooth val="0"/>
          <c:extLst>
            <c:ext xmlns:c16="http://schemas.microsoft.com/office/drawing/2014/chart" uri="{C3380CC4-5D6E-409C-BE32-E72D297353CC}">
              <c16:uniqueId val="{00000008-AF00-4C3C-93A4-D65AB8FC864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F00-4C3C-93A4-D65AB8FC864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94.646950000000004</c:v>
                </c:pt>
                <c:pt idx="1">
                  <c:v>94.807029999999997</c:v>
                </c:pt>
                <c:pt idx="2">
                  <c:v>95.954949999999997</c:v>
                </c:pt>
                <c:pt idx="3">
                  <c:v>94.88964</c:v>
                </c:pt>
                <c:pt idx="4">
                  <c:v>94.212280000000007</c:v>
                </c:pt>
                <c:pt idx="5">
                  <c:v>93.473619999999997</c:v>
                </c:pt>
                <c:pt idx="6">
                  <c:v>94.823800000000006</c:v>
                </c:pt>
                <c:pt idx="7">
                  <c:v>93.303309999999996</c:v>
                </c:pt>
                <c:pt idx="8">
                  <c:v>93.541650000000004</c:v>
                </c:pt>
                <c:pt idx="9">
                  <c:v>94.0642</c:v>
                </c:pt>
                <c:pt idx="10">
                  <c:v>93.945869999999999</c:v>
                </c:pt>
                <c:pt idx="11">
                  <c:v>94.677660000000003</c:v>
                </c:pt>
                <c:pt idx="12">
                  <c:v>93.595039999999997</c:v>
                </c:pt>
                <c:pt idx="13">
                  <c:v>92.949420000000003</c:v>
                </c:pt>
                <c:pt idx="14">
                  <c:v>93.129130000000004</c:v>
                </c:pt>
                <c:pt idx="15">
                  <c:v>92.68338</c:v>
                </c:pt>
                <c:pt idx="16">
                  <c:v>92.874949999999998</c:v>
                </c:pt>
                <c:pt idx="17">
                  <c:v>93.02901</c:v>
                </c:pt>
                <c:pt idx="18">
                  <c:v>93.198859999999996</c:v>
                </c:pt>
                <c:pt idx="19">
                  <c:v>93.238960000000006</c:v>
                </c:pt>
                <c:pt idx="20">
                  <c:v>93.944339999999997</c:v>
                </c:pt>
                <c:pt idx="21">
                  <c:v>93.927530000000004</c:v>
                </c:pt>
                <c:pt idx="22">
                  <c:v>95.257379999999998</c:v>
                </c:pt>
                <c:pt idx="23">
                  <c:v>94.459389999999999</c:v>
                </c:pt>
                <c:pt idx="24">
                  <c:v>94.269739999999999</c:v>
                </c:pt>
                <c:pt idx="25">
                  <c:v>93.562089999999998</c:v>
                </c:pt>
                <c:pt idx="26">
                  <c:v>94.106549999999999</c:v>
                </c:pt>
                <c:pt idx="27">
                  <c:v>93.234300000000005</c:v>
                </c:pt>
                <c:pt idx="28">
                  <c:v>93.536879999999996</c:v>
                </c:pt>
                <c:pt idx="29">
                  <c:v>92.718789999999998</c:v>
                </c:pt>
                <c:pt idx="30">
                  <c:v>91.399550000000005</c:v>
                </c:pt>
                <c:pt idx="31">
                  <c:v>91.854330000000004</c:v>
                </c:pt>
                <c:pt idx="32">
                  <c:v>92.360839999999996</c:v>
                </c:pt>
                <c:pt idx="33">
                  <c:v>92.412949999999995</c:v>
                </c:pt>
                <c:pt idx="34">
                  <c:v>92.509399999999999</c:v>
                </c:pt>
                <c:pt idx="35">
                  <c:v>93.205659999999995</c:v>
                </c:pt>
                <c:pt idx="36">
                  <c:v>94.261899999999997</c:v>
                </c:pt>
                <c:pt idx="37">
                  <c:v>93.821979999999996</c:v>
                </c:pt>
                <c:pt idx="38">
                  <c:v>93.528589999999994</c:v>
                </c:pt>
                <c:pt idx="39">
                  <c:v>92.960909999999998</c:v>
                </c:pt>
                <c:pt idx="40">
                  <c:v>93.497489999999999</c:v>
                </c:pt>
                <c:pt idx="41">
                  <c:v>93.903599999999997</c:v>
                </c:pt>
                <c:pt idx="42">
                  <c:v>94.049009999999996</c:v>
                </c:pt>
                <c:pt idx="43">
                  <c:v>92.738339999999994</c:v>
                </c:pt>
                <c:pt idx="44">
                  <c:v>93.553730000000002</c:v>
                </c:pt>
                <c:pt idx="45">
                  <c:v>94.136070000000004</c:v>
                </c:pt>
                <c:pt idx="46">
                  <c:v>94.272720000000007</c:v>
                </c:pt>
                <c:pt idx="47">
                  <c:v>94.498390000000001</c:v>
                </c:pt>
              </c:numCache>
            </c:numRef>
          </c:val>
          <c:smooth val="0"/>
          <c:extLst>
            <c:ext xmlns:c16="http://schemas.microsoft.com/office/drawing/2014/chart" uri="{C3380CC4-5D6E-409C-BE32-E72D297353CC}">
              <c16:uniqueId val="{0000000A-AF00-4C3C-93A4-D65AB8FC864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21.37</c:v>
                </c:pt>
                <c:pt idx="1">
                  <c:v>21.416</c:v>
                </c:pt>
                <c:pt idx="2">
                  <c:v>21.416</c:v>
                </c:pt>
                <c:pt idx="3">
                  <c:v>21.402999999999999</c:v>
                </c:pt>
                <c:pt idx="4">
                  <c:v>21.395</c:v>
                </c:pt>
                <c:pt idx="5">
                  <c:v>21.422999999999998</c:v>
                </c:pt>
                <c:pt idx="6">
                  <c:v>21.437000000000001</c:v>
                </c:pt>
                <c:pt idx="7">
                  <c:v>21.443999999999999</c:v>
                </c:pt>
                <c:pt idx="8">
                  <c:v>21.47</c:v>
                </c:pt>
                <c:pt idx="9">
                  <c:v>21.47</c:v>
                </c:pt>
                <c:pt idx="10">
                  <c:v>21.471</c:v>
                </c:pt>
                <c:pt idx="11">
                  <c:v>21.463000000000001</c:v>
                </c:pt>
                <c:pt idx="12">
                  <c:v>21.434999999999999</c:v>
                </c:pt>
                <c:pt idx="13">
                  <c:v>21.067</c:v>
                </c:pt>
                <c:pt idx="14">
                  <c:v>22.622</c:v>
                </c:pt>
                <c:pt idx="15">
                  <c:v>22.596</c:v>
                </c:pt>
                <c:pt idx="16">
                  <c:v>22.56</c:v>
                </c:pt>
                <c:pt idx="17">
                  <c:v>22.478999999999999</c:v>
                </c:pt>
                <c:pt idx="18">
                  <c:v>22.571999999999999</c:v>
                </c:pt>
                <c:pt idx="19">
                  <c:v>22.535</c:v>
                </c:pt>
                <c:pt idx="20">
                  <c:v>22.545999999999999</c:v>
                </c:pt>
                <c:pt idx="21">
                  <c:v>22.587</c:v>
                </c:pt>
                <c:pt idx="22">
                  <c:v>22.53</c:v>
                </c:pt>
                <c:pt idx="23">
                  <c:v>22.632000000000001</c:v>
                </c:pt>
                <c:pt idx="24">
                  <c:v>22.582999999999998</c:v>
                </c:pt>
                <c:pt idx="25">
                  <c:v>22.66</c:v>
                </c:pt>
                <c:pt idx="26">
                  <c:v>22.641999999999999</c:v>
                </c:pt>
                <c:pt idx="27">
                  <c:v>22.628</c:v>
                </c:pt>
                <c:pt idx="28">
                  <c:v>22.654</c:v>
                </c:pt>
                <c:pt idx="29">
                  <c:v>22.664999999999999</c:v>
                </c:pt>
                <c:pt idx="30">
                  <c:v>22.646000000000001</c:v>
                </c:pt>
                <c:pt idx="31">
                  <c:v>22.683</c:v>
                </c:pt>
                <c:pt idx="32">
                  <c:v>22.661999999999999</c:v>
                </c:pt>
                <c:pt idx="33">
                  <c:v>22.573</c:v>
                </c:pt>
                <c:pt idx="34">
                  <c:v>22.577000000000002</c:v>
                </c:pt>
                <c:pt idx="35">
                  <c:v>22.635000000000002</c:v>
                </c:pt>
                <c:pt idx="36">
                  <c:v>20.315999999999999</c:v>
                </c:pt>
                <c:pt idx="37">
                  <c:v>2.9750000000000001</c:v>
                </c:pt>
                <c:pt idx="38">
                  <c:v>2.99</c:v>
                </c:pt>
                <c:pt idx="39">
                  <c:v>2.9940000000000002</c:v>
                </c:pt>
                <c:pt idx="40">
                  <c:v>2.9990000000000001</c:v>
                </c:pt>
                <c:pt idx="41">
                  <c:v>3.4990000000000001</c:v>
                </c:pt>
                <c:pt idx="42">
                  <c:v>6.6479999999999997</c:v>
                </c:pt>
                <c:pt idx="43">
                  <c:v>19.241</c:v>
                </c:pt>
                <c:pt idx="44">
                  <c:v>22.431999999999999</c:v>
                </c:pt>
                <c:pt idx="45">
                  <c:v>22.454000000000001</c:v>
                </c:pt>
                <c:pt idx="46">
                  <c:v>22.439</c:v>
                </c:pt>
                <c:pt idx="47">
                  <c:v>22.481999999999999</c:v>
                </c:pt>
              </c:numCache>
            </c:numRef>
          </c:val>
          <c:smooth val="0"/>
          <c:extLst>
            <c:ext xmlns:c16="http://schemas.microsoft.com/office/drawing/2014/chart" uri="{C3380CC4-5D6E-409C-BE32-E72D297353CC}">
              <c16:uniqueId val="{0000000B-AF00-4C3C-93A4-D65AB8FC864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0.36380000000000001</c:v>
                </c:pt>
                <c:pt idx="1">
                  <c:v>0.34189999999999998</c:v>
                </c:pt>
                <c:pt idx="2">
                  <c:v>0.33489999999999998</c:v>
                </c:pt>
                <c:pt idx="3">
                  <c:v>0.33360000000000001</c:v>
                </c:pt>
                <c:pt idx="4">
                  <c:v>0.33579999999999999</c:v>
                </c:pt>
                <c:pt idx="5">
                  <c:v>0.32919999999999999</c:v>
                </c:pt>
                <c:pt idx="6">
                  <c:v>0.309</c:v>
                </c:pt>
                <c:pt idx="7">
                  <c:v>0.29870000000000002</c:v>
                </c:pt>
                <c:pt idx="8">
                  <c:v>0.27150000000000002</c:v>
                </c:pt>
                <c:pt idx="9">
                  <c:v>0.26850000000000002</c:v>
                </c:pt>
                <c:pt idx="10">
                  <c:v>0.2838</c:v>
                </c:pt>
                <c:pt idx="11">
                  <c:v>0.28649999999999998</c:v>
                </c:pt>
                <c:pt idx="12">
                  <c:v>0.27710000000000001</c:v>
                </c:pt>
                <c:pt idx="13">
                  <c:v>0.30170000000000002</c:v>
                </c:pt>
                <c:pt idx="14">
                  <c:v>0.35199999999999998</c:v>
                </c:pt>
                <c:pt idx="15">
                  <c:v>0.37459999999999999</c:v>
                </c:pt>
                <c:pt idx="16">
                  <c:v>0.43290000000000001</c:v>
                </c:pt>
                <c:pt idx="17">
                  <c:v>0.49830000000000002</c:v>
                </c:pt>
                <c:pt idx="18">
                  <c:v>0.59499999999999997</c:v>
                </c:pt>
                <c:pt idx="19">
                  <c:v>0.76500000000000001</c:v>
                </c:pt>
                <c:pt idx="20">
                  <c:v>1.0239</c:v>
                </c:pt>
                <c:pt idx="21">
                  <c:v>1.1513</c:v>
                </c:pt>
                <c:pt idx="22">
                  <c:v>1.2161999999999999</c:v>
                </c:pt>
                <c:pt idx="23">
                  <c:v>1.2547999999999999</c:v>
                </c:pt>
                <c:pt idx="24">
                  <c:v>1.3011999999999999</c:v>
                </c:pt>
                <c:pt idx="25">
                  <c:v>1.3023</c:v>
                </c:pt>
                <c:pt idx="26">
                  <c:v>1.3068</c:v>
                </c:pt>
                <c:pt idx="27">
                  <c:v>1.2958000000000001</c:v>
                </c:pt>
                <c:pt idx="28">
                  <c:v>1.3261000000000001</c:v>
                </c:pt>
                <c:pt idx="29">
                  <c:v>1.3223</c:v>
                </c:pt>
                <c:pt idx="30">
                  <c:v>1.3275999999999999</c:v>
                </c:pt>
                <c:pt idx="31">
                  <c:v>1.3071999999999999</c:v>
                </c:pt>
                <c:pt idx="32">
                  <c:v>1.3245</c:v>
                </c:pt>
                <c:pt idx="33">
                  <c:v>1.3246</c:v>
                </c:pt>
                <c:pt idx="34">
                  <c:v>1.3301000000000001</c:v>
                </c:pt>
                <c:pt idx="35">
                  <c:v>1.3486</c:v>
                </c:pt>
                <c:pt idx="36">
                  <c:v>1.3440000000000001</c:v>
                </c:pt>
                <c:pt idx="37">
                  <c:v>1.3173999999999999</c:v>
                </c:pt>
                <c:pt idx="38">
                  <c:v>1.3051999999999999</c:v>
                </c:pt>
                <c:pt idx="39">
                  <c:v>1.3207</c:v>
                </c:pt>
                <c:pt idx="40">
                  <c:v>1.3050999999999999</c:v>
                </c:pt>
                <c:pt idx="41">
                  <c:v>1.2850999999999999</c:v>
                </c:pt>
                <c:pt idx="42">
                  <c:v>1.2559</c:v>
                </c:pt>
                <c:pt idx="43">
                  <c:v>1.1521999999999999</c:v>
                </c:pt>
                <c:pt idx="44">
                  <c:v>0.79069999999999996</c:v>
                </c:pt>
                <c:pt idx="45">
                  <c:v>0.61860000000000004</c:v>
                </c:pt>
                <c:pt idx="46">
                  <c:v>0.48249999999999998</c:v>
                </c:pt>
                <c:pt idx="47">
                  <c:v>0.41899999999999998</c:v>
                </c:pt>
              </c:numCache>
            </c:numRef>
          </c:val>
          <c:smooth val="0"/>
          <c:extLst>
            <c:ext xmlns:c16="http://schemas.microsoft.com/office/drawing/2014/chart" uri="{C3380CC4-5D6E-409C-BE32-E72D297353CC}">
              <c16:uniqueId val="{0000000C-AF00-4C3C-93A4-D65AB8FC864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c:v>
                </c:pt>
                <c:pt idx="1">
                  <c:v>0.72</c:v>
                </c:pt>
                <c:pt idx="2">
                  <c:v>0.67</c:v>
                </c:pt>
                <c:pt idx="3">
                  <c:v>0.7</c:v>
                </c:pt>
                <c:pt idx="4">
                  <c:v>0.68</c:v>
                </c:pt>
                <c:pt idx="5">
                  <c:v>0.69</c:v>
                </c:pt>
                <c:pt idx="6">
                  <c:v>0.67</c:v>
                </c:pt>
                <c:pt idx="7">
                  <c:v>0.6</c:v>
                </c:pt>
                <c:pt idx="8">
                  <c:v>0.69</c:v>
                </c:pt>
                <c:pt idx="9">
                  <c:v>0.68</c:v>
                </c:pt>
                <c:pt idx="10">
                  <c:v>0.72</c:v>
                </c:pt>
                <c:pt idx="11">
                  <c:v>0.7</c:v>
                </c:pt>
                <c:pt idx="12">
                  <c:v>0.66</c:v>
                </c:pt>
                <c:pt idx="13">
                  <c:v>0.66</c:v>
                </c:pt>
                <c:pt idx="14">
                  <c:v>0.66</c:v>
                </c:pt>
                <c:pt idx="15">
                  <c:v>0.65</c:v>
                </c:pt>
                <c:pt idx="16">
                  <c:v>0.61</c:v>
                </c:pt>
                <c:pt idx="17">
                  <c:v>0.67</c:v>
                </c:pt>
                <c:pt idx="18">
                  <c:v>0.6</c:v>
                </c:pt>
                <c:pt idx="19">
                  <c:v>0.61</c:v>
                </c:pt>
                <c:pt idx="20">
                  <c:v>0.64</c:v>
                </c:pt>
                <c:pt idx="21">
                  <c:v>0.55000000000000004</c:v>
                </c:pt>
                <c:pt idx="22">
                  <c:v>0.65</c:v>
                </c:pt>
                <c:pt idx="23">
                  <c:v>0.63</c:v>
                </c:pt>
                <c:pt idx="24">
                  <c:v>0.63</c:v>
                </c:pt>
                <c:pt idx="25">
                  <c:v>0.63</c:v>
                </c:pt>
                <c:pt idx="26">
                  <c:v>0.65</c:v>
                </c:pt>
                <c:pt idx="27">
                  <c:v>0.63</c:v>
                </c:pt>
                <c:pt idx="28">
                  <c:v>0.67</c:v>
                </c:pt>
                <c:pt idx="29">
                  <c:v>0.56999999999999995</c:v>
                </c:pt>
                <c:pt idx="30">
                  <c:v>0.65</c:v>
                </c:pt>
                <c:pt idx="31">
                  <c:v>0.66</c:v>
                </c:pt>
                <c:pt idx="32">
                  <c:v>0.64</c:v>
                </c:pt>
                <c:pt idx="33">
                  <c:v>0.66</c:v>
                </c:pt>
                <c:pt idx="34">
                  <c:v>0.65</c:v>
                </c:pt>
                <c:pt idx="35">
                  <c:v>0.72</c:v>
                </c:pt>
                <c:pt idx="36">
                  <c:v>0.7</c:v>
                </c:pt>
                <c:pt idx="37">
                  <c:v>0.72</c:v>
                </c:pt>
                <c:pt idx="38">
                  <c:v>0.7</c:v>
                </c:pt>
                <c:pt idx="39">
                  <c:v>0.7</c:v>
                </c:pt>
                <c:pt idx="40">
                  <c:v>0.71</c:v>
                </c:pt>
                <c:pt idx="41">
                  <c:v>0.71</c:v>
                </c:pt>
                <c:pt idx="42">
                  <c:v>0.69</c:v>
                </c:pt>
                <c:pt idx="43">
                  <c:v>0.69</c:v>
                </c:pt>
                <c:pt idx="44">
                  <c:v>0.67</c:v>
                </c:pt>
                <c:pt idx="45">
                  <c:v>0.67</c:v>
                </c:pt>
                <c:pt idx="46">
                  <c:v>0.68</c:v>
                </c:pt>
                <c:pt idx="47">
                  <c:v>0.68</c:v>
                </c:pt>
              </c:numCache>
            </c:numRef>
          </c:val>
          <c:smooth val="0"/>
          <c:extLst>
            <c:ext xmlns:c16="http://schemas.microsoft.com/office/drawing/2014/chart" uri="{C3380CC4-5D6E-409C-BE32-E72D297353CC}">
              <c16:uniqueId val="{0000000D-AF00-4C3C-93A4-D65AB8FC864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23.899100000000001</c:v>
                </c:pt>
                <c:pt idx="1">
                  <c:v>22.60895</c:v>
                </c:pt>
                <c:pt idx="2">
                  <c:v>24.35793</c:v>
                </c:pt>
                <c:pt idx="3">
                  <c:v>24.094480000000001</c:v>
                </c:pt>
                <c:pt idx="4">
                  <c:v>24.098549999999999</c:v>
                </c:pt>
                <c:pt idx="5">
                  <c:v>23.8232</c:v>
                </c:pt>
                <c:pt idx="6">
                  <c:v>25.573910000000001</c:v>
                </c:pt>
                <c:pt idx="7">
                  <c:v>23.822330000000001</c:v>
                </c:pt>
                <c:pt idx="8">
                  <c:v>23.320620000000002</c:v>
                </c:pt>
                <c:pt idx="9">
                  <c:v>22.266259999999999</c:v>
                </c:pt>
                <c:pt idx="10">
                  <c:v>22.970929999999999</c:v>
                </c:pt>
                <c:pt idx="11">
                  <c:v>22.549230000000001</c:v>
                </c:pt>
                <c:pt idx="12">
                  <c:v>21.82001</c:v>
                </c:pt>
                <c:pt idx="13">
                  <c:v>21.095210000000002</c:v>
                </c:pt>
                <c:pt idx="14">
                  <c:v>21.25311</c:v>
                </c:pt>
                <c:pt idx="15">
                  <c:v>21.23385</c:v>
                </c:pt>
                <c:pt idx="16">
                  <c:v>22.029039999999998</c:v>
                </c:pt>
                <c:pt idx="17">
                  <c:v>22.50789</c:v>
                </c:pt>
                <c:pt idx="18">
                  <c:v>22.607669999999999</c:v>
                </c:pt>
                <c:pt idx="19">
                  <c:v>22.260860000000001</c:v>
                </c:pt>
                <c:pt idx="20">
                  <c:v>22.350899999999999</c:v>
                </c:pt>
                <c:pt idx="21">
                  <c:v>22.672730000000001</c:v>
                </c:pt>
                <c:pt idx="22">
                  <c:v>22.927810000000001</c:v>
                </c:pt>
                <c:pt idx="23">
                  <c:v>23.550599999999999</c:v>
                </c:pt>
                <c:pt idx="24">
                  <c:v>21.990120000000001</c:v>
                </c:pt>
                <c:pt idx="25">
                  <c:v>21.17315</c:v>
                </c:pt>
                <c:pt idx="26">
                  <c:v>21.669350000000001</c:v>
                </c:pt>
                <c:pt idx="27">
                  <c:v>21.75009</c:v>
                </c:pt>
                <c:pt idx="28">
                  <c:v>23.16273</c:v>
                </c:pt>
                <c:pt idx="29">
                  <c:v>24.941939999999999</c:v>
                </c:pt>
                <c:pt idx="30">
                  <c:v>26.595590000000001</c:v>
                </c:pt>
                <c:pt idx="31">
                  <c:v>26.798200000000001</c:v>
                </c:pt>
                <c:pt idx="32">
                  <c:v>26.038609999999998</c:v>
                </c:pt>
                <c:pt idx="33">
                  <c:v>24.953810000000001</c:v>
                </c:pt>
                <c:pt idx="34">
                  <c:v>24.065049999999999</c:v>
                </c:pt>
                <c:pt idx="35">
                  <c:v>22.790990000000001</c:v>
                </c:pt>
                <c:pt idx="36">
                  <c:v>22.174330000000001</c:v>
                </c:pt>
                <c:pt idx="37">
                  <c:v>23.37689</c:v>
                </c:pt>
                <c:pt idx="38">
                  <c:v>23.247389999999999</c:v>
                </c:pt>
                <c:pt idx="39">
                  <c:v>23.242319999999999</c:v>
                </c:pt>
                <c:pt idx="40">
                  <c:v>22.981300000000001</c:v>
                </c:pt>
                <c:pt idx="41">
                  <c:v>23.54119</c:v>
                </c:pt>
                <c:pt idx="42">
                  <c:v>23.882349999999999</c:v>
                </c:pt>
                <c:pt idx="43">
                  <c:v>24.142420000000001</c:v>
                </c:pt>
                <c:pt idx="44">
                  <c:v>26.070720000000001</c:v>
                </c:pt>
                <c:pt idx="45">
                  <c:v>26.570250000000001</c:v>
                </c:pt>
                <c:pt idx="46">
                  <c:v>26.085370000000001</c:v>
                </c:pt>
                <c:pt idx="47">
                  <c:v>26.822579999999999</c:v>
                </c:pt>
              </c:numCache>
            </c:numRef>
          </c:val>
          <c:smooth val="0"/>
          <c:extLst>
            <c:ext xmlns:c16="http://schemas.microsoft.com/office/drawing/2014/chart" uri="{C3380CC4-5D6E-409C-BE32-E72D297353CC}">
              <c16:uniqueId val="{0000000E-AF00-4C3C-93A4-D65AB8FC864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410.83873999999997</c:v>
                </c:pt>
                <c:pt idx="1">
                  <c:v>430.19229999999999</c:v>
                </c:pt>
                <c:pt idx="2">
                  <c:v>421.47586999999999</c:v>
                </c:pt>
                <c:pt idx="3">
                  <c:v>428.78796</c:v>
                </c:pt>
                <c:pt idx="4">
                  <c:v>411.64238999999998</c:v>
                </c:pt>
                <c:pt idx="5">
                  <c:v>413.49385000000001</c:v>
                </c:pt>
                <c:pt idx="6">
                  <c:v>409.09519</c:v>
                </c:pt>
                <c:pt idx="7">
                  <c:v>406.39364999999998</c:v>
                </c:pt>
                <c:pt idx="8">
                  <c:v>410.96883000000003</c:v>
                </c:pt>
                <c:pt idx="9">
                  <c:v>410.53037999999998</c:v>
                </c:pt>
                <c:pt idx="10">
                  <c:v>424.80264</c:v>
                </c:pt>
                <c:pt idx="11">
                  <c:v>425.12002999999999</c:v>
                </c:pt>
                <c:pt idx="12">
                  <c:v>401.44240000000002</c:v>
                </c:pt>
                <c:pt idx="13">
                  <c:v>415.49979000000002</c:v>
                </c:pt>
                <c:pt idx="14">
                  <c:v>441.81277999999998</c:v>
                </c:pt>
                <c:pt idx="15">
                  <c:v>444.13713999999999</c:v>
                </c:pt>
                <c:pt idx="16">
                  <c:v>445.25671999999997</c:v>
                </c:pt>
                <c:pt idx="17">
                  <c:v>449.44101999999998</c:v>
                </c:pt>
                <c:pt idx="18">
                  <c:v>454.54782999999998</c:v>
                </c:pt>
                <c:pt idx="19">
                  <c:v>448.08737000000002</c:v>
                </c:pt>
                <c:pt idx="20">
                  <c:v>455.13261</c:v>
                </c:pt>
                <c:pt idx="21">
                  <c:v>459.38060999999999</c:v>
                </c:pt>
                <c:pt idx="22">
                  <c:v>447.03789999999998</c:v>
                </c:pt>
                <c:pt idx="23">
                  <c:v>455.79327000000001</c:v>
                </c:pt>
                <c:pt idx="24">
                  <c:v>467.74184000000002</c:v>
                </c:pt>
                <c:pt idx="25">
                  <c:v>465.33940000000001</c:v>
                </c:pt>
                <c:pt idx="26">
                  <c:v>458.90625</c:v>
                </c:pt>
                <c:pt idx="27">
                  <c:v>458.21042999999997</c:v>
                </c:pt>
                <c:pt idx="28">
                  <c:v>455.06792000000002</c:v>
                </c:pt>
                <c:pt idx="29">
                  <c:v>462.47147999999999</c:v>
                </c:pt>
                <c:pt idx="30">
                  <c:v>457.00439</c:v>
                </c:pt>
                <c:pt idx="31">
                  <c:v>462.99302999999998</c:v>
                </c:pt>
                <c:pt idx="32">
                  <c:v>468.70465000000002</c:v>
                </c:pt>
                <c:pt idx="33">
                  <c:v>464.33944000000002</c:v>
                </c:pt>
                <c:pt idx="34">
                  <c:v>455.00090999999998</c:v>
                </c:pt>
                <c:pt idx="35">
                  <c:v>455.19117</c:v>
                </c:pt>
                <c:pt idx="36">
                  <c:v>450.25837999999999</c:v>
                </c:pt>
                <c:pt idx="37">
                  <c:v>460.07832000000002</c:v>
                </c:pt>
                <c:pt idx="38">
                  <c:v>451.37754999999999</c:v>
                </c:pt>
                <c:pt idx="39">
                  <c:v>450.23372000000001</c:v>
                </c:pt>
                <c:pt idx="40">
                  <c:v>452.92889000000002</c:v>
                </c:pt>
                <c:pt idx="41">
                  <c:v>452.07418000000001</c:v>
                </c:pt>
                <c:pt idx="42">
                  <c:v>454.21541000000002</c:v>
                </c:pt>
                <c:pt idx="43">
                  <c:v>461.74295000000001</c:v>
                </c:pt>
                <c:pt idx="44">
                  <c:v>460.11831999999998</c:v>
                </c:pt>
                <c:pt idx="45">
                  <c:v>449.59624000000002</c:v>
                </c:pt>
                <c:pt idx="46">
                  <c:v>447.92959999999999</c:v>
                </c:pt>
                <c:pt idx="47">
                  <c:v>455.15073999999998</c:v>
                </c:pt>
              </c:numCache>
            </c:numRef>
          </c:val>
          <c:smooth val="0"/>
          <c:extLst>
            <c:ext xmlns:c16="http://schemas.microsoft.com/office/drawing/2014/chart" uri="{C3380CC4-5D6E-409C-BE32-E72D297353CC}">
              <c16:uniqueId val="{0000000F-AF00-4C3C-93A4-D65AB8FC864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11.5068</c:v>
                </c:pt>
                <c:pt idx="1">
                  <c:v>11.2463</c:v>
                </c:pt>
                <c:pt idx="2">
                  <c:v>11.608700000000001</c:v>
                </c:pt>
                <c:pt idx="3">
                  <c:v>11.305099999999999</c:v>
                </c:pt>
                <c:pt idx="4">
                  <c:v>11.2074</c:v>
                </c:pt>
                <c:pt idx="5">
                  <c:v>11.1816</c:v>
                </c:pt>
                <c:pt idx="6">
                  <c:v>11.7491</c:v>
                </c:pt>
                <c:pt idx="7">
                  <c:v>11.6622</c:v>
                </c:pt>
                <c:pt idx="8">
                  <c:v>11.5519</c:v>
                </c:pt>
                <c:pt idx="9">
                  <c:v>11.3161</c:v>
                </c:pt>
                <c:pt idx="10">
                  <c:v>11.393599999999999</c:v>
                </c:pt>
                <c:pt idx="11">
                  <c:v>10.633900000000001</c:v>
                </c:pt>
                <c:pt idx="12">
                  <c:v>9.9216999999999995</c:v>
                </c:pt>
                <c:pt idx="13">
                  <c:v>10.0053</c:v>
                </c:pt>
                <c:pt idx="14">
                  <c:v>9.8942999999999994</c:v>
                </c:pt>
                <c:pt idx="15">
                  <c:v>10.133699999999999</c:v>
                </c:pt>
                <c:pt idx="16">
                  <c:v>10.406700000000001</c:v>
                </c:pt>
                <c:pt idx="17">
                  <c:v>10.415900000000001</c:v>
                </c:pt>
                <c:pt idx="18">
                  <c:v>10.651</c:v>
                </c:pt>
                <c:pt idx="19">
                  <c:v>11.0671</c:v>
                </c:pt>
                <c:pt idx="20">
                  <c:v>11.399100000000001</c:v>
                </c:pt>
                <c:pt idx="21">
                  <c:v>11.3423</c:v>
                </c:pt>
                <c:pt idx="22">
                  <c:v>11.5867</c:v>
                </c:pt>
                <c:pt idx="23">
                  <c:v>11.4894</c:v>
                </c:pt>
                <c:pt idx="24">
                  <c:v>11.843999999999999</c:v>
                </c:pt>
                <c:pt idx="25">
                  <c:v>11.6073</c:v>
                </c:pt>
                <c:pt idx="26">
                  <c:v>10.995100000000001</c:v>
                </c:pt>
                <c:pt idx="27">
                  <c:v>10.714399999999999</c:v>
                </c:pt>
                <c:pt idx="28">
                  <c:v>10.977</c:v>
                </c:pt>
                <c:pt idx="29">
                  <c:v>11.340299999999999</c:v>
                </c:pt>
                <c:pt idx="30">
                  <c:v>11.180999999999999</c:v>
                </c:pt>
                <c:pt idx="31">
                  <c:v>11.4291</c:v>
                </c:pt>
                <c:pt idx="32">
                  <c:v>11.895099999999999</c:v>
                </c:pt>
                <c:pt idx="33">
                  <c:v>11.914999999999999</c:v>
                </c:pt>
                <c:pt idx="34">
                  <c:v>11.470800000000001</c:v>
                </c:pt>
                <c:pt idx="35">
                  <c:v>10.6553</c:v>
                </c:pt>
                <c:pt idx="36">
                  <c:v>10.051500000000001</c:v>
                </c:pt>
                <c:pt idx="37">
                  <c:v>10.104100000000001</c:v>
                </c:pt>
                <c:pt idx="38">
                  <c:v>10.2936</c:v>
                </c:pt>
                <c:pt idx="39">
                  <c:v>10.440200000000001</c:v>
                </c:pt>
                <c:pt idx="40">
                  <c:v>10.8637</c:v>
                </c:pt>
                <c:pt idx="41">
                  <c:v>11.2363</c:v>
                </c:pt>
                <c:pt idx="42">
                  <c:v>11.472099999999999</c:v>
                </c:pt>
                <c:pt idx="43">
                  <c:v>11.7683</c:v>
                </c:pt>
                <c:pt idx="44">
                  <c:v>11.9055</c:v>
                </c:pt>
                <c:pt idx="45">
                  <c:v>12.0114</c:v>
                </c:pt>
                <c:pt idx="46">
                  <c:v>11.8569</c:v>
                </c:pt>
                <c:pt idx="47">
                  <c:v>11.9329</c:v>
                </c:pt>
              </c:numCache>
            </c:numRef>
          </c:val>
          <c:smooth val="0"/>
          <c:extLst>
            <c:ext xmlns:c16="http://schemas.microsoft.com/office/drawing/2014/chart" uri="{C3380CC4-5D6E-409C-BE32-E72D297353CC}">
              <c16:uniqueId val="{00000010-AF00-4C3C-93A4-D65AB8FC864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154.05790999999999</c:v>
                </c:pt>
                <c:pt idx="1">
                  <c:v>154.79038</c:v>
                </c:pt>
                <c:pt idx="2">
                  <c:v>155.77757</c:v>
                </c:pt>
                <c:pt idx="3">
                  <c:v>152.89095</c:v>
                </c:pt>
                <c:pt idx="4">
                  <c:v>153.43163000000001</c:v>
                </c:pt>
                <c:pt idx="5">
                  <c:v>159.43571</c:v>
                </c:pt>
                <c:pt idx="6">
                  <c:v>158.34878</c:v>
                </c:pt>
                <c:pt idx="7">
                  <c:v>154.70949999999999</c:v>
                </c:pt>
                <c:pt idx="8">
                  <c:v>154.46136000000001</c:v>
                </c:pt>
                <c:pt idx="9">
                  <c:v>155.02033</c:v>
                </c:pt>
                <c:pt idx="10">
                  <c:v>157.34945999999999</c:v>
                </c:pt>
                <c:pt idx="11">
                  <c:v>154.46728999999999</c:v>
                </c:pt>
                <c:pt idx="12">
                  <c:v>146.44595000000001</c:v>
                </c:pt>
                <c:pt idx="13">
                  <c:v>145.63751999999999</c:v>
                </c:pt>
                <c:pt idx="14">
                  <c:v>149.88113000000001</c:v>
                </c:pt>
                <c:pt idx="15">
                  <c:v>147.42567</c:v>
                </c:pt>
                <c:pt idx="16">
                  <c:v>159.84960000000001</c:v>
                </c:pt>
                <c:pt idx="17">
                  <c:v>153.90975</c:v>
                </c:pt>
                <c:pt idx="18">
                  <c:v>152.67703</c:v>
                </c:pt>
                <c:pt idx="19">
                  <c:v>153.06645</c:v>
                </c:pt>
                <c:pt idx="20">
                  <c:v>155.71772000000001</c:v>
                </c:pt>
                <c:pt idx="21">
                  <c:v>154.79839000000001</c:v>
                </c:pt>
                <c:pt idx="22">
                  <c:v>157.85409000000001</c:v>
                </c:pt>
                <c:pt idx="23">
                  <c:v>158.46608000000001</c:v>
                </c:pt>
                <c:pt idx="24">
                  <c:v>148.84599</c:v>
                </c:pt>
                <c:pt idx="25">
                  <c:v>156.82351</c:v>
                </c:pt>
                <c:pt idx="26">
                  <c:v>156.24283</c:v>
                </c:pt>
                <c:pt idx="27">
                  <c:v>148.6627</c:v>
                </c:pt>
                <c:pt idx="28">
                  <c:v>156.61237</c:v>
                </c:pt>
                <c:pt idx="29">
                  <c:v>149.17277999999999</c:v>
                </c:pt>
                <c:pt idx="30">
                  <c:v>152.15788000000001</c:v>
                </c:pt>
                <c:pt idx="31">
                  <c:v>155.23258000000001</c:v>
                </c:pt>
                <c:pt idx="32">
                  <c:v>138.66091</c:v>
                </c:pt>
                <c:pt idx="33">
                  <c:v>154.05383</c:v>
                </c:pt>
                <c:pt idx="34">
                  <c:v>146.58596</c:v>
                </c:pt>
                <c:pt idx="35">
                  <c:v>153.65040999999999</c:v>
                </c:pt>
                <c:pt idx="36">
                  <c:v>151.17599000000001</c:v>
                </c:pt>
                <c:pt idx="37">
                  <c:v>153.03870000000001</c:v>
                </c:pt>
                <c:pt idx="38">
                  <c:v>156.91498999999999</c:v>
                </c:pt>
                <c:pt idx="39">
                  <c:v>154.21168</c:v>
                </c:pt>
                <c:pt idx="40">
                  <c:v>153.53475</c:v>
                </c:pt>
                <c:pt idx="41">
                  <c:v>152.92241000000001</c:v>
                </c:pt>
                <c:pt idx="42">
                  <c:v>154.87627000000001</c:v>
                </c:pt>
                <c:pt idx="43">
                  <c:v>156.04586</c:v>
                </c:pt>
                <c:pt idx="44">
                  <c:v>153.80965</c:v>
                </c:pt>
                <c:pt idx="45">
                  <c:v>156.58985000000001</c:v>
                </c:pt>
                <c:pt idx="46">
                  <c:v>153.91341</c:v>
                </c:pt>
                <c:pt idx="47">
                  <c:v>152.85192000000001</c:v>
                </c:pt>
              </c:numCache>
            </c:numRef>
          </c:val>
          <c:smooth val="0"/>
          <c:extLst>
            <c:ext xmlns:c16="http://schemas.microsoft.com/office/drawing/2014/chart" uri="{C3380CC4-5D6E-409C-BE32-E72D297353CC}">
              <c16:uniqueId val="{00000011-AF00-4C3C-93A4-D65AB8FC864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17.938880000000001</c:v>
                </c:pt>
                <c:pt idx="1">
                  <c:v>17.960360000000001</c:v>
                </c:pt>
                <c:pt idx="2">
                  <c:v>17.827629999999999</c:v>
                </c:pt>
                <c:pt idx="3">
                  <c:v>17.793569999999999</c:v>
                </c:pt>
                <c:pt idx="4">
                  <c:v>17.741630000000001</c:v>
                </c:pt>
                <c:pt idx="5">
                  <c:v>18.051349999999999</c:v>
                </c:pt>
                <c:pt idx="6">
                  <c:v>17.706299999999999</c:v>
                </c:pt>
                <c:pt idx="7">
                  <c:v>17.956099999999999</c:v>
                </c:pt>
                <c:pt idx="8">
                  <c:v>17.47494</c:v>
                </c:pt>
                <c:pt idx="9">
                  <c:v>17.759709999999998</c:v>
                </c:pt>
                <c:pt idx="10">
                  <c:v>18.089379999999998</c:v>
                </c:pt>
                <c:pt idx="11">
                  <c:v>18.47672</c:v>
                </c:pt>
                <c:pt idx="12">
                  <c:v>17.813300000000002</c:v>
                </c:pt>
                <c:pt idx="13">
                  <c:v>17.24343</c:v>
                </c:pt>
                <c:pt idx="14">
                  <c:v>17.3108</c:v>
                </c:pt>
                <c:pt idx="15">
                  <c:v>17.508559999999999</c:v>
                </c:pt>
                <c:pt idx="16">
                  <c:v>17.28115</c:v>
                </c:pt>
                <c:pt idx="17">
                  <c:v>16.868010000000002</c:v>
                </c:pt>
                <c:pt idx="18">
                  <c:v>16.775300000000001</c:v>
                </c:pt>
                <c:pt idx="19">
                  <c:v>17.12837</c:v>
                </c:pt>
                <c:pt idx="20">
                  <c:v>17.32666</c:v>
                </c:pt>
                <c:pt idx="21">
                  <c:v>17.459109999999999</c:v>
                </c:pt>
                <c:pt idx="22">
                  <c:v>16.417809999999999</c:v>
                </c:pt>
                <c:pt idx="23">
                  <c:v>16.70692</c:v>
                </c:pt>
                <c:pt idx="24">
                  <c:v>17.410150000000002</c:v>
                </c:pt>
                <c:pt idx="25">
                  <c:v>17.5288</c:v>
                </c:pt>
                <c:pt idx="26">
                  <c:v>16.723459999999999</c:v>
                </c:pt>
                <c:pt idx="27">
                  <c:v>17.74907</c:v>
                </c:pt>
                <c:pt idx="28">
                  <c:v>17.755220000000001</c:v>
                </c:pt>
                <c:pt idx="29">
                  <c:v>17.723500000000001</c:v>
                </c:pt>
                <c:pt idx="30">
                  <c:v>17.80545</c:v>
                </c:pt>
                <c:pt idx="31">
                  <c:v>17.469069999999999</c:v>
                </c:pt>
                <c:pt idx="32">
                  <c:v>17.84075</c:v>
                </c:pt>
                <c:pt idx="33">
                  <c:v>17.912859999999998</c:v>
                </c:pt>
                <c:pt idx="34">
                  <c:v>17.778849999999998</c:v>
                </c:pt>
                <c:pt idx="35">
                  <c:v>17.845680000000002</c:v>
                </c:pt>
                <c:pt idx="36">
                  <c:v>18.036989999999999</c:v>
                </c:pt>
                <c:pt idx="37">
                  <c:v>17.778690000000001</c:v>
                </c:pt>
                <c:pt idx="38">
                  <c:v>17.64124</c:v>
                </c:pt>
                <c:pt idx="39">
                  <c:v>18.35154</c:v>
                </c:pt>
                <c:pt idx="40">
                  <c:v>18.445910000000001</c:v>
                </c:pt>
                <c:pt idx="41">
                  <c:v>18.20824</c:v>
                </c:pt>
                <c:pt idx="42">
                  <c:v>17.85763</c:v>
                </c:pt>
                <c:pt idx="43">
                  <c:v>18.535160000000001</c:v>
                </c:pt>
                <c:pt idx="44">
                  <c:v>18.453800000000001</c:v>
                </c:pt>
                <c:pt idx="45">
                  <c:v>18.319680000000002</c:v>
                </c:pt>
                <c:pt idx="46">
                  <c:v>18.194690000000001</c:v>
                </c:pt>
                <c:pt idx="47">
                  <c:v>18.15889</c:v>
                </c:pt>
              </c:numCache>
            </c:numRef>
          </c:val>
          <c:smooth val="0"/>
          <c:extLst>
            <c:ext xmlns:c16="http://schemas.microsoft.com/office/drawing/2014/chart" uri="{C3380CC4-5D6E-409C-BE32-E72D297353CC}">
              <c16:uniqueId val="{00000012-AF00-4C3C-93A4-D65AB8FC864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F00-4C3C-93A4-D65AB8FC864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F00-4C3C-93A4-D65AB8FC864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15.4444</c:v>
                </c:pt>
                <c:pt idx="1">
                  <c:v>14.725300000000001</c:v>
                </c:pt>
                <c:pt idx="2">
                  <c:v>14.6067</c:v>
                </c:pt>
                <c:pt idx="3">
                  <c:v>14.5692</c:v>
                </c:pt>
                <c:pt idx="4">
                  <c:v>15.255100000000001</c:v>
                </c:pt>
                <c:pt idx="5">
                  <c:v>14.871</c:v>
                </c:pt>
                <c:pt idx="6">
                  <c:v>14.6289</c:v>
                </c:pt>
                <c:pt idx="7">
                  <c:v>14.363200000000001</c:v>
                </c:pt>
                <c:pt idx="8">
                  <c:v>14.6061</c:v>
                </c:pt>
                <c:pt idx="9">
                  <c:v>13.878500000000001</c:v>
                </c:pt>
                <c:pt idx="10">
                  <c:v>13.4803</c:v>
                </c:pt>
                <c:pt idx="11">
                  <c:v>12.943</c:v>
                </c:pt>
                <c:pt idx="12">
                  <c:v>13.174200000000001</c:v>
                </c:pt>
                <c:pt idx="13">
                  <c:v>13.2806</c:v>
                </c:pt>
                <c:pt idx="14">
                  <c:v>12.58</c:v>
                </c:pt>
                <c:pt idx="15">
                  <c:v>12.0099</c:v>
                </c:pt>
                <c:pt idx="16">
                  <c:v>12.7621</c:v>
                </c:pt>
                <c:pt idx="17">
                  <c:v>12.9817</c:v>
                </c:pt>
                <c:pt idx="18">
                  <c:v>13.3667</c:v>
                </c:pt>
                <c:pt idx="19">
                  <c:v>13.867599999999999</c:v>
                </c:pt>
                <c:pt idx="20">
                  <c:v>13.630800000000001</c:v>
                </c:pt>
                <c:pt idx="21">
                  <c:v>12.9626</c:v>
                </c:pt>
                <c:pt idx="22">
                  <c:v>12.9032</c:v>
                </c:pt>
                <c:pt idx="23">
                  <c:v>13.722099999999999</c:v>
                </c:pt>
                <c:pt idx="24">
                  <c:v>13.9337</c:v>
                </c:pt>
                <c:pt idx="25">
                  <c:v>13.688800000000001</c:v>
                </c:pt>
                <c:pt idx="26">
                  <c:v>14.0093</c:v>
                </c:pt>
                <c:pt idx="27">
                  <c:v>14.0716</c:v>
                </c:pt>
                <c:pt idx="28">
                  <c:v>13.2654</c:v>
                </c:pt>
                <c:pt idx="29">
                  <c:v>13.3367</c:v>
                </c:pt>
                <c:pt idx="30">
                  <c:v>13.6647</c:v>
                </c:pt>
                <c:pt idx="31">
                  <c:v>13.895099999999999</c:v>
                </c:pt>
                <c:pt idx="32">
                  <c:v>16.353300000000001</c:v>
                </c:pt>
                <c:pt idx="33">
                  <c:v>16.077400000000001</c:v>
                </c:pt>
                <c:pt idx="34">
                  <c:v>16.331299999999999</c:v>
                </c:pt>
                <c:pt idx="35">
                  <c:v>15.4762</c:v>
                </c:pt>
                <c:pt idx="36">
                  <c:v>15.338800000000001</c:v>
                </c:pt>
                <c:pt idx="37">
                  <c:v>15.077</c:v>
                </c:pt>
                <c:pt idx="38">
                  <c:v>14.3469</c:v>
                </c:pt>
                <c:pt idx="39">
                  <c:v>14.834899999999999</c:v>
                </c:pt>
                <c:pt idx="40">
                  <c:v>14.941700000000001</c:v>
                </c:pt>
                <c:pt idx="41">
                  <c:v>15.167</c:v>
                </c:pt>
                <c:pt idx="42">
                  <c:v>16.310600000000001</c:v>
                </c:pt>
                <c:pt idx="43">
                  <c:v>16.962299999999999</c:v>
                </c:pt>
                <c:pt idx="44">
                  <c:v>16.8126</c:v>
                </c:pt>
                <c:pt idx="45">
                  <c:v>16.6721</c:v>
                </c:pt>
                <c:pt idx="46">
                  <c:v>17.292999999999999</c:v>
                </c:pt>
                <c:pt idx="47">
                  <c:v>16.867699999999999</c:v>
                </c:pt>
              </c:numCache>
            </c:numRef>
          </c:val>
          <c:smooth val="0"/>
          <c:extLst>
            <c:ext xmlns:c16="http://schemas.microsoft.com/office/drawing/2014/chart" uri="{C3380CC4-5D6E-409C-BE32-E72D297353CC}">
              <c16:uniqueId val="{00000015-AF00-4C3C-93A4-D65AB8FC864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4.9346800000000002</c:v>
                </c:pt>
                <c:pt idx="1">
                  <c:v>4.9343899999999996</c:v>
                </c:pt>
                <c:pt idx="2">
                  <c:v>4.9459299999999997</c:v>
                </c:pt>
                <c:pt idx="3">
                  <c:v>4.8861800000000004</c:v>
                </c:pt>
                <c:pt idx="4">
                  <c:v>4.87601</c:v>
                </c:pt>
                <c:pt idx="5">
                  <c:v>4.8853099999999996</c:v>
                </c:pt>
                <c:pt idx="6">
                  <c:v>4.8907100000000003</c:v>
                </c:pt>
                <c:pt idx="7">
                  <c:v>4.7614900000000002</c:v>
                </c:pt>
                <c:pt idx="8">
                  <c:v>4.7145900000000003</c:v>
                </c:pt>
                <c:pt idx="9">
                  <c:v>4.79556</c:v>
                </c:pt>
                <c:pt idx="10">
                  <c:v>4.64635</c:v>
                </c:pt>
                <c:pt idx="11">
                  <c:v>4.7076599999999997</c:v>
                </c:pt>
                <c:pt idx="12">
                  <c:v>4.3724699999999999</c:v>
                </c:pt>
                <c:pt idx="13">
                  <c:v>4.3231200000000003</c:v>
                </c:pt>
                <c:pt idx="14">
                  <c:v>4.2963300000000002</c:v>
                </c:pt>
                <c:pt idx="15">
                  <c:v>4.31982</c:v>
                </c:pt>
                <c:pt idx="16">
                  <c:v>4.3871700000000002</c:v>
                </c:pt>
                <c:pt idx="17">
                  <c:v>4.4284499999999998</c:v>
                </c:pt>
                <c:pt idx="18">
                  <c:v>4.6531900000000004</c:v>
                </c:pt>
                <c:pt idx="19">
                  <c:v>4.6555600000000004</c:v>
                </c:pt>
                <c:pt idx="20">
                  <c:v>4.6657099999999998</c:v>
                </c:pt>
                <c:pt idx="21">
                  <c:v>4.5440699999999996</c:v>
                </c:pt>
                <c:pt idx="22">
                  <c:v>4.6196200000000003</c:v>
                </c:pt>
                <c:pt idx="23">
                  <c:v>4.6283099999999999</c:v>
                </c:pt>
                <c:pt idx="24">
                  <c:v>4.2698</c:v>
                </c:pt>
                <c:pt idx="25">
                  <c:v>4.2640700000000002</c:v>
                </c:pt>
                <c:pt idx="26">
                  <c:v>4.2488400000000004</c:v>
                </c:pt>
                <c:pt idx="27">
                  <c:v>4.2806600000000001</c:v>
                </c:pt>
                <c:pt idx="28">
                  <c:v>3.8342399999999999</c:v>
                </c:pt>
                <c:pt idx="29">
                  <c:v>4.4284400000000002</c:v>
                </c:pt>
                <c:pt idx="30">
                  <c:v>4.4448499999999997</c:v>
                </c:pt>
                <c:pt idx="31">
                  <c:v>4.4048600000000002</c:v>
                </c:pt>
                <c:pt idx="32">
                  <c:v>4.85886</c:v>
                </c:pt>
                <c:pt idx="33">
                  <c:v>4.9791600000000003</c:v>
                </c:pt>
                <c:pt idx="34">
                  <c:v>4.90008</c:v>
                </c:pt>
                <c:pt idx="35">
                  <c:v>4.6374899999999997</c:v>
                </c:pt>
                <c:pt idx="36">
                  <c:v>4.5575099999999997</c:v>
                </c:pt>
                <c:pt idx="37">
                  <c:v>4.5202400000000003</c:v>
                </c:pt>
                <c:pt idx="38">
                  <c:v>4.5023299999999997</c:v>
                </c:pt>
                <c:pt idx="39">
                  <c:v>4.5256100000000004</c:v>
                </c:pt>
                <c:pt idx="40">
                  <c:v>4.7661499999999997</c:v>
                </c:pt>
                <c:pt idx="41">
                  <c:v>4.7903700000000002</c:v>
                </c:pt>
                <c:pt idx="42">
                  <c:v>4.8283800000000001</c:v>
                </c:pt>
                <c:pt idx="43">
                  <c:v>4.7652700000000001</c:v>
                </c:pt>
                <c:pt idx="44">
                  <c:v>4.83108</c:v>
                </c:pt>
                <c:pt idx="45">
                  <c:v>4.8843199999999998</c:v>
                </c:pt>
                <c:pt idx="46">
                  <c:v>4.9553700000000003</c:v>
                </c:pt>
                <c:pt idx="47">
                  <c:v>5.0376200000000004</c:v>
                </c:pt>
              </c:numCache>
            </c:numRef>
          </c:val>
          <c:smooth val="0"/>
          <c:extLst>
            <c:ext xmlns:c16="http://schemas.microsoft.com/office/drawing/2014/chart" uri="{C3380CC4-5D6E-409C-BE32-E72D297353CC}">
              <c16:uniqueId val="{00000016-AF00-4C3C-93A4-D65AB8FC864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F00-4C3C-93A4-D65AB8FC864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F00-4C3C-93A4-D65AB8FC864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16.131250000000001</c:v>
                </c:pt>
                <c:pt idx="1">
                  <c:v>16.612909999999999</c:v>
                </c:pt>
                <c:pt idx="2">
                  <c:v>16.306049999999999</c:v>
                </c:pt>
                <c:pt idx="3">
                  <c:v>16.394970000000001</c:v>
                </c:pt>
                <c:pt idx="4">
                  <c:v>16.360759999999999</c:v>
                </c:pt>
                <c:pt idx="5">
                  <c:v>16.932459999999999</c:v>
                </c:pt>
                <c:pt idx="6">
                  <c:v>16.553429999999999</c:v>
                </c:pt>
                <c:pt idx="7">
                  <c:v>16.897680000000001</c:v>
                </c:pt>
                <c:pt idx="8">
                  <c:v>16.542529999999999</c:v>
                </c:pt>
                <c:pt idx="9">
                  <c:v>16.113219999999998</c:v>
                </c:pt>
                <c:pt idx="10">
                  <c:v>15.102080000000001</c:v>
                </c:pt>
                <c:pt idx="11">
                  <c:v>14.04491</c:v>
                </c:pt>
                <c:pt idx="12">
                  <c:v>12.42407</c:v>
                </c:pt>
                <c:pt idx="13">
                  <c:v>12.834949999999999</c:v>
                </c:pt>
                <c:pt idx="14">
                  <c:v>12.63786</c:v>
                </c:pt>
                <c:pt idx="15">
                  <c:v>13.34877</c:v>
                </c:pt>
                <c:pt idx="16">
                  <c:v>14.145530000000001</c:v>
                </c:pt>
                <c:pt idx="17">
                  <c:v>14.33323</c:v>
                </c:pt>
                <c:pt idx="18">
                  <c:v>14.71819</c:v>
                </c:pt>
                <c:pt idx="19">
                  <c:v>15.147209999999999</c:v>
                </c:pt>
                <c:pt idx="20">
                  <c:v>15.65584</c:v>
                </c:pt>
                <c:pt idx="21">
                  <c:v>16.105149999999998</c:v>
                </c:pt>
                <c:pt idx="22">
                  <c:v>16.50084</c:v>
                </c:pt>
                <c:pt idx="23">
                  <c:v>15.93999</c:v>
                </c:pt>
                <c:pt idx="24">
                  <c:v>15.45795</c:v>
                </c:pt>
                <c:pt idx="25">
                  <c:v>15.853009999999999</c:v>
                </c:pt>
                <c:pt idx="26">
                  <c:v>16.220580000000002</c:v>
                </c:pt>
                <c:pt idx="27">
                  <c:v>16.484169999999999</c:v>
                </c:pt>
                <c:pt idx="28">
                  <c:v>17.440919999999998</c:v>
                </c:pt>
                <c:pt idx="29">
                  <c:v>17.139669999999999</c:v>
                </c:pt>
                <c:pt idx="30">
                  <c:v>17.232340000000001</c:v>
                </c:pt>
                <c:pt idx="31">
                  <c:v>17.195599999999999</c:v>
                </c:pt>
                <c:pt idx="32">
                  <c:v>16.478200000000001</c:v>
                </c:pt>
                <c:pt idx="33">
                  <c:v>15.948499999999999</c:v>
                </c:pt>
                <c:pt idx="34">
                  <c:v>15.254709999999999</c:v>
                </c:pt>
                <c:pt idx="35">
                  <c:v>14.64137</c:v>
                </c:pt>
                <c:pt idx="36">
                  <c:v>14.296939999999999</c:v>
                </c:pt>
                <c:pt idx="37">
                  <c:v>13.20246</c:v>
                </c:pt>
                <c:pt idx="38">
                  <c:v>13.22063</c:v>
                </c:pt>
                <c:pt idx="39">
                  <c:v>15.170959999999999</c:v>
                </c:pt>
                <c:pt idx="40">
                  <c:v>15.704610000000001</c:v>
                </c:pt>
                <c:pt idx="41">
                  <c:v>15.033480000000001</c:v>
                </c:pt>
                <c:pt idx="42">
                  <c:v>15.78457</c:v>
                </c:pt>
                <c:pt idx="43">
                  <c:v>16.46086</c:v>
                </c:pt>
                <c:pt idx="44">
                  <c:v>16.285489999999999</c:v>
                </c:pt>
                <c:pt idx="45">
                  <c:v>16.41723</c:v>
                </c:pt>
                <c:pt idx="46">
                  <c:v>17.08737</c:v>
                </c:pt>
                <c:pt idx="47">
                  <c:v>16.784030000000001</c:v>
                </c:pt>
              </c:numCache>
            </c:numRef>
          </c:val>
          <c:smooth val="0"/>
          <c:extLst>
            <c:ext xmlns:c16="http://schemas.microsoft.com/office/drawing/2014/chart" uri="{C3380CC4-5D6E-409C-BE32-E72D297353CC}">
              <c16:uniqueId val="{00000019-AF00-4C3C-93A4-D65AB8FC864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293.11</c:v>
                </c:pt>
                <c:pt idx="1">
                  <c:v>295.66000000000003</c:v>
                </c:pt>
                <c:pt idx="2">
                  <c:v>295.97000000000003</c:v>
                </c:pt>
                <c:pt idx="3">
                  <c:v>288.48</c:v>
                </c:pt>
                <c:pt idx="4">
                  <c:v>282.93</c:v>
                </c:pt>
                <c:pt idx="5">
                  <c:v>291.27999999999997</c:v>
                </c:pt>
                <c:pt idx="6">
                  <c:v>284.49</c:v>
                </c:pt>
                <c:pt idx="7">
                  <c:v>287.70999999999998</c:v>
                </c:pt>
                <c:pt idx="8">
                  <c:v>292.52999999999997</c:v>
                </c:pt>
                <c:pt idx="9">
                  <c:v>293.23</c:v>
                </c:pt>
                <c:pt idx="10">
                  <c:v>288.77</c:v>
                </c:pt>
                <c:pt idx="11">
                  <c:v>291.55</c:v>
                </c:pt>
                <c:pt idx="12">
                  <c:v>286.85000000000002</c:v>
                </c:pt>
                <c:pt idx="13">
                  <c:v>285.77</c:v>
                </c:pt>
                <c:pt idx="14">
                  <c:v>275.37</c:v>
                </c:pt>
                <c:pt idx="15">
                  <c:v>269.72000000000003</c:v>
                </c:pt>
                <c:pt idx="16">
                  <c:v>277.81</c:v>
                </c:pt>
                <c:pt idx="17">
                  <c:v>278</c:v>
                </c:pt>
                <c:pt idx="18">
                  <c:v>270.93</c:v>
                </c:pt>
                <c:pt idx="19">
                  <c:v>267.29000000000002</c:v>
                </c:pt>
                <c:pt idx="20">
                  <c:v>269.73</c:v>
                </c:pt>
                <c:pt idx="21">
                  <c:v>268.64999999999998</c:v>
                </c:pt>
                <c:pt idx="22">
                  <c:v>268.11</c:v>
                </c:pt>
                <c:pt idx="23">
                  <c:v>266.83</c:v>
                </c:pt>
                <c:pt idx="24">
                  <c:v>275.02999999999997</c:v>
                </c:pt>
                <c:pt idx="25">
                  <c:v>272.38</c:v>
                </c:pt>
                <c:pt idx="26">
                  <c:v>261.62</c:v>
                </c:pt>
                <c:pt idx="27">
                  <c:v>279.8</c:v>
                </c:pt>
                <c:pt idx="28">
                  <c:v>285.73</c:v>
                </c:pt>
                <c:pt idx="29">
                  <c:v>273.95</c:v>
                </c:pt>
                <c:pt idx="30">
                  <c:v>276.14999999999998</c:v>
                </c:pt>
                <c:pt idx="31">
                  <c:v>282.74</c:v>
                </c:pt>
                <c:pt idx="32">
                  <c:v>286.54000000000002</c:v>
                </c:pt>
                <c:pt idx="33">
                  <c:v>287.2</c:v>
                </c:pt>
                <c:pt idx="34">
                  <c:v>290.93</c:v>
                </c:pt>
                <c:pt idx="35">
                  <c:v>294.39999999999998</c:v>
                </c:pt>
                <c:pt idx="36">
                  <c:v>294.51</c:v>
                </c:pt>
                <c:pt idx="37">
                  <c:v>287.31</c:v>
                </c:pt>
                <c:pt idx="38">
                  <c:v>278.75</c:v>
                </c:pt>
                <c:pt idx="39">
                  <c:v>272.91000000000003</c:v>
                </c:pt>
                <c:pt idx="40">
                  <c:v>283.13</c:v>
                </c:pt>
                <c:pt idx="41">
                  <c:v>292.24</c:v>
                </c:pt>
                <c:pt idx="42">
                  <c:v>294.52</c:v>
                </c:pt>
                <c:pt idx="43">
                  <c:v>291.51</c:v>
                </c:pt>
                <c:pt idx="44">
                  <c:v>287.44</c:v>
                </c:pt>
                <c:pt idx="45">
                  <c:v>288.52999999999997</c:v>
                </c:pt>
                <c:pt idx="46">
                  <c:v>290.57</c:v>
                </c:pt>
                <c:pt idx="47">
                  <c:v>288.19</c:v>
                </c:pt>
              </c:numCache>
            </c:numRef>
          </c:val>
          <c:smooth val="0"/>
          <c:extLst>
            <c:ext xmlns:c16="http://schemas.microsoft.com/office/drawing/2014/chart" uri="{C3380CC4-5D6E-409C-BE32-E72D297353CC}">
              <c16:uniqueId val="{0000001A-AF00-4C3C-93A4-D65AB8FC864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F00-4C3C-93A4-D65AB8FC864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34.103000000000002</c:v>
                </c:pt>
                <c:pt idx="1">
                  <c:v>34.427</c:v>
                </c:pt>
                <c:pt idx="2">
                  <c:v>33.97</c:v>
                </c:pt>
                <c:pt idx="3">
                  <c:v>34.331000000000003</c:v>
                </c:pt>
                <c:pt idx="4">
                  <c:v>36.049999999999997</c:v>
                </c:pt>
                <c:pt idx="5">
                  <c:v>35.823999999999998</c:v>
                </c:pt>
                <c:pt idx="6">
                  <c:v>33.747999999999998</c:v>
                </c:pt>
                <c:pt idx="7">
                  <c:v>33.731000000000002</c:v>
                </c:pt>
                <c:pt idx="8">
                  <c:v>34.122999999999998</c:v>
                </c:pt>
                <c:pt idx="9">
                  <c:v>34.137999999999998</c:v>
                </c:pt>
                <c:pt idx="10">
                  <c:v>34.198999999999998</c:v>
                </c:pt>
                <c:pt idx="11">
                  <c:v>34.057000000000002</c:v>
                </c:pt>
                <c:pt idx="12">
                  <c:v>32.597000000000001</c:v>
                </c:pt>
                <c:pt idx="13">
                  <c:v>33.628999999999998</c:v>
                </c:pt>
                <c:pt idx="14">
                  <c:v>31.582999999999998</c:v>
                </c:pt>
                <c:pt idx="15">
                  <c:v>33.44</c:v>
                </c:pt>
                <c:pt idx="16">
                  <c:v>33.371000000000002</c:v>
                </c:pt>
                <c:pt idx="17">
                  <c:v>33.112000000000002</c:v>
                </c:pt>
                <c:pt idx="18">
                  <c:v>32.976999999999997</c:v>
                </c:pt>
                <c:pt idx="19">
                  <c:v>34.299999999999997</c:v>
                </c:pt>
                <c:pt idx="20">
                  <c:v>34.610999999999997</c:v>
                </c:pt>
                <c:pt idx="21">
                  <c:v>34.511000000000003</c:v>
                </c:pt>
                <c:pt idx="22">
                  <c:v>34.192</c:v>
                </c:pt>
                <c:pt idx="23">
                  <c:v>33.703000000000003</c:v>
                </c:pt>
                <c:pt idx="24">
                  <c:v>33.246000000000002</c:v>
                </c:pt>
                <c:pt idx="25">
                  <c:v>33.670999999999999</c:v>
                </c:pt>
                <c:pt idx="26">
                  <c:v>34.262999999999998</c:v>
                </c:pt>
                <c:pt idx="27">
                  <c:v>34.57</c:v>
                </c:pt>
                <c:pt idx="28">
                  <c:v>33.838000000000001</c:v>
                </c:pt>
                <c:pt idx="29">
                  <c:v>33.558</c:v>
                </c:pt>
                <c:pt idx="30">
                  <c:v>34.104999999999997</c:v>
                </c:pt>
                <c:pt idx="31">
                  <c:v>34.401000000000003</c:v>
                </c:pt>
                <c:pt idx="32">
                  <c:v>34.523000000000003</c:v>
                </c:pt>
                <c:pt idx="33">
                  <c:v>34.378999999999998</c:v>
                </c:pt>
                <c:pt idx="34">
                  <c:v>34.414000000000001</c:v>
                </c:pt>
                <c:pt idx="35">
                  <c:v>30.256</c:v>
                </c:pt>
                <c:pt idx="36">
                  <c:v>26.97</c:v>
                </c:pt>
                <c:pt idx="37">
                  <c:v>26.161000000000001</c:v>
                </c:pt>
                <c:pt idx="38">
                  <c:v>25.742000000000001</c:v>
                </c:pt>
                <c:pt idx="39">
                  <c:v>25.774000000000001</c:v>
                </c:pt>
                <c:pt idx="40">
                  <c:v>26.300999999999998</c:v>
                </c:pt>
                <c:pt idx="41">
                  <c:v>26.280999999999999</c:v>
                </c:pt>
                <c:pt idx="42">
                  <c:v>27.791</c:v>
                </c:pt>
                <c:pt idx="43">
                  <c:v>27.812999999999999</c:v>
                </c:pt>
                <c:pt idx="44">
                  <c:v>29.984000000000002</c:v>
                </c:pt>
                <c:pt idx="45">
                  <c:v>33.417999999999999</c:v>
                </c:pt>
                <c:pt idx="46">
                  <c:v>33.881</c:v>
                </c:pt>
                <c:pt idx="47">
                  <c:v>34.811</c:v>
                </c:pt>
              </c:numCache>
            </c:numRef>
          </c:val>
          <c:smooth val="0"/>
          <c:extLst>
            <c:ext xmlns:c16="http://schemas.microsoft.com/office/drawing/2014/chart" uri="{C3380CC4-5D6E-409C-BE32-E72D297353CC}">
              <c16:uniqueId val="{0000001C-AF00-4C3C-93A4-D65AB8FC864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F00-4C3C-93A4-D65AB8FC864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23.20721</c:v>
                </c:pt>
                <c:pt idx="1">
                  <c:v>23.551089999999999</c:v>
                </c:pt>
                <c:pt idx="2">
                  <c:v>23.577110000000001</c:v>
                </c:pt>
                <c:pt idx="3">
                  <c:v>23.700579999999999</c:v>
                </c:pt>
                <c:pt idx="4">
                  <c:v>23.455210000000001</c:v>
                </c:pt>
                <c:pt idx="5">
                  <c:v>23.329039999999999</c:v>
                </c:pt>
                <c:pt idx="6">
                  <c:v>23.41478</c:v>
                </c:pt>
                <c:pt idx="7">
                  <c:v>23.403670000000002</c:v>
                </c:pt>
                <c:pt idx="8">
                  <c:v>23.482790000000001</c:v>
                </c:pt>
                <c:pt idx="9">
                  <c:v>23.621670000000002</c:v>
                </c:pt>
                <c:pt idx="10">
                  <c:v>23.67943</c:v>
                </c:pt>
                <c:pt idx="11">
                  <c:v>23.57113</c:v>
                </c:pt>
                <c:pt idx="12">
                  <c:v>22.768609999999999</c:v>
                </c:pt>
                <c:pt idx="13">
                  <c:v>20.846710000000002</c:v>
                </c:pt>
                <c:pt idx="14">
                  <c:v>15.85073</c:v>
                </c:pt>
                <c:pt idx="15">
                  <c:v>10.08287</c:v>
                </c:pt>
                <c:pt idx="16">
                  <c:v>6.00908</c:v>
                </c:pt>
                <c:pt idx="17">
                  <c:v>3.8896700000000002</c:v>
                </c:pt>
                <c:pt idx="18">
                  <c:v>2.7248000000000001</c:v>
                </c:pt>
                <c:pt idx="19">
                  <c:v>2.4220999999999999</c:v>
                </c:pt>
                <c:pt idx="20">
                  <c:v>4.5676199999999998</c:v>
                </c:pt>
                <c:pt idx="21">
                  <c:v>7.0622400000000001</c:v>
                </c:pt>
                <c:pt idx="22">
                  <c:v>8.0538500000000006</c:v>
                </c:pt>
                <c:pt idx="23">
                  <c:v>7.4825299999999997</c:v>
                </c:pt>
                <c:pt idx="24">
                  <c:v>4.1878799999999998</c:v>
                </c:pt>
                <c:pt idx="25">
                  <c:v>6.90036</c:v>
                </c:pt>
                <c:pt idx="26">
                  <c:v>9.1542999999999992</c:v>
                </c:pt>
                <c:pt idx="27">
                  <c:v>8.5253099999999993</c:v>
                </c:pt>
                <c:pt idx="28">
                  <c:v>8.2927300000000006</c:v>
                </c:pt>
                <c:pt idx="29">
                  <c:v>7.2864699999999996</c:v>
                </c:pt>
                <c:pt idx="30">
                  <c:v>9.2976700000000001</c:v>
                </c:pt>
                <c:pt idx="31">
                  <c:v>12.12598</c:v>
                </c:pt>
                <c:pt idx="32">
                  <c:v>19.440580000000001</c:v>
                </c:pt>
                <c:pt idx="33">
                  <c:v>25.082149999999999</c:v>
                </c:pt>
                <c:pt idx="34">
                  <c:v>28.612130000000001</c:v>
                </c:pt>
                <c:pt idx="35">
                  <c:v>31.751159999999999</c:v>
                </c:pt>
                <c:pt idx="36">
                  <c:v>32.409280000000003</c:v>
                </c:pt>
                <c:pt idx="37">
                  <c:v>29.54945</c:v>
                </c:pt>
                <c:pt idx="38">
                  <c:v>28.46237</c:v>
                </c:pt>
                <c:pt idx="39">
                  <c:v>28.678000000000001</c:v>
                </c:pt>
                <c:pt idx="40">
                  <c:v>28.174150000000001</c:v>
                </c:pt>
                <c:pt idx="41">
                  <c:v>31.25807</c:v>
                </c:pt>
                <c:pt idx="42">
                  <c:v>32.902209999999997</c:v>
                </c:pt>
                <c:pt idx="43">
                  <c:v>33.123069999999998</c:v>
                </c:pt>
                <c:pt idx="44">
                  <c:v>33.176430000000003</c:v>
                </c:pt>
                <c:pt idx="45">
                  <c:v>33.289709999999999</c:v>
                </c:pt>
                <c:pt idx="46">
                  <c:v>33.606380000000001</c:v>
                </c:pt>
                <c:pt idx="47">
                  <c:v>27.368459999999999</c:v>
                </c:pt>
              </c:numCache>
            </c:numRef>
          </c:val>
          <c:smooth val="0"/>
          <c:extLst>
            <c:ext xmlns:c16="http://schemas.microsoft.com/office/drawing/2014/chart" uri="{C3380CC4-5D6E-409C-BE32-E72D297353CC}">
              <c16:uniqueId val="{0000001E-AF00-4C3C-93A4-D65AB8FC86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1158.45</c:v>
                </c:pt>
                <c:pt idx="1">
                  <c:v>1160.8499999999999</c:v>
                </c:pt>
                <c:pt idx="2">
                  <c:v>1150.1500000000001</c:v>
                </c:pt>
                <c:pt idx="3">
                  <c:v>1168.94</c:v>
                </c:pt>
                <c:pt idx="4">
                  <c:v>1161.3499999999999</c:v>
                </c:pt>
                <c:pt idx="5">
                  <c:v>1162.06</c:v>
                </c:pt>
                <c:pt idx="6">
                  <c:v>1162.95</c:v>
                </c:pt>
                <c:pt idx="7">
                  <c:v>1161.05</c:v>
                </c:pt>
                <c:pt idx="8">
                  <c:v>1168.05</c:v>
                </c:pt>
                <c:pt idx="9">
                  <c:v>1149.54</c:v>
                </c:pt>
                <c:pt idx="10">
                  <c:v>1157.07</c:v>
                </c:pt>
                <c:pt idx="11">
                  <c:v>1143.49</c:v>
                </c:pt>
                <c:pt idx="12">
                  <c:v>1136.17</c:v>
                </c:pt>
                <c:pt idx="13">
                  <c:v>1155.28</c:v>
                </c:pt>
                <c:pt idx="14">
                  <c:v>1136.83</c:v>
                </c:pt>
                <c:pt idx="15">
                  <c:v>1139.9100000000001</c:v>
                </c:pt>
                <c:pt idx="16">
                  <c:v>1140.54</c:v>
                </c:pt>
                <c:pt idx="17">
                  <c:v>1139.1500000000001</c:v>
                </c:pt>
                <c:pt idx="18">
                  <c:v>1163.52</c:v>
                </c:pt>
                <c:pt idx="19">
                  <c:v>1169.23</c:v>
                </c:pt>
                <c:pt idx="20">
                  <c:v>1121.78</c:v>
                </c:pt>
                <c:pt idx="21">
                  <c:v>1130.79</c:v>
                </c:pt>
                <c:pt idx="22">
                  <c:v>1124.57</c:v>
                </c:pt>
                <c:pt idx="23">
                  <c:v>1125.3900000000001</c:v>
                </c:pt>
                <c:pt idx="24">
                  <c:v>1147.4000000000001</c:v>
                </c:pt>
                <c:pt idx="25">
                  <c:v>1185.4100000000001</c:v>
                </c:pt>
                <c:pt idx="26">
                  <c:v>1189.33</c:v>
                </c:pt>
                <c:pt idx="27">
                  <c:v>1164.5999999999999</c:v>
                </c:pt>
                <c:pt idx="28">
                  <c:v>1171.9000000000001</c:v>
                </c:pt>
                <c:pt idx="29">
                  <c:v>1175.5999999999999</c:v>
                </c:pt>
                <c:pt idx="30">
                  <c:v>1177.3</c:v>
                </c:pt>
                <c:pt idx="31">
                  <c:v>1175.1300000000001</c:v>
                </c:pt>
                <c:pt idx="32">
                  <c:v>1190.6300000000001</c:v>
                </c:pt>
                <c:pt idx="33">
                  <c:v>1178.82</c:v>
                </c:pt>
                <c:pt idx="34">
                  <c:v>1184.73</c:v>
                </c:pt>
                <c:pt idx="35">
                  <c:v>1178.01</c:v>
                </c:pt>
                <c:pt idx="36">
                  <c:v>1175.71</c:v>
                </c:pt>
                <c:pt idx="37">
                  <c:v>1177.9000000000001</c:v>
                </c:pt>
                <c:pt idx="38">
                  <c:v>1175.81</c:v>
                </c:pt>
                <c:pt idx="39">
                  <c:v>1173.81</c:v>
                </c:pt>
                <c:pt idx="40">
                  <c:v>1172.6300000000001</c:v>
                </c:pt>
                <c:pt idx="41">
                  <c:v>1181.55</c:v>
                </c:pt>
                <c:pt idx="42">
                  <c:v>1182.33</c:v>
                </c:pt>
                <c:pt idx="43">
                  <c:v>1185.74</c:v>
                </c:pt>
                <c:pt idx="44">
                  <c:v>1174.43</c:v>
                </c:pt>
                <c:pt idx="45">
                  <c:v>1177.1500000000001</c:v>
                </c:pt>
                <c:pt idx="46">
                  <c:v>1186.3399999999999</c:v>
                </c:pt>
                <c:pt idx="47">
                  <c:v>1177.05</c:v>
                </c:pt>
              </c:numCache>
            </c:numRef>
          </c:val>
          <c:extLst>
            <c:ext xmlns:c16="http://schemas.microsoft.com/office/drawing/2014/chart" uri="{C3380CC4-5D6E-409C-BE32-E72D297353CC}">
              <c16:uniqueId val="{00000000-4823-406A-BFB6-13365E466C6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3480.7</c:v>
                </c:pt>
                <c:pt idx="1">
                  <c:v>3491.1</c:v>
                </c:pt>
                <c:pt idx="2">
                  <c:v>3380.7</c:v>
                </c:pt>
                <c:pt idx="3">
                  <c:v>3470.7</c:v>
                </c:pt>
                <c:pt idx="4">
                  <c:v>3420.4</c:v>
                </c:pt>
                <c:pt idx="5">
                  <c:v>3421.1</c:v>
                </c:pt>
                <c:pt idx="6">
                  <c:v>3408.2</c:v>
                </c:pt>
                <c:pt idx="7">
                  <c:v>3440.6</c:v>
                </c:pt>
                <c:pt idx="8">
                  <c:v>3394.3</c:v>
                </c:pt>
                <c:pt idx="9">
                  <c:v>3434.5</c:v>
                </c:pt>
                <c:pt idx="10">
                  <c:v>3389.7</c:v>
                </c:pt>
                <c:pt idx="11">
                  <c:v>3409.5</c:v>
                </c:pt>
                <c:pt idx="12">
                  <c:v>3219.7</c:v>
                </c:pt>
                <c:pt idx="13">
                  <c:v>3158.2</c:v>
                </c:pt>
                <c:pt idx="14">
                  <c:v>3224.5</c:v>
                </c:pt>
                <c:pt idx="15">
                  <c:v>3353.8</c:v>
                </c:pt>
                <c:pt idx="16">
                  <c:v>3356.1</c:v>
                </c:pt>
                <c:pt idx="17">
                  <c:v>3293.9</c:v>
                </c:pt>
                <c:pt idx="18">
                  <c:v>3360.9</c:v>
                </c:pt>
                <c:pt idx="19">
                  <c:v>3252.2</c:v>
                </c:pt>
                <c:pt idx="20">
                  <c:v>3367</c:v>
                </c:pt>
                <c:pt idx="21">
                  <c:v>3388.3</c:v>
                </c:pt>
                <c:pt idx="22">
                  <c:v>3460</c:v>
                </c:pt>
                <c:pt idx="23">
                  <c:v>3443.9</c:v>
                </c:pt>
                <c:pt idx="24">
                  <c:v>3520.9</c:v>
                </c:pt>
                <c:pt idx="25">
                  <c:v>3434.3</c:v>
                </c:pt>
                <c:pt idx="26">
                  <c:v>3416.8</c:v>
                </c:pt>
                <c:pt idx="27">
                  <c:v>3374.6</c:v>
                </c:pt>
                <c:pt idx="28">
                  <c:v>3323</c:v>
                </c:pt>
                <c:pt idx="29">
                  <c:v>3353.6</c:v>
                </c:pt>
                <c:pt idx="30">
                  <c:v>3455</c:v>
                </c:pt>
                <c:pt idx="31">
                  <c:v>3477.7</c:v>
                </c:pt>
                <c:pt idx="32">
                  <c:v>3518.9</c:v>
                </c:pt>
                <c:pt idx="33">
                  <c:v>3517.5</c:v>
                </c:pt>
                <c:pt idx="34">
                  <c:v>3531.9</c:v>
                </c:pt>
                <c:pt idx="35">
                  <c:v>3518.8</c:v>
                </c:pt>
                <c:pt idx="36">
                  <c:v>3546.6</c:v>
                </c:pt>
                <c:pt idx="37">
                  <c:v>3559.1</c:v>
                </c:pt>
                <c:pt idx="38">
                  <c:v>3551.7</c:v>
                </c:pt>
                <c:pt idx="39">
                  <c:v>3548.8</c:v>
                </c:pt>
                <c:pt idx="40">
                  <c:v>3517.8</c:v>
                </c:pt>
                <c:pt idx="41">
                  <c:v>3549.3</c:v>
                </c:pt>
                <c:pt idx="42">
                  <c:v>3544.8</c:v>
                </c:pt>
                <c:pt idx="43">
                  <c:v>3573.1</c:v>
                </c:pt>
                <c:pt idx="44">
                  <c:v>3540.7</c:v>
                </c:pt>
                <c:pt idx="45">
                  <c:v>3518.6</c:v>
                </c:pt>
                <c:pt idx="46">
                  <c:v>3495.7</c:v>
                </c:pt>
                <c:pt idx="47">
                  <c:v>3455.9</c:v>
                </c:pt>
              </c:numCache>
            </c:numRef>
          </c:val>
          <c:extLst>
            <c:ext xmlns:c16="http://schemas.microsoft.com/office/drawing/2014/chart" uri="{C3380CC4-5D6E-409C-BE32-E72D297353CC}">
              <c16:uniqueId val="{00000001-4823-406A-BFB6-13365E466C6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1606.3</c:v>
                </c:pt>
                <c:pt idx="1">
                  <c:v>1577.5</c:v>
                </c:pt>
                <c:pt idx="2">
                  <c:v>1559.4</c:v>
                </c:pt>
                <c:pt idx="3">
                  <c:v>1556.6</c:v>
                </c:pt>
                <c:pt idx="4">
                  <c:v>1550</c:v>
                </c:pt>
                <c:pt idx="5">
                  <c:v>1582.2</c:v>
                </c:pt>
                <c:pt idx="6">
                  <c:v>1556.5</c:v>
                </c:pt>
                <c:pt idx="7">
                  <c:v>1540.5</c:v>
                </c:pt>
                <c:pt idx="8">
                  <c:v>1583.5</c:v>
                </c:pt>
                <c:pt idx="9">
                  <c:v>1527.6</c:v>
                </c:pt>
                <c:pt idx="10">
                  <c:v>1688.3</c:v>
                </c:pt>
                <c:pt idx="11">
                  <c:v>1698</c:v>
                </c:pt>
                <c:pt idx="12">
                  <c:v>1645.2</c:v>
                </c:pt>
                <c:pt idx="13">
                  <c:v>1588.6</c:v>
                </c:pt>
                <c:pt idx="14">
                  <c:v>1588.2</c:v>
                </c:pt>
                <c:pt idx="15">
                  <c:v>1667.8</c:v>
                </c:pt>
                <c:pt idx="16">
                  <c:v>1862.8</c:v>
                </c:pt>
                <c:pt idx="17">
                  <c:v>1909.4</c:v>
                </c:pt>
                <c:pt idx="18">
                  <c:v>1930.2</c:v>
                </c:pt>
                <c:pt idx="19">
                  <c:v>1991.9</c:v>
                </c:pt>
                <c:pt idx="20">
                  <c:v>2120.9</c:v>
                </c:pt>
                <c:pt idx="21">
                  <c:v>2129.3000000000002</c:v>
                </c:pt>
                <c:pt idx="22">
                  <c:v>2076.5</c:v>
                </c:pt>
                <c:pt idx="23">
                  <c:v>1946.3</c:v>
                </c:pt>
                <c:pt idx="24">
                  <c:v>1949.3</c:v>
                </c:pt>
                <c:pt idx="25">
                  <c:v>1867.4</c:v>
                </c:pt>
                <c:pt idx="26">
                  <c:v>1785.8</c:v>
                </c:pt>
                <c:pt idx="27">
                  <c:v>1743.6</c:v>
                </c:pt>
                <c:pt idx="28">
                  <c:v>1737.6</c:v>
                </c:pt>
                <c:pt idx="29">
                  <c:v>1717</c:v>
                </c:pt>
                <c:pt idx="30">
                  <c:v>1525.8</c:v>
                </c:pt>
                <c:pt idx="31">
                  <c:v>1525.3</c:v>
                </c:pt>
                <c:pt idx="32">
                  <c:v>1519</c:v>
                </c:pt>
                <c:pt idx="33">
                  <c:v>1597.1</c:v>
                </c:pt>
                <c:pt idx="34">
                  <c:v>1638.3</c:v>
                </c:pt>
                <c:pt idx="35">
                  <c:v>1631.4</c:v>
                </c:pt>
                <c:pt idx="36">
                  <c:v>1959.6</c:v>
                </c:pt>
                <c:pt idx="37">
                  <c:v>2009.4</c:v>
                </c:pt>
                <c:pt idx="38">
                  <c:v>2044.2</c:v>
                </c:pt>
                <c:pt idx="39">
                  <c:v>2025.7</c:v>
                </c:pt>
                <c:pt idx="40">
                  <c:v>2042.4</c:v>
                </c:pt>
                <c:pt idx="41">
                  <c:v>1995.3</c:v>
                </c:pt>
                <c:pt idx="42">
                  <c:v>1992.4</c:v>
                </c:pt>
                <c:pt idx="43">
                  <c:v>1974.1</c:v>
                </c:pt>
                <c:pt idx="44">
                  <c:v>1965.7</c:v>
                </c:pt>
                <c:pt idx="45">
                  <c:v>1804.1</c:v>
                </c:pt>
                <c:pt idx="46">
                  <c:v>1668.2</c:v>
                </c:pt>
                <c:pt idx="47">
                  <c:v>1527.7</c:v>
                </c:pt>
              </c:numCache>
            </c:numRef>
          </c:val>
          <c:extLst>
            <c:ext xmlns:c16="http://schemas.microsoft.com/office/drawing/2014/chart" uri="{C3380CC4-5D6E-409C-BE32-E72D297353CC}">
              <c16:uniqueId val="{00000002-4823-406A-BFB6-13365E466C6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47.3</c:v>
                </c:pt>
                <c:pt idx="2">
                  <c:v>47.5</c:v>
                </c:pt>
                <c:pt idx="3">
                  <c:v>4.7</c:v>
                </c:pt>
                <c:pt idx="4">
                  <c:v>0</c:v>
                </c:pt>
                <c:pt idx="5">
                  <c:v>0</c:v>
                </c:pt>
                <c:pt idx="6">
                  <c:v>0</c:v>
                </c:pt>
                <c:pt idx="7">
                  <c:v>0</c:v>
                </c:pt>
                <c:pt idx="8">
                  <c:v>0</c:v>
                </c:pt>
                <c:pt idx="9">
                  <c:v>0</c:v>
                </c:pt>
                <c:pt idx="10">
                  <c:v>0</c:v>
                </c:pt>
                <c:pt idx="11">
                  <c:v>0</c:v>
                </c:pt>
                <c:pt idx="12">
                  <c:v>0</c:v>
                </c:pt>
                <c:pt idx="13">
                  <c:v>0</c:v>
                </c:pt>
                <c:pt idx="14">
                  <c:v>0</c:v>
                </c:pt>
                <c:pt idx="15">
                  <c:v>0</c:v>
                </c:pt>
                <c:pt idx="16">
                  <c:v>28</c:v>
                </c:pt>
                <c:pt idx="17">
                  <c:v>45.2</c:v>
                </c:pt>
                <c:pt idx="18">
                  <c:v>45.7</c:v>
                </c:pt>
                <c:pt idx="19">
                  <c:v>46</c:v>
                </c:pt>
                <c:pt idx="20">
                  <c:v>45.6</c:v>
                </c:pt>
                <c:pt idx="21">
                  <c:v>45.1</c:v>
                </c:pt>
                <c:pt idx="22">
                  <c:v>46.2</c:v>
                </c:pt>
                <c:pt idx="23">
                  <c:v>46.5</c:v>
                </c:pt>
                <c:pt idx="24">
                  <c:v>47</c:v>
                </c:pt>
                <c:pt idx="25">
                  <c:v>46.9</c:v>
                </c:pt>
                <c:pt idx="26">
                  <c:v>46.1</c:v>
                </c:pt>
                <c:pt idx="27">
                  <c:v>46.2</c:v>
                </c:pt>
                <c:pt idx="28">
                  <c:v>46.4</c:v>
                </c:pt>
                <c:pt idx="29">
                  <c:v>46.5</c:v>
                </c:pt>
                <c:pt idx="30">
                  <c:v>46.5</c:v>
                </c:pt>
                <c:pt idx="31">
                  <c:v>46.9</c:v>
                </c:pt>
                <c:pt idx="32">
                  <c:v>46.5</c:v>
                </c:pt>
                <c:pt idx="33">
                  <c:v>46.6</c:v>
                </c:pt>
                <c:pt idx="34">
                  <c:v>46.6</c:v>
                </c:pt>
                <c:pt idx="35">
                  <c:v>46.8</c:v>
                </c:pt>
                <c:pt idx="36">
                  <c:v>46.8</c:v>
                </c:pt>
                <c:pt idx="37">
                  <c:v>46.8</c:v>
                </c:pt>
                <c:pt idx="38">
                  <c:v>47.3</c:v>
                </c:pt>
                <c:pt idx="39">
                  <c:v>47</c:v>
                </c:pt>
                <c:pt idx="40">
                  <c:v>47.3</c:v>
                </c:pt>
                <c:pt idx="41">
                  <c:v>47</c:v>
                </c:pt>
                <c:pt idx="42">
                  <c:v>47.3</c:v>
                </c:pt>
                <c:pt idx="43">
                  <c:v>47.3</c:v>
                </c:pt>
                <c:pt idx="44">
                  <c:v>47.3</c:v>
                </c:pt>
                <c:pt idx="45">
                  <c:v>47.2</c:v>
                </c:pt>
                <c:pt idx="46">
                  <c:v>47.7</c:v>
                </c:pt>
                <c:pt idx="47">
                  <c:v>47</c:v>
                </c:pt>
              </c:numCache>
            </c:numRef>
          </c:val>
          <c:extLst>
            <c:ext xmlns:c16="http://schemas.microsoft.com/office/drawing/2014/chart" uri="{C3380CC4-5D6E-409C-BE32-E72D297353CC}">
              <c16:uniqueId val="{00000003-4823-406A-BFB6-13365E466C6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17.2</c:v>
                </c:pt>
                <c:pt idx="1">
                  <c:v>17.2</c:v>
                </c:pt>
                <c:pt idx="2">
                  <c:v>17.100000000000001</c:v>
                </c:pt>
                <c:pt idx="3">
                  <c:v>17</c:v>
                </c:pt>
                <c:pt idx="4">
                  <c:v>17.2</c:v>
                </c:pt>
                <c:pt idx="5">
                  <c:v>16.5</c:v>
                </c:pt>
                <c:pt idx="6">
                  <c:v>17.2</c:v>
                </c:pt>
                <c:pt idx="7">
                  <c:v>17.100000000000001</c:v>
                </c:pt>
                <c:pt idx="8">
                  <c:v>17.2</c:v>
                </c:pt>
                <c:pt idx="9">
                  <c:v>17.100000000000001</c:v>
                </c:pt>
                <c:pt idx="10">
                  <c:v>17.2</c:v>
                </c:pt>
                <c:pt idx="11">
                  <c:v>17.2</c:v>
                </c:pt>
                <c:pt idx="12">
                  <c:v>17.100000000000001</c:v>
                </c:pt>
                <c:pt idx="13">
                  <c:v>16.3</c:v>
                </c:pt>
                <c:pt idx="14">
                  <c:v>16.5</c:v>
                </c:pt>
                <c:pt idx="15">
                  <c:v>14</c:v>
                </c:pt>
                <c:pt idx="16">
                  <c:v>13.8</c:v>
                </c:pt>
                <c:pt idx="17">
                  <c:v>14</c:v>
                </c:pt>
                <c:pt idx="18">
                  <c:v>14</c:v>
                </c:pt>
                <c:pt idx="19">
                  <c:v>14.5</c:v>
                </c:pt>
                <c:pt idx="20">
                  <c:v>14.5</c:v>
                </c:pt>
                <c:pt idx="21">
                  <c:v>14.1</c:v>
                </c:pt>
                <c:pt idx="22">
                  <c:v>13.9</c:v>
                </c:pt>
                <c:pt idx="23">
                  <c:v>14.5</c:v>
                </c:pt>
                <c:pt idx="24">
                  <c:v>14</c:v>
                </c:pt>
                <c:pt idx="25">
                  <c:v>14</c:v>
                </c:pt>
                <c:pt idx="26">
                  <c:v>14</c:v>
                </c:pt>
                <c:pt idx="27">
                  <c:v>14</c:v>
                </c:pt>
                <c:pt idx="28">
                  <c:v>14</c:v>
                </c:pt>
                <c:pt idx="29">
                  <c:v>14</c:v>
                </c:pt>
                <c:pt idx="30">
                  <c:v>14</c:v>
                </c:pt>
                <c:pt idx="31">
                  <c:v>14</c:v>
                </c:pt>
                <c:pt idx="32">
                  <c:v>14</c:v>
                </c:pt>
                <c:pt idx="33">
                  <c:v>14</c:v>
                </c:pt>
                <c:pt idx="34">
                  <c:v>15.9</c:v>
                </c:pt>
                <c:pt idx="35">
                  <c:v>16.8</c:v>
                </c:pt>
                <c:pt idx="36">
                  <c:v>17</c:v>
                </c:pt>
                <c:pt idx="37">
                  <c:v>17.100000000000001</c:v>
                </c:pt>
                <c:pt idx="38">
                  <c:v>17</c:v>
                </c:pt>
                <c:pt idx="39">
                  <c:v>17</c:v>
                </c:pt>
                <c:pt idx="40">
                  <c:v>17.100000000000001</c:v>
                </c:pt>
                <c:pt idx="41">
                  <c:v>16.5</c:v>
                </c:pt>
                <c:pt idx="42">
                  <c:v>16.8</c:v>
                </c:pt>
                <c:pt idx="43">
                  <c:v>16.5</c:v>
                </c:pt>
                <c:pt idx="44">
                  <c:v>16.399999999999999</c:v>
                </c:pt>
                <c:pt idx="45">
                  <c:v>16.5</c:v>
                </c:pt>
                <c:pt idx="46">
                  <c:v>16.399999999999999</c:v>
                </c:pt>
                <c:pt idx="47">
                  <c:v>16.3</c:v>
                </c:pt>
              </c:numCache>
            </c:numRef>
          </c:val>
          <c:extLst>
            <c:ext xmlns:c16="http://schemas.microsoft.com/office/drawing/2014/chart" uri="{C3380CC4-5D6E-409C-BE32-E72D297353CC}">
              <c16:uniqueId val="{00000004-4823-406A-BFB6-13365E466C68}"/>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9.5</c:v>
                </c:pt>
                <c:pt idx="20">
                  <c:v>9.5</c:v>
                </c:pt>
                <c:pt idx="21">
                  <c:v>9.5</c:v>
                </c:pt>
                <c:pt idx="22">
                  <c:v>9.5</c:v>
                </c:pt>
                <c:pt idx="23">
                  <c:v>9.4</c:v>
                </c:pt>
                <c:pt idx="24">
                  <c:v>9.4</c:v>
                </c:pt>
                <c:pt idx="25">
                  <c:v>9.4</c:v>
                </c:pt>
                <c:pt idx="26">
                  <c:v>9.4</c:v>
                </c:pt>
                <c:pt idx="27">
                  <c:v>9.4</c:v>
                </c:pt>
                <c:pt idx="28">
                  <c:v>9.3000000000000007</c:v>
                </c:pt>
                <c:pt idx="29">
                  <c:v>9.4</c:v>
                </c:pt>
                <c:pt idx="30">
                  <c:v>9.4</c:v>
                </c:pt>
                <c:pt idx="31">
                  <c:v>9.4</c:v>
                </c:pt>
                <c:pt idx="32">
                  <c:v>9.4</c:v>
                </c:pt>
                <c:pt idx="33">
                  <c:v>9.4</c:v>
                </c:pt>
                <c:pt idx="34">
                  <c:v>9.5</c:v>
                </c:pt>
                <c:pt idx="35">
                  <c:v>9.5</c:v>
                </c:pt>
                <c:pt idx="36">
                  <c:v>9.6</c:v>
                </c:pt>
                <c:pt idx="37">
                  <c:v>9.6</c:v>
                </c:pt>
                <c:pt idx="38">
                  <c:v>9.6</c:v>
                </c:pt>
                <c:pt idx="39">
                  <c:v>9.4</c:v>
                </c:pt>
                <c:pt idx="40">
                  <c:v>8.5</c:v>
                </c:pt>
                <c:pt idx="41">
                  <c:v>8.5</c:v>
                </c:pt>
                <c:pt idx="42">
                  <c:v>8.4</c:v>
                </c:pt>
                <c:pt idx="43">
                  <c:v>8.6999999999999993</c:v>
                </c:pt>
                <c:pt idx="44">
                  <c:v>9.6</c:v>
                </c:pt>
                <c:pt idx="45">
                  <c:v>9.6</c:v>
                </c:pt>
                <c:pt idx="46">
                  <c:v>9.6</c:v>
                </c:pt>
                <c:pt idx="47">
                  <c:v>9.6</c:v>
                </c:pt>
              </c:numCache>
            </c:numRef>
          </c:val>
          <c:extLst>
            <c:ext xmlns:c16="http://schemas.microsoft.com/office/drawing/2014/chart" uri="{C3380CC4-5D6E-409C-BE32-E72D297353CC}">
              <c16:uniqueId val="{00000005-4823-406A-BFB6-13365E466C6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5.2</c:v>
                </c:pt>
                <c:pt idx="12">
                  <c:v>82.55</c:v>
                </c:pt>
                <c:pt idx="13">
                  <c:v>258</c:v>
                </c:pt>
                <c:pt idx="14">
                  <c:v>427.55</c:v>
                </c:pt>
                <c:pt idx="15">
                  <c:v>491.16</c:v>
                </c:pt>
                <c:pt idx="16">
                  <c:v>513.26</c:v>
                </c:pt>
                <c:pt idx="17">
                  <c:v>524.63</c:v>
                </c:pt>
                <c:pt idx="18">
                  <c:v>532.9</c:v>
                </c:pt>
                <c:pt idx="19">
                  <c:v>537.94000000000005</c:v>
                </c:pt>
                <c:pt idx="20">
                  <c:v>541.26</c:v>
                </c:pt>
                <c:pt idx="21">
                  <c:v>544.5</c:v>
                </c:pt>
                <c:pt idx="22">
                  <c:v>546.16999999999996</c:v>
                </c:pt>
                <c:pt idx="23">
                  <c:v>550.03</c:v>
                </c:pt>
                <c:pt idx="24">
                  <c:v>553.75</c:v>
                </c:pt>
                <c:pt idx="25">
                  <c:v>551.26</c:v>
                </c:pt>
                <c:pt idx="26">
                  <c:v>551.66999999999996</c:v>
                </c:pt>
                <c:pt idx="27">
                  <c:v>551.99</c:v>
                </c:pt>
                <c:pt idx="28">
                  <c:v>545.4</c:v>
                </c:pt>
                <c:pt idx="29">
                  <c:v>530.44000000000005</c:v>
                </c:pt>
                <c:pt idx="30">
                  <c:v>508.23</c:v>
                </c:pt>
                <c:pt idx="31">
                  <c:v>453.7</c:v>
                </c:pt>
                <c:pt idx="32">
                  <c:v>295.51</c:v>
                </c:pt>
                <c:pt idx="33">
                  <c:v>112.74</c:v>
                </c:pt>
                <c:pt idx="34">
                  <c:v>8.86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823-406A-BFB6-13365E466C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27923.21</c:v>
                </c:pt>
                <c:pt idx="1">
                  <c:v>82432.55</c:v>
                </c:pt>
                <c:pt idx="2">
                  <c:v>42364.95</c:v>
                </c:pt>
                <c:pt idx="3">
                  <c:v>810.15</c:v>
                </c:pt>
                <c:pt idx="4">
                  <c:v>0</c:v>
                </c:pt>
                <c:pt idx="5">
                  <c:v>0</c:v>
                </c:pt>
                <c:pt idx="6">
                  <c:v>0</c:v>
                </c:pt>
                <c:pt idx="7">
                  <c:v>0</c:v>
                </c:pt>
                <c:pt idx="8">
                  <c:v>1641.4549999999999</c:v>
                </c:pt>
                <c:pt idx="9">
                  <c:v>377.85</c:v>
                </c:pt>
                <c:pt idx="10">
                  <c:v>226.7</c:v>
                </c:pt>
                <c:pt idx="11">
                  <c:v>5109.3500000000004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73-48A5-90A1-D61708892ED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377.85</c:v>
                </c:pt>
                <c:pt idx="1">
                  <c:v>0</c:v>
                </c:pt>
                <c:pt idx="2">
                  <c:v>0</c:v>
                </c:pt>
                <c:pt idx="3">
                  <c:v>485.7</c:v>
                </c:pt>
                <c:pt idx="4">
                  <c:v>71.95</c:v>
                </c:pt>
                <c:pt idx="5">
                  <c:v>0</c:v>
                </c:pt>
                <c:pt idx="6">
                  <c:v>0</c:v>
                </c:pt>
                <c:pt idx="7">
                  <c:v>9.1999999999999993</c:v>
                </c:pt>
                <c:pt idx="8">
                  <c:v>360.15</c:v>
                </c:pt>
                <c:pt idx="9">
                  <c:v>0</c:v>
                </c:pt>
                <c:pt idx="10">
                  <c:v>483.5</c:v>
                </c:pt>
                <c:pt idx="11">
                  <c:v>486.45</c:v>
                </c:pt>
                <c:pt idx="12">
                  <c:v>232.7</c:v>
                </c:pt>
                <c:pt idx="13">
                  <c:v>17.649999999999999</c:v>
                </c:pt>
                <c:pt idx="14">
                  <c:v>97.5</c:v>
                </c:pt>
                <c:pt idx="15">
                  <c:v>479.65</c:v>
                </c:pt>
                <c:pt idx="16">
                  <c:v>485.5</c:v>
                </c:pt>
                <c:pt idx="17">
                  <c:v>462.75</c:v>
                </c:pt>
                <c:pt idx="18">
                  <c:v>453.5</c:v>
                </c:pt>
                <c:pt idx="19">
                  <c:v>286.64999999999998</c:v>
                </c:pt>
                <c:pt idx="20">
                  <c:v>957.4</c:v>
                </c:pt>
                <c:pt idx="21">
                  <c:v>2368.65</c:v>
                </c:pt>
                <c:pt idx="22">
                  <c:v>1090.6500000000001</c:v>
                </c:pt>
                <c:pt idx="23">
                  <c:v>1551</c:v>
                </c:pt>
                <c:pt idx="24">
                  <c:v>327.45</c:v>
                </c:pt>
                <c:pt idx="25">
                  <c:v>116.05</c:v>
                </c:pt>
                <c:pt idx="26">
                  <c:v>79.150000000000006</c:v>
                </c:pt>
                <c:pt idx="27">
                  <c:v>501.65</c:v>
                </c:pt>
                <c:pt idx="28">
                  <c:v>176.6</c:v>
                </c:pt>
                <c:pt idx="29">
                  <c:v>450.55</c:v>
                </c:pt>
                <c:pt idx="30">
                  <c:v>446.6</c:v>
                </c:pt>
                <c:pt idx="31">
                  <c:v>433.5</c:v>
                </c:pt>
                <c:pt idx="32">
                  <c:v>201.45</c:v>
                </c:pt>
                <c:pt idx="33">
                  <c:v>696.05</c:v>
                </c:pt>
                <c:pt idx="34">
                  <c:v>23.05</c:v>
                </c:pt>
                <c:pt idx="35">
                  <c:v>28.5</c:v>
                </c:pt>
                <c:pt idx="36">
                  <c:v>86</c:v>
                </c:pt>
                <c:pt idx="37">
                  <c:v>223.15</c:v>
                </c:pt>
                <c:pt idx="38">
                  <c:v>0</c:v>
                </c:pt>
                <c:pt idx="39">
                  <c:v>0</c:v>
                </c:pt>
                <c:pt idx="40">
                  <c:v>1100.3</c:v>
                </c:pt>
                <c:pt idx="41">
                  <c:v>2</c:v>
                </c:pt>
                <c:pt idx="42">
                  <c:v>39.96</c:v>
                </c:pt>
                <c:pt idx="43">
                  <c:v>132.15</c:v>
                </c:pt>
                <c:pt idx="44">
                  <c:v>136.5</c:v>
                </c:pt>
                <c:pt idx="45">
                  <c:v>132.80000000000001</c:v>
                </c:pt>
                <c:pt idx="46">
                  <c:v>249.8</c:v>
                </c:pt>
                <c:pt idx="47">
                  <c:v>1380.55</c:v>
                </c:pt>
                <c:pt idx="48">
                  <c:v>1284.5999999999999</c:v>
                </c:pt>
                <c:pt idx="49">
                  <c:v>1225.45</c:v>
                </c:pt>
                <c:pt idx="50">
                  <c:v>947.6</c:v>
                </c:pt>
                <c:pt idx="51">
                  <c:v>14.4</c:v>
                </c:pt>
                <c:pt idx="52">
                  <c:v>167.9</c:v>
                </c:pt>
                <c:pt idx="53">
                  <c:v>607.9</c:v>
                </c:pt>
                <c:pt idx="54">
                  <c:v>1724.7</c:v>
                </c:pt>
                <c:pt idx="55">
                  <c:v>306.3</c:v>
                </c:pt>
                <c:pt idx="56">
                  <c:v>111.5</c:v>
                </c:pt>
                <c:pt idx="57">
                  <c:v>0</c:v>
                </c:pt>
                <c:pt idx="58">
                  <c:v>57.6</c:v>
                </c:pt>
                <c:pt idx="59">
                  <c:v>57.6</c:v>
                </c:pt>
                <c:pt idx="60">
                  <c:v>132.85</c:v>
                </c:pt>
                <c:pt idx="61">
                  <c:v>28.8</c:v>
                </c:pt>
                <c:pt idx="62">
                  <c:v>0</c:v>
                </c:pt>
                <c:pt idx="63">
                  <c:v>479.9</c:v>
                </c:pt>
                <c:pt idx="64">
                  <c:v>203.35</c:v>
                </c:pt>
                <c:pt idx="65">
                  <c:v>172.75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6A-4F09-B718-D1910942885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25245.41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604.54999999999995</c:v>
                </c:pt>
                <c:pt idx="1">
                  <c:v>5109.3500000000004</c:v>
                </c:pt>
                <c:pt idx="2">
                  <c:v>8091.81</c:v>
                </c:pt>
                <c:pt idx="3">
                  <c:v>11439.7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7B-4F4C-B15A-45775C66B8C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17.2</c:v>
                </c:pt>
                <c:pt idx="1">
                  <c:v>17.2</c:v>
                </c:pt>
                <c:pt idx="2">
                  <c:v>17.100000000000001</c:v>
                </c:pt>
                <c:pt idx="3">
                  <c:v>17</c:v>
                </c:pt>
                <c:pt idx="4">
                  <c:v>17.2</c:v>
                </c:pt>
                <c:pt idx="5">
                  <c:v>16.5</c:v>
                </c:pt>
                <c:pt idx="6">
                  <c:v>17.2</c:v>
                </c:pt>
                <c:pt idx="7">
                  <c:v>17.100000000000001</c:v>
                </c:pt>
                <c:pt idx="8">
                  <c:v>17.2</c:v>
                </c:pt>
                <c:pt idx="9">
                  <c:v>17.100000000000001</c:v>
                </c:pt>
                <c:pt idx="10">
                  <c:v>17.2</c:v>
                </c:pt>
                <c:pt idx="11">
                  <c:v>17.2</c:v>
                </c:pt>
                <c:pt idx="12">
                  <c:v>17.100000000000001</c:v>
                </c:pt>
                <c:pt idx="13">
                  <c:v>16.3</c:v>
                </c:pt>
                <c:pt idx="14">
                  <c:v>16.5</c:v>
                </c:pt>
                <c:pt idx="15">
                  <c:v>14</c:v>
                </c:pt>
                <c:pt idx="16">
                  <c:v>13.8</c:v>
                </c:pt>
                <c:pt idx="17">
                  <c:v>14</c:v>
                </c:pt>
                <c:pt idx="18">
                  <c:v>14</c:v>
                </c:pt>
                <c:pt idx="19">
                  <c:v>14.5</c:v>
                </c:pt>
                <c:pt idx="20">
                  <c:v>14.5</c:v>
                </c:pt>
                <c:pt idx="21">
                  <c:v>14.1</c:v>
                </c:pt>
                <c:pt idx="22">
                  <c:v>13.9</c:v>
                </c:pt>
                <c:pt idx="23">
                  <c:v>14.5</c:v>
                </c:pt>
                <c:pt idx="24">
                  <c:v>14</c:v>
                </c:pt>
                <c:pt idx="25">
                  <c:v>14</c:v>
                </c:pt>
                <c:pt idx="26">
                  <c:v>14</c:v>
                </c:pt>
                <c:pt idx="27">
                  <c:v>14</c:v>
                </c:pt>
                <c:pt idx="28">
                  <c:v>14</c:v>
                </c:pt>
                <c:pt idx="29">
                  <c:v>14</c:v>
                </c:pt>
                <c:pt idx="30">
                  <c:v>14</c:v>
                </c:pt>
                <c:pt idx="31">
                  <c:v>14</c:v>
                </c:pt>
                <c:pt idx="32">
                  <c:v>14</c:v>
                </c:pt>
                <c:pt idx="33">
                  <c:v>14</c:v>
                </c:pt>
                <c:pt idx="34">
                  <c:v>15.9</c:v>
                </c:pt>
                <c:pt idx="35">
                  <c:v>16.8</c:v>
                </c:pt>
                <c:pt idx="36">
                  <c:v>17</c:v>
                </c:pt>
                <c:pt idx="37">
                  <c:v>17.100000000000001</c:v>
                </c:pt>
                <c:pt idx="38">
                  <c:v>17</c:v>
                </c:pt>
                <c:pt idx="39">
                  <c:v>17</c:v>
                </c:pt>
                <c:pt idx="40">
                  <c:v>17.100000000000001</c:v>
                </c:pt>
                <c:pt idx="41">
                  <c:v>16.5</c:v>
                </c:pt>
                <c:pt idx="42">
                  <c:v>16.8</c:v>
                </c:pt>
                <c:pt idx="43">
                  <c:v>16.5</c:v>
                </c:pt>
                <c:pt idx="44">
                  <c:v>16.399999999999999</c:v>
                </c:pt>
                <c:pt idx="45">
                  <c:v>16.5</c:v>
                </c:pt>
                <c:pt idx="46">
                  <c:v>16.399999999999999</c:v>
                </c:pt>
                <c:pt idx="47">
                  <c:v>16.3</c:v>
                </c:pt>
              </c:numCache>
            </c:numRef>
          </c:val>
          <c:extLst>
            <c:ext xmlns:c16="http://schemas.microsoft.com/office/drawing/2014/chart" uri="{C3380CC4-5D6E-409C-BE32-E72D297353CC}">
              <c16:uniqueId val="{00000000-206A-4AED-8B3D-B988D40C7DD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06A-4AED-8B3D-B988D40C7DD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206A-4AED-8B3D-B988D40C7DD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06A-4AED-8B3D-B988D40C7DD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65.849999999999994</c:v>
                </c:pt>
                <c:pt idx="1">
                  <c:v>65.33</c:v>
                </c:pt>
                <c:pt idx="2">
                  <c:v>66.150000000000006</c:v>
                </c:pt>
                <c:pt idx="3">
                  <c:v>66.23</c:v>
                </c:pt>
                <c:pt idx="4">
                  <c:v>66.09</c:v>
                </c:pt>
                <c:pt idx="5">
                  <c:v>64.95</c:v>
                </c:pt>
                <c:pt idx="6">
                  <c:v>65.94</c:v>
                </c:pt>
                <c:pt idx="7">
                  <c:v>65.27</c:v>
                </c:pt>
                <c:pt idx="8">
                  <c:v>65.39</c:v>
                </c:pt>
                <c:pt idx="9">
                  <c:v>65.400000000000006</c:v>
                </c:pt>
                <c:pt idx="10">
                  <c:v>65.23</c:v>
                </c:pt>
                <c:pt idx="11">
                  <c:v>64.86</c:v>
                </c:pt>
                <c:pt idx="12">
                  <c:v>65.83</c:v>
                </c:pt>
                <c:pt idx="13">
                  <c:v>64.790000000000006</c:v>
                </c:pt>
                <c:pt idx="14">
                  <c:v>65.540000000000006</c:v>
                </c:pt>
                <c:pt idx="15">
                  <c:v>64.12</c:v>
                </c:pt>
                <c:pt idx="16">
                  <c:v>64.52</c:v>
                </c:pt>
                <c:pt idx="17">
                  <c:v>65.25</c:v>
                </c:pt>
                <c:pt idx="18">
                  <c:v>64.78</c:v>
                </c:pt>
                <c:pt idx="19">
                  <c:v>65.680000000000007</c:v>
                </c:pt>
                <c:pt idx="20">
                  <c:v>65.349999999999994</c:v>
                </c:pt>
                <c:pt idx="21">
                  <c:v>67.27</c:v>
                </c:pt>
                <c:pt idx="22">
                  <c:v>66.55</c:v>
                </c:pt>
                <c:pt idx="23">
                  <c:v>66.42</c:v>
                </c:pt>
                <c:pt idx="24">
                  <c:v>66.41</c:v>
                </c:pt>
                <c:pt idx="25">
                  <c:v>66.569999999999993</c:v>
                </c:pt>
                <c:pt idx="26">
                  <c:v>66.95</c:v>
                </c:pt>
                <c:pt idx="27">
                  <c:v>66.66</c:v>
                </c:pt>
                <c:pt idx="28">
                  <c:v>67.040000000000006</c:v>
                </c:pt>
                <c:pt idx="29">
                  <c:v>66.48</c:v>
                </c:pt>
                <c:pt idx="30">
                  <c:v>68.69</c:v>
                </c:pt>
                <c:pt idx="31">
                  <c:v>68.94</c:v>
                </c:pt>
                <c:pt idx="32">
                  <c:v>70.11</c:v>
                </c:pt>
                <c:pt idx="33">
                  <c:v>70.94</c:v>
                </c:pt>
                <c:pt idx="34">
                  <c:v>72.08</c:v>
                </c:pt>
                <c:pt idx="35">
                  <c:v>71.760000000000005</c:v>
                </c:pt>
                <c:pt idx="36">
                  <c:v>72.41</c:v>
                </c:pt>
                <c:pt idx="37">
                  <c:v>72.650000000000006</c:v>
                </c:pt>
                <c:pt idx="38">
                  <c:v>72.97</c:v>
                </c:pt>
                <c:pt idx="39">
                  <c:v>72.52</c:v>
                </c:pt>
                <c:pt idx="40">
                  <c:v>72.97</c:v>
                </c:pt>
                <c:pt idx="41">
                  <c:v>73.319999999999993</c:v>
                </c:pt>
                <c:pt idx="42">
                  <c:v>74.349999999999994</c:v>
                </c:pt>
                <c:pt idx="43">
                  <c:v>75.31</c:v>
                </c:pt>
                <c:pt idx="44">
                  <c:v>75.83</c:v>
                </c:pt>
                <c:pt idx="45">
                  <c:v>74.73</c:v>
                </c:pt>
                <c:pt idx="46">
                  <c:v>74.78</c:v>
                </c:pt>
                <c:pt idx="47">
                  <c:v>75.650000000000006</c:v>
                </c:pt>
              </c:numCache>
            </c:numRef>
          </c:val>
          <c:extLst>
            <c:ext xmlns:c16="http://schemas.microsoft.com/office/drawing/2014/chart" uri="{C3380CC4-5D6E-409C-BE32-E72D297353CC}">
              <c16:uniqueId val="{00000004-206A-4AED-8B3D-B988D40C7DD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c:v>
                </c:pt>
                <c:pt idx="2">
                  <c:v>32.1</c:v>
                </c:pt>
                <c:pt idx="3">
                  <c:v>32.200000000000003</c:v>
                </c:pt>
                <c:pt idx="4">
                  <c:v>32</c:v>
                </c:pt>
                <c:pt idx="5">
                  <c:v>32.1</c:v>
                </c:pt>
                <c:pt idx="6">
                  <c:v>32.1</c:v>
                </c:pt>
                <c:pt idx="7">
                  <c:v>32.1</c:v>
                </c:pt>
                <c:pt idx="8">
                  <c:v>32.299999999999997</c:v>
                </c:pt>
                <c:pt idx="9">
                  <c:v>32.299999999999997</c:v>
                </c:pt>
                <c:pt idx="10">
                  <c:v>32.200000000000003</c:v>
                </c:pt>
                <c:pt idx="11">
                  <c:v>32.4</c:v>
                </c:pt>
                <c:pt idx="12">
                  <c:v>32.4</c:v>
                </c:pt>
                <c:pt idx="13">
                  <c:v>32.299999999999997</c:v>
                </c:pt>
                <c:pt idx="14">
                  <c:v>32.4</c:v>
                </c:pt>
                <c:pt idx="15">
                  <c:v>32.299999999999997</c:v>
                </c:pt>
                <c:pt idx="16">
                  <c:v>32.299999999999997</c:v>
                </c:pt>
                <c:pt idx="17">
                  <c:v>32.1</c:v>
                </c:pt>
                <c:pt idx="18">
                  <c:v>31.7</c:v>
                </c:pt>
                <c:pt idx="19">
                  <c:v>31.6</c:v>
                </c:pt>
                <c:pt idx="20">
                  <c:v>31.6</c:v>
                </c:pt>
                <c:pt idx="21">
                  <c:v>31.4</c:v>
                </c:pt>
                <c:pt idx="22">
                  <c:v>31.1</c:v>
                </c:pt>
                <c:pt idx="23">
                  <c:v>31.7</c:v>
                </c:pt>
                <c:pt idx="24">
                  <c:v>31.8</c:v>
                </c:pt>
                <c:pt idx="25">
                  <c:v>31.5</c:v>
                </c:pt>
                <c:pt idx="26">
                  <c:v>30.9</c:v>
                </c:pt>
                <c:pt idx="27">
                  <c:v>31.1</c:v>
                </c:pt>
                <c:pt idx="28">
                  <c:v>30.9</c:v>
                </c:pt>
                <c:pt idx="29">
                  <c:v>30.8</c:v>
                </c:pt>
                <c:pt idx="30">
                  <c:v>30.6</c:v>
                </c:pt>
                <c:pt idx="31">
                  <c:v>31</c:v>
                </c:pt>
                <c:pt idx="32">
                  <c:v>31</c:v>
                </c:pt>
                <c:pt idx="33">
                  <c:v>31.5</c:v>
                </c:pt>
                <c:pt idx="34">
                  <c:v>31.4</c:v>
                </c:pt>
                <c:pt idx="35">
                  <c:v>31.6</c:v>
                </c:pt>
                <c:pt idx="36">
                  <c:v>31.8</c:v>
                </c:pt>
                <c:pt idx="37">
                  <c:v>31.9</c:v>
                </c:pt>
                <c:pt idx="38">
                  <c:v>31.9</c:v>
                </c:pt>
                <c:pt idx="39">
                  <c:v>31.9</c:v>
                </c:pt>
                <c:pt idx="40">
                  <c:v>31.9</c:v>
                </c:pt>
                <c:pt idx="41">
                  <c:v>31.8</c:v>
                </c:pt>
                <c:pt idx="42">
                  <c:v>31.8</c:v>
                </c:pt>
                <c:pt idx="43">
                  <c:v>31.9</c:v>
                </c:pt>
                <c:pt idx="44">
                  <c:v>31.9</c:v>
                </c:pt>
                <c:pt idx="45">
                  <c:v>31.9</c:v>
                </c:pt>
                <c:pt idx="46">
                  <c:v>32</c:v>
                </c:pt>
                <c:pt idx="47">
                  <c:v>32.200000000000003</c:v>
                </c:pt>
              </c:numCache>
            </c:numRef>
          </c:val>
          <c:extLst>
            <c:ext xmlns:c16="http://schemas.microsoft.com/office/drawing/2014/chart" uri="{C3380CC4-5D6E-409C-BE32-E72D297353CC}">
              <c16:uniqueId val="{00000005-206A-4AED-8B3D-B988D40C7DD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TERMOCHILCA S.A.C.</c:v>
                </c:pt>
                <c:pt idx="12">
                  <c:v>SAN GABAN</c:v>
                </c:pt>
                <c:pt idx="13">
                  <c:v>EMPRESA DE GENERACION HUANZA</c:v>
                </c:pt>
                <c:pt idx="14">
                  <c:v>FENIX POWER PERÚ</c:v>
                </c:pt>
                <c:pt idx="15">
                  <c:v>INLAND ENERGY SAC</c:v>
                </c:pt>
                <c:pt idx="16">
                  <c:v>ENERGIA RENOVABLE DEL SUR S.A.</c:v>
                </c:pt>
                <c:pt idx="17">
                  <c:v>LA VIRGEN</c:v>
                </c:pt>
                <c:pt idx="18">
                  <c:v>GENERADORA DE ENERGÍA DEL PERÚ</c:v>
                </c:pt>
                <c:pt idx="19">
                  <c:v>EGEJUNIN</c:v>
                </c:pt>
                <c:pt idx="20">
                  <c:v>PARQUE EOLICO TRES HERMANAS S.A.C.</c:v>
                </c:pt>
                <c:pt idx="21">
                  <c:v>ENERGÍA EÓLICA S.A.</c:v>
                </c:pt>
                <c:pt idx="22">
                  <c:v>GM OPERACIONES S.A.C.</c:v>
                </c:pt>
                <c:pt idx="23">
                  <c:v>SDF ENERGIA SAC</c:v>
                </c:pt>
                <c:pt idx="24">
                  <c:v>ENEL GENERACION PIURA S.A.</c:v>
                </c:pt>
                <c:pt idx="25">
                  <c:v>GENERACIÓN ANDINA S.A.C.</c:v>
                </c:pt>
                <c:pt idx="26">
                  <c:v>SINERSA</c:v>
                </c:pt>
                <c:pt idx="27">
                  <c:v>GR CORTARRAMA SOCIEDAD ANONIMA CERRADA</c:v>
                </c:pt>
                <c:pt idx="28">
                  <c:v>PARQUE EOLICO MARCONA S.A.C.</c:v>
                </c:pt>
                <c:pt idx="29">
                  <c:v>ANDEAN POWER S.A.C.</c:v>
                </c:pt>
                <c:pt idx="30">
                  <c:v>EMPRESA DE GENERACION ELECTRICA SANTA ANA S.A.C.</c:v>
                </c:pt>
                <c:pt idx="31">
                  <c:v>CELEPSA RENOVABLES S.R.L.</c:v>
                </c:pt>
                <c:pt idx="32">
                  <c:v>EMPRESA ELECTRICA AGUA AZUL</c:v>
                </c:pt>
                <c:pt idx="33">
                  <c:v>EMPRESA DE GENERACION ELECTRICA RIO BAÑOS S.A.C.</c:v>
                </c:pt>
                <c:pt idx="34">
                  <c:v>HIDROELECTRICA HUANCHOR S.A.C.</c:v>
                </c:pt>
                <c:pt idx="35">
                  <c:v>EMPRESA ELECTRICA RIO DOBLE</c:v>
                </c:pt>
                <c:pt idx="36">
                  <c:v>AGRO INDUSTRIAL PARAMONGA S.A.</c:v>
                </c:pt>
                <c:pt idx="37">
                  <c:v>TERMOSELVA</c:v>
                </c:pt>
                <c:pt idx="38">
                  <c:v>EGESUR</c:v>
                </c:pt>
                <c:pt idx="39">
                  <c:v>PERUANA DE INVERSIONES EN ENERGIAS RENOVABLES S.A.</c:v>
                </c:pt>
                <c:pt idx="40">
                  <c:v>HUAURA POWER GROUP S.A.</c:v>
                </c:pt>
                <c:pt idx="41">
                  <c:v>PETRAMAS</c:v>
                </c:pt>
                <c:pt idx="42">
                  <c:v>PANAMERICANA  SOLAR SAC.</c:v>
                </c:pt>
                <c:pt idx="43">
                  <c:v>TACNA SOLAR SAC.</c:v>
                </c:pt>
                <c:pt idx="44">
                  <c:v>GR TARUCA SOCIEDAD ANONIMA CERRADA</c:v>
                </c:pt>
                <c:pt idx="45">
                  <c:v>MOQUEGUA FV S.A.C.</c:v>
                </c:pt>
                <c:pt idx="46">
                  <c:v>JOYA SOLAR S.A.C.</c:v>
                </c:pt>
                <c:pt idx="47">
                  <c:v>GR PAINO SOCIEDAD ANONIMA CERRADA</c:v>
                </c:pt>
                <c:pt idx="48">
                  <c:v>REPARTICIÓN ARCUS S.A.C.</c:v>
                </c:pt>
                <c:pt idx="49">
                  <c:v>MAJES ARCUS S.A.C.</c:v>
                </c:pt>
                <c:pt idx="50">
                  <c:v>EMPRESA DE GENERACION ELECTRICA CANCHAYLLO SAC</c:v>
                </c:pt>
                <c:pt idx="51">
                  <c:v>INVERSIONES SHAQSHA S.A.C.</c:v>
                </c:pt>
                <c:pt idx="52">
                  <c:v>HIDROCAÑETE S.A.</c:v>
                </c:pt>
                <c:pt idx="53">
                  <c:v>ASOCIACIÓN SANTA LUCIA DE CHACAS</c:v>
                </c:pt>
                <c:pt idx="54">
                  <c:v>ELECTRICA YANAPAMPA SAC</c:v>
                </c:pt>
                <c:pt idx="55">
                  <c:v>SHOUGESA</c:v>
                </c:pt>
                <c:pt idx="56">
                  <c:v>MAJA ENERGIA S.A.C.</c:v>
                </c:pt>
                <c:pt idx="57">
                  <c:v>INFRAESTRUCTURAS Y ENERGIAS DEL PERU S.A.C.</c:v>
                </c:pt>
                <c:pt idx="58">
                  <c:v>AGROINDUSTRIAS SAN JACINTO S.A.A.</c:v>
                </c:pt>
                <c:pt idx="59">
                  <c:v>COLCA SOLAR S.A.C.</c:v>
                </c:pt>
                <c:pt idx="60">
                  <c:v>KONDU SAC</c:v>
                </c:pt>
                <c:pt idx="61">
                  <c:v>PLANTA DE RESERVA FRIA DE GENERACION  DE ETEN S.A.</c:v>
                </c:pt>
                <c:pt idx="62">
                  <c:v>ATRIA ENERGIA S.A.C.</c:v>
                </c:pt>
              </c:strCache>
            </c:strRef>
          </c:cat>
          <c:val>
            <c:numRef>
              <c:f>EVO_PRO_ENE!$J$190:$J$252</c:f>
              <c:numCache>
                <c:formatCode>General</c:formatCode>
                <c:ptCount val="63"/>
                <c:pt idx="0">
                  <c:v>396665.34</c:v>
                </c:pt>
                <c:pt idx="1">
                  <c:v>310158.84999999998</c:v>
                </c:pt>
                <c:pt idx="2">
                  <c:v>234259.9</c:v>
                </c:pt>
                <c:pt idx="3">
                  <c:v>188522.2</c:v>
                </c:pt>
                <c:pt idx="4">
                  <c:v>126087.15</c:v>
                </c:pt>
                <c:pt idx="5">
                  <c:v>102252.95</c:v>
                </c:pt>
                <c:pt idx="6">
                  <c:v>91906</c:v>
                </c:pt>
                <c:pt idx="7">
                  <c:v>57015.25</c:v>
                </c:pt>
                <c:pt idx="8">
                  <c:v>51982.5</c:v>
                </c:pt>
                <c:pt idx="9">
                  <c:v>47369.95</c:v>
                </c:pt>
                <c:pt idx="10">
                  <c:v>47320.7</c:v>
                </c:pt>
                <c:pt idx="11">
                  <c:v>38052.254999999997</c:v>
                </c:pt>
                <c:pt idx="12">
                  <c:v>31784.400000000001</c:v>
                </c:pt>
                <c:pt idx="13">
                  <c:v>26186.2</c:v>
                </c:pt>
                <c:pt idx="14">
                  <c:v>25977.8</c:v>
                </c:pt>
                <c:pt idx="15">
                  <c:v>25837.4</c:v>
                </c:pt>
                <c:pt idx="16">
                  <c:v>24605.45</c:v>
                </c:pt>
                <c:pt idx="17">
                  <c:v>19857.650000000001</c:v>
                </c:pt>
                <c:pt idx="18">
                  <c:v>19724.849999999999</c:v>
                </c:pt>
                <c:pt idx="19">
                  <c:v>19724.55</c:v>
                </c:pt>
                <c:pt idx="20">
                  <c:v>19019.75</c:v>
                </c:pt>
                <c:pt idx="21">
                  <c:v>14218.7</c:v>
                </c:pt>
                <c:pt idx="22">
                  <c:v>11836.055</c:v>
                </c:pt>
                <c:pt idx="23">
                  <c:v>9169.85</c:v>
                </c:pt>
                <c:pt idx="24">
                  <c:v>8651.7999999999993</c:v>
                </c:pt>
                <c:pt idx="25">
                  <c:v>8205.5499999999993</c:v>
                </c:pt>
                <c:pt idx="26">
                  <c:v>7812.4</c:v>
                </c:pt>
                <c:pt idx="27">
                  <c:v>7220.6</c:v>
                </c:pt>
                <c:pt idx="28">
                  <c:v>6526.15</c:v>
                </c:pt>
                <c:pt idx="29">
                  <c:v>5818.6</c:v>
                </c:pt>
                <c:pt idx="30">
                  <c:v>5767.85</c:v>
                </c:pt>
                <c:pt idx="31">
                  <c:v>5657.8384850000002</c:v>
                </c:pt>
                <c:pt idx="32">
                  <c:v>5566.6</c:v>
                </c:pt>
                <c:pt idx="33">
                  <c:v>5311.4</c:v>
                </c:pt>
                <c:pt idx="34">
                  <c:v>5274.4531999999999</c:v>
                </c:pt>
                <c:pt idx="35">
                  <c:v>4621.7</c:v>
                </c:pt>
                <c:pt idx="36">
                  <c:v>4293.45</c:v>
                </c:pt>
                <c:pt idx="37">
                  <c:v>4068.35</c:v>
                </c:pt>
                <c:pt idx="38">
                  <c:v>4041.6</c:v>
                </c:pt>
                <c:pt idx="39">
                  <c:v>2815.6</c:v>
                </c:pt>
                <c:pt idx="40">
                  <c:v>2669.9</c:v>
                </c:pt>
                <c:pt idx="41">
                  <c:v>2506.8000000000002</c:v>
                </c:pt>
                <c:pt idx="42">
                  <c:v>1932.95</c:v>
                </c:pt>
                <c:pt idx="43">
                  <c:v>1875.35</c:v>
                </c:pt>
                <c:pt idx="44">
                  <c:v>1849</c:v>
                </c:pt>
                <c:pt idx="45">
                  <c:v>1579.15</c:v>
                </c:pt>
                <c:pt idx="46">
                  <c:v>1547.84</c:v>
                </c:pt>
                <c:pt idx="47">
                  <c:v>1462.3</c:v>
                </c:pt>
                <c:pt idx="48">
                  <c:v>1415.25</c:v>
                </c:pt>
                <c:pt idx="49">
                  <c:v>1405.35</c:v>
                </c:pt>
                <c:pt idx="50">
                  <c:v>1345.7</c:v>
                </c:pt>
                <c:pt idx="51">
                  <c:v>1290.0999999999999</c:v>
                </c:pt>
                <c:pt idx="52">
                  <c:v>1027.25</c:v>
                </c:pt>
                <c:pt idx="53">
                  <c:v>858.15</c:v>
                </c:pt>
                <c:pt idx="54">
                  <c:v>783.95</c:v>
                </c:pt>
                <c:pt idx="55">
                  <c:v>607.85</c:v>
                </c:pt>
                <c:pt idx="56">
                  <c:v>288.31</c:v>
                </c:pt>
                <c:pt idx="57">
                  <c:v>268.10000000000002</c:v>
                </c:pt>
                <c:pt idx="58">
                  <c:v>255.87</c:v>
                </c:pt>
                <c:pt idx="59">
                  <c:v>84.35</c:v>
                </c:pt>
                <c:pt idx="60">
                  <c:v>23.15</c:v>
                </c:pt>
                <c:pt idx="61">
                  <c:v>20</c:v>
                </c:pt>
                <c:pt idx="62">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68-4D02-8BA3-15259789965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611.35</c:v>
                </c:pt>
                <c:pt idx="1">
                  <c:v>602.42999999999995</c:v>
                </c:pt>
                <c:pt idx="2">
                  <c:v>605.85</c:v>
                </c:pt>
                <c:pt idx="3">
                  <c:v>565.23</c:v>
                </c:pt>
                <c:pt idx="4">
                  <c:v>557.79</c:v>
                </c:pt>
                <c:pt idx="5">
                  <c:v>554.95000000000005</c:v>
                </c:pt>
                <c:pt idx="6">
                  <c:v>551.74</c:v>
                </c:pt>
                <c:pt idx="7">
                  <c:v>543.66999999999996</c:v>
                </c:pt>
                <c:pt idx="8">
                  <c:v>542.79</c:v>
                </c:pt>
                <c:pt idx="9">
                  <c:v>528.1</c:v>
                </c:pt>
                <c:pt idx="10">
                  <c:v>526.42999999999995</c:v>
                </c:pt>
                <c:pt idx="11">
                  <c:v>519.36</c:v>
                </c:pt>
                <c:pt idx="12">
                  <c:v>464.33</c:v>
                </c:pt>
                <c:pt idx="13">
                  <c:v>483.59</c:v>
                </c:pt>
                <c:pt idx="14">
                  <c:v>482.04</c:v>
                </c:pt>
                <c:pt idx="15">
                  <c:v>485.62</c:v>
                </c:pt>
                <c:pt idx="16">
                  <c:v>515.62</c:v>
                </c:pt>
                <c:pt idx="17">
                  <c:v>541.35</c:v>
                </c:pt>
                <c:pt idx="18">
                  <c:v>560.08000000000004</c:v>
                </c:pt>
                <c:pt idx="19">
                  <c:v>569.78</c:v>
                </c:pt>
                <c:pt idx="20">
                  <c:v>606.54999999999995</c:v>
                </c:pt>
                <c:pt idx="21">
                  <c:v>616.47</c:v>
                </c:pt>
                <c:pt idx="22">
                  <c:v>630.85</c:v>
                </c:pt>
                <c:pt idx="23">
                  <c:v>639.41999999999996</c:v>
                </c:pt>
                <c:pt idx="24">
                  <c:v>645.61</c:v>
                </c:pt>
                <c:pt idx="25">
                  <c:v>639.66999999999996</c:v>
                </c:pt>
                <c:pt idx="26">
                  <c:v>640.35</c:v>
                </c:pt>
                <c:pt idx="27">
                  <c:v>616.36</c:v>
                </c:pt>
                <c:pt idx="28">
                  <c:v>637.44000000000005</c:v>
                </c:pt>
                <c:pt idx="29">
                  <c:v>673.28</c:v>
                </c:pt>
                <c:pt idx="30">
                  <c:v>676.09</c:v>
                </c:pt>
                <c:pt idx="31">
                  <c:v>671.54</c:v>
                </c:pt>
                <c:pt idx="32">
                  <c:v>679.01</c:v>
                </c:pt>
                <c:pt idx="33">
                  <c:v>678.84</c:v>
                </c:pt>
                <c:pt idx="34">
                  <c:v>682.28</c:v>
                </c:pt>
                <c:pt idx="35">
                  <c:v>676.26</c:v>
                </c:pt>
                <c:pt idx="36">
                  <c:v>666.61</c:v>
                </c:pt>
                <c:pt idx="37">
                  <c:v>650.65</c:v>
                </c:pt>
                <c:pt idx="38">
                  <c:v>639.37</c:v>
                </c:pt>
                <c:pt idx="39">
                  <c:v>629.91999999999996</c:v>
                </c:pt>
                <c:pt idx="40">
                  <c:v>620.37</c:v>
                </c:pt>
                <c:pt idx="41">
                  <c:v>624.72</c:v>
                </c:pt>
                <c:pt idx="42">
                  <c:v>626.15</c:v>
                </c:pt>
                <c:pt idx="43">
                  <c:v>628.21</c:v>
                </c:pt>
                <c:pt idx="44">
                  <c:v>625.33000000000004</c:v>
                </c:pt>
                <c:pt idx="45">
                  <c:v>634.63</c:v>
                </c:pt>
                <c:pt idx="46">
                  <c:v>643.67999999999995</c:v>
                </c:pt>
                <c:pt idx="47">
                  <c:v>644.65</c:v>
                </c:pt>
              </c:numCache>
            </c:numRef>
          </c:val>
          <c:extLst>
            <c:ext xmlns:c16="http://schemas.microsoft.com/office/drawing/2014/chart" uri="{C3380CC4-5D6E-409C-BE32-E72D297353CC}">
              <c16:uniqueId val="{00000000-C49D-41F7-AA3D-E06D82912CE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5573.35</c:v>
                </c:pt>
                <c:pt idx="1">
                  <c:v>5487.15</c:v>
                </c:pt>
                <c:pt idx="2">
                  <c:v>5268.35</c:v>
                </c:pt>
                <c:pt idx="3">
                  <c:v>5330.24</c:v>
                </c:pt>
                <c:pt idx="4">
                  <c:v>5261.85</c:v>
                </c:pt>
                <c:pt idx="5">
                  <c:v>5272.46</c:v>
                </c:pt>
                <c:pt idx="6">
                  <c:v>5220.6499999999996</c:v>
                </c:pt>
                <c:pt idx="7">
                  <c:v>5234.1499999999996</c:v>
                </c:pt>
                <c:pt idx="8">
                  <c:v>5251.75</c:v>
                </c:pt>
                <c:pt idx="9">
                  <c:v>5294.44</c:v>
                </c:pt>
                <c:pt idx="10">
                  <c:v>5407.57</c:v>
                </c:pt>
                <c:pt idx="11">
                  <c:v>5432.89</c:v>
                </c:pt>
                <c:pt idx="12">
                  <c:v>5247.27</c:v>
                </c:pt>
                <c:pt idx="13">
                  <c:v>5157.88</c:v>
                </c:pt>
                <c:pt idx="14">
                  <c:v>5190.03</c:v>
                </c:pt>
                <c:pt idx="15">
                  <c:v>5381.31</c:v>
                </c:pt>
                <c:pt idx="16">
                  <c:v>5595.24</c:v>
                </c:pt>
                <c:pt idx="17">
                  <c:v>5625.55</c:v>
                </c:pt>
                <c:pt idx="18">
                  <c:v>5747.92</c:v>
                </c:pt>
                <c:pt idx="19">
                  <c:v>5750.43</c:v>
                </c:pt>
                <c:pt idx="20">
                  <c:v>6014.88</c:v>
                </c:pt>
                <c:pt idx="21">
                  <c:v>6082.49</c:v>
                </c:pt>
                <c:pt idx="22">
                  <c:v>6127.87</c:v>
                </c:pt>
                <c:pt idx="23">
                  <c:v>5966.89</c:v>
                </c:pt>
                <c:pt idx="24">
                  <c:v>6070.2</c:v>
                </c:pt>
                <c:pt idx="25">
                  <c:v>5948.81</c:v>
                </c:pt>
                <c:pt idx="26">
                  <c:v>5878.53</c:v>
                </c:pt>
                <c:pt idx="27">
                  <c:v>5823.8</c:v>
                </c:pt>
                <c:pt idx="28">
                  <c:v>5784.7</c:v>
                </c:pt>
                <c:pt idx="29">
                  <c:v>5775.9</c:v>
                </c:pt>
                <c:pt idx="30">
                  <c:v>5743.6</c:v>
                </c:pt>
                <c:pt idx="31">
                  <c:v>5792.83</c:v>
                </c:pt>
                <c:pt idx="32">
                  <c:v>5839.23</c:v>
                </c:pt>
                <c:pt idx="33">
                  <c:v>5928.82</c:v>
                </c:pt>
                <c:pt idx="34">
                  <c:v>6019.73</c:v>
                </c:pt>
                <c:pt idx="35">
                  <c:v>5980.81</c:v>
                </c:pt>
                <c:pt idx="36">
                  <c:v>6335.01</c:v>
                </c:pt>
                <c:pt idx="37">
                  <c:v>6358.8</c:v>
                </c:pt>
                <c:pt idx="38">
                  <c:v>6359.81</c:v>
                </c:pt>
                <c:pt idx="39">
                  <c:v>6333.31</c:v>
                </c:pt>
                <c:pt idx="40">
                  <c:v>6313.13</c:v>
                </c:pt>
                <c:pt idx="41">
                  <c:v>6273.15</c:v>
                </c:pt>
                <c:pt idx="42">
                  <c:v>6242.73</c:v>
                </c:pt>
                <c:pt idx="43">
                  <c:v>6192.74</c:v>
                </c:pt>
                <c:pt idx="44">
                  <c:v>6110.03</c:v>
                </c:pt>
                <c:pt idx="45">
                  <c:v>5889.45</c:v>
                </c:pt>
                <c:pt idx="46">
                  <c:v>5733.64</c:v>
                </c:pt>
                <c:pt idx="47">
                  <c:v>5582.75</c:v>
                </c:pt>
              </c:numCache>
            </c:numRef>
          </c:val>
          <c:extLst>
            <c:ext xmlns:c16="http://schemas.microsoft.com/office/drawing/2014/chart" uri="{C3380CC4-5D6E-409C-BE32-E72D297353CC}">
              <c16:uniqueId val="{00000001-C49D-41F7-AA3D-E06D82912CE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618.79999999999995</c:v>
                </c:pt>
                <c:pt idx="1">
                  <c:v>618.9</c:v>
                </c:pt>
                <c:pt idx="2">
                  <c:v>608.9</c:v>
                </c:pt>
                <c:pt idx="3">
                  <c:v>625.1</c:v>
                </c:pt>
                <c:pt idx="4">
                  <c:v>622.6</c:v>
                </c:pt>
                <c:pt idx="5">
                  <c:v>623.1</c:v>
                </c:pt>
                <c:pt idx="6">
                  <c:v>622.70000000000005</c:v>
                </c:pt>
                <c:pt idx="7">
                  <c:v>620.20000000000005</c:v>
                </c:pt>
                <c:pt idx="8">
                  <c:v>628.4</c:v>
                </c:pt>
                <c:pt idx="9">
                  <c:v>612.79999999999995</c:v>
                </c:pt>
                <c:pt idx="10">
                  <c:v>619.6</c:v>
                </c:pt>
                <c:pt idx="11">
                  <c:v>608</c:v>
                </c:pt>
                <c:pt idx="12">
                  <c:v>688.65</c:v>
                </c:pt>
                <c:pt idx="13">
                  <c:v>868.5</c:v>
                </c:pt>
                <c:pt idx="14">
                  <c:v>1023.05</c:v>
                </c:pt>
                <c:pt idx="15">
                  <c:v>1090.6600000000001</c:v>
                </c:pt>
                <c:pt idx="16">
                  <c:v>1112.76</c:v>
                </c:pt>
                <c:pt idx="17">
                  <c:v>1111.83</c:v>
                </c:pt>
                <c:pt idx="18">
                  <c:v>1133.3</c:v>
                </c:pt>
                <c:pt idx="19">
                  <c:v>1149.3399999999999</c:v>
                </c:pt>
                <c:pt idx="20">
                  <c:v>1101.46</c:v>
                </c:pt>
                <c:pt idx="21">
                  <c:v>1111.3</c:v>
                </c:pt>
                <c:pt idx="22">
                  <c:v>1110.67</c:v>
                </c:pt>
                <c:pt idx="23">
                  <c:v>1118.53</c:v>
                </c:pt>
                <c:pt idx="24">
                  <c:v>1143.3499999999999</c:v>
                </c:pt>
                <c:pt idx="25">
                  <c:v>1175.96</c:v>
                </c:pt>
                <c:pt idx="26">
                  <c:v>1178.77</c:v>
                </c:pt>
                <c:pt idx="27">
                  <c:v>1176.69</c:v>
                </c:pt>
                <c:pt idx="28">
                  <c:v>1159.5</c:v>
                </c:pt>
                <c:pt idx="29">
                  <c:v>1148.24</c:v>
                </c:pt>
                <c:pt idx="30">
                  <c:v>1125.83</c:v>
                </c:pt>
                <c:pt idx="31">
                  <c:v>1071.3</c:v>
                </c:pt>
                <c:pt idx="32">
                  <c:v>923.61</c:v>
                </c:pt>
                <c:pt idx="33">
                  <c:v>732.14</c:v>
                </c:pt>
                <c:pt idx="34">
                  <c:v>628.46</c:v>
                </c:pt>
                <c:pt idx="35">
                  <c:v>618.9</c:v>
                </c:pt>
                <c:pt idx="36">
                  <c:v>614.29999999999995</c:v>
                </c:pt>
                <c:pt idx="37">
                  <c:v>620.20000000000005</c:v>
                </c:pt>
                <c:pt idx="38">
                  <c:v>620.9</c:v>
                </c:pt>
                <c:pt idx="39">
                  <c:v>615.5</c:v>
                </c:pt>
                <c:pt idx="40">
                  <c:v>615.20000000000005</c:v>
                </c:pt>
                <c:pt idx="41">
                  <c:v>621.5</c:v>
                </c:pt>
                <c:pt idx="42">
                  <c:v>620.6</c:v>
                </c:pt>
                <c:pt idx="43">
                  <c:v>624</c:v>
                </c:pt>
                <c:pt idx="44">
                  <c:v>616.79999999999995</c:v>
                </c:pt>
                <c:pt idx="45">
                  <c:v>618</c:v>
                </c:pt>
                <c:pt idx="46">
                  <c:v>624.5</c:v>
                </c:pt>
                <c:pt idx="47">
                  <c:v>617.9</c:v>
                </c:pt>
              </c:numCache>
            </c:numRef>
          </c:val>
          <c:extLst>
            <c:ext xmlns:c16="http://schemas.microsoft.com/office/drawing/2014/chart" uri="{C3380CC4-5D6E-409C-BE32-E72D297353CC}">
              <c16:uniqueId val="{00000002-C49D-41F7-AA3D-E06D82912C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4639.1499999999996</c:v>
                </c:pt>
                <c:pt idx="1">
                  <c:v>4651.95</c:v>
                </c:pt>
                <c:pt idx="2">
                  <c:v>4530.8500000000004</c:v>
                </c:pt>
                <c:pt idx="3">
                  <c:v>4639.6400000000003</c:v>
                </c:pt>
                <c:pt idx="4">
                  <c:v>4581.75</c:v>
                </c:pt>
                <c:pt idx="5">
                  <c:v>4583.16</c:v>
                </c:pt>
                <c:pt idx="6">
                  <c:v>4571.1499999999996</c:v>
                </c:pt>
                <c:pt idx="7">
                  <c:v>4601.6499999999996</c:v>
                </c:pt>
                <c:pt idx="8">
                  <c:v>4562.3500000000004</c:v>
                </c:pt>
                <c:pt idx="9">
                  <c:v>4584.04</c:v>
                </c:pt>
                <c:pt idx="10">
                  <c:v>4546.7700000000004</c:v>
                </c:pt>
                <c:pt idx="11">
                  <c:v>4552.99</c:v>
                </c:pt>
                <c:pt idx="12">
                  <c:v>4355.87</c:v>
                </c:pt>
                <c:pt idx="13">
                  <c:v>4313.4799999999996</c:v>
                </c:pt>
                <c:pt idx="14">
                  <c:v>4361.33</c:v>
                </c:pt>
                <c:pt idx="15">
                  <c:v>4493.71</c:v>
                </c:pt>
                <c:pt idx="16">
                  <c:v>4496.6400000000003</c:v>
                </c:pt>
                <c:pt idx="17">
                  <c:v>4433.05</c:v>
                </c:pt>
                <c:pt idx="18">
                  <c:v>4524.42</c:v>
                </c:pt>
                <c:pt idx="19">
                  <c:v>4421.43</c:v>
                </c:pt>
                <c:pt idx="20">
                  <c:v>4488.78</c:v>
                </c:pt>
                <c:pt idx="21">
                  <c:v>4519.09</c:v>
                </c:pt>
                <c:pt idx="22">
                  <c:v>4584.57</c:v>
                </c:pt>
                <c:pt idx="23">
                  <c:v>4569.29</c:v>
                </c:pt>
                <c:pt idx="24">
                  <c:v>4668.3</c:v>
                </c:pt>
                <c:pt idx="25">
                  <c:v>4619.71</c:v>
                </c:pt>
                <c:pt idx="26">
                  <c:v>4606.13</c:v>
                </c:pt>
                <c:pt idx="27">
                  <c:v>4539.2</c:v>
                </c:pt>
                <c:pt idx="28">
                  <c:v>4494.8999999999996</c:v>
                </c:pt>
                <c:pt idx="29">
                  <c:v>4529.2</c:v>
                </c:pt>
                <c:pt idx="30">
                  <c:v>4632.3</c:v>
                </c:pt>
                <c:pt idx="31">
                  <c:v>4652.83</c:v>
                </c:pt>
                <c:pt idx="32">
                  <c:v>4709.53</c:v>
                </c:pt>
                <c:pt idx="33">
                  <c:v>4696.32</c:v>
                </c:pt>
                <c:pt idx="34">
                  <c:v>4716.63</c:v>
                </c:pt>
                <c:pt idx="35">
                  <c:v>4696.8100000000004</c:v>
                </c:pt>
                <c:pt idx="36">
                  <c:v>4722.3100000000004</c:v>
                </c:pt>
                <c:pt idx="37">
                  <c:v>4737</c:v>
                </c:pt>
                <c:pt idx="38">
                  <c:v>4727.51</c:v>
                </c:pt>
                <c:pt idx="39">
                  <c:v>4722.6099999999997</c:v>
                </c:pt>
                <c:pt idx="40">
                  <c:v>4690.43</c:v>
                </c:pt>
                <c:pt idx="41">
                  <c:v>4730.8500000000004</c:v>
                </c:pt>
                <c:pt idx="42">
                  <c:v>4727.13</c:v>
                </c:pt>
                <c:pt idx="43">
                  <c:v>4758.84</c:v>
                </c:pt>
                <c:pt idx="44">
                  <c:v>4715.13</c:v>
                </c:pt>
                <c:pt idx="45">
                  <c:v>4695.75</c:v>
                </c:pt>
                <c:pt idx="46">
                  <c:v>4682.04</c:v>
                </c:pt>
                <c:pt idx="47">
                  <c:v>4632.95</c:v>
                </c:pt>
              </c:numCache>
            </c:numRef>
          </c:val>
          <c:extLst>
            <c:ext xmlns:c16="http://schemas.microsoft.com/office/drawing/2014/chart" uri="{C3380CC4-5D6E-409C-BE32-E72D297353CC}">
              <c16:uniqueId val="{00000000-5580-4010-9FB0-DE7A0FE93E8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1746.45</c:v>
                </c:pt>
                <c:pt idx="1">
                  <c:v>1716.93</c:v>
                </c:pt>
                <c:pt idx="2">
                  <c:v>1699.75</c:v>
                </c:pt>
                <c:pt idx="3">
                  <c:v>1654.13</c:v>
                </c:pt>
                <c:pt idx="4">
                  <c:v>1642.89</c:v>
                </c:pt>
                <c:pt idx="5">
                  <c:v>1673.25</c:v>
                </c:pt>
                <c:pt idx="6">
                  <c:v>1649.24</c:v>
                </c:pt>
                <c:pt idx="7">
                  <c:v>1632.47</c:v>
                </c:pt>
                <c:pt idx="8">
                  <c:v>1675.69</c:v>
                </c:pt>
                <c:pt idx="9">
                  <c:v>1619.7</c:v>
                </c:pt>
                <c:pt idx="10">
                  <c:v>1780.33</c:v>
                </c:pt>
                <c:pt idx="11">
                  <c:v>1789.66</c:v>
                </c:pt>
                <c:pt idx="12">
                  <c:v>1737.73</c:v>
                </c:pt>
                <c:pt idx="13">
                  <c:v>1679.29</c:v>
                </c:pt>
                <c:pt idx="14">
                  <c:v>1679.84</c:v>
                </c:pt>
                <c:pt idx="15">
                  <c:v>1755.52</c:v>
                </c:pt>
                <c:pt idx="16">
                  <c:v>1978.72</c:v>
                </c:pt>
                <c:pt idx="17">
                  <c:v>2043.45</c:v>
                </c:pt>
                <c:pt idx="18">
                  <c:v>2064.2800000000002</c:v>
                </c:pt>
                <c:pt idx="19">
                  <c:v>2127.58</c:v>
                </c:pt>
                <c:pt idx="20">
                  <c:v>2255.85</c:v>
                </c:pt>
                <c:pt idx="21">
                  <c:v>2265.27</c:v>
                </c:pt>
                <c:pt idx="22">
                  <c:v>2212.65</c:v>
                </c:pt>
                <c:pt idx="23">
                  <c:v>2083.12</c:v>
                </c:pt>
                <c:pt idx="24">
                  <c:v>2086.11</c:v>
                </c:pt>
                <c:pt idx="25">
                  <c:v>2004.27</c:v>
                </c:pt>
                <c:pt idx="26">
                  <c:v>1922.25</c:v>
                </c:pt>
                <c:pt idx="27">
                  <c:v>1879.86</c:v>
                </c:pt>
                <c:pt idx="28">
                  <c:v>1874.34</c:v>
                </c:pt>
                <c:pt idx="29">
                  <c:v>1853.38</c:v>
                </c:pt>
                <c:pt idx="30">
                  <c:v>1664.39</c:v>
                </c:pt>
                <c:pt idx="31">
                  <c:v>1664.54</c:v>
                </c:pt>
                <c:pt idx="32">
                  <c:v>1659.01</c:v>
                </c:pt>
                <c:pt idx="33">
                  <c:v>1738.04</c:v>
                </c:pt>
                <c:pt idx="34">
                  <c:v>1782.38</c:v>
                </c:pt>
                <c:pt idx="35">
                  <c:v>1776.26</c:v>
                </c:pt>
                <c:pt idx="36">
                  <c:v>2105.41</c:v>
                </c:pt>
                <c:pt idx="37">
                  <c:v>2155.5500000000002</c:v>
                </c:pt>
                <c:pt idx="38">
                  <c:v>2191.0700000000002</c:v>
                </c:pt>
                <c:pt idx="39">
                  <c:v>2171.62</c:v>
                </c:pt>
                <c:pt idx="40">
                  <c:v>2188.27</c:v>
                </c:pt>
                <c:pt idx="41">
                  <c:v>2140.62</c:v>
                </c:pt>
                <c:pt idx="42">
                  <c:v>2139.25</c:v>
                </c:pt>
                <c:pt idx="43">
                  <c:v>2121.91</c:v>
                </c:pt>
                <c:pt idx="44">
                  <c:v>2114.83</c:v>
                </c:pt>
                <c:pt idx="45">
                  <c:v>1952.13</c:v>
                </c:pt>
                <c:pt idx="46">
                  <c:v>1816.68</c:v>
                </c:pt>
                <c:pt idx="47">
                  <c:v>1676.25</c:v>
                </c:pt>
              </c:numCache>
            </c:numRef>
          </c:val>
          <c:extLst>
            <c:ext xmlns:c16="http://schemas.microsoft.com/office/drawing/2014/chart" uri="{C3380CC4-5D6E-409C-BE32-E72D297353CC}">
              <c16:uniqueId val="{00000001-5580-4010-9FB0-DE7A0FE93E8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5.2</c:v>
                </c:pt>
                <c:pt idx="12">
                  <c:v>82.55</c:v>
                </c:pt>
                <c:pt idx="13">
                  <c:v>258</c:v>
                </c:pt>
                <c:pt idx="14">
                  <c:v>427.55</c:v>
                </c:pt>
                <c:pt idx="15">
                  <c:v>491.16</c:v>
                </c:pt>
                <c:pt idx="16">
                  <c:v>513.26</c:v>
                </c:pt>
                <c:pt idx="17">
                  <c:v>524.63</c:v>
                </c:pt>
                <c:pt idx="18">
                  <c:v>532.9</c:v>
                </c:pt>
                <c:pt idx="19">
                  <c:v>537.94000000000005</c:v>
                </c:pt>
                <c:pt idx="20">
                  <c:v>541.26</c:v>
                </c:pt>
                <c:pt idx="21">
                  <c:v>544.5</c:v>
                </c:pt>
                <c:pt idx="22">
                  <c:v>546.16999999999996</c:v>
                </c:pt>
                <c:pt idx="23">
                  <c:v>550.03</c:v>
                </c:pt>
                <c:pt idx="24">
                  <c:v>553.75</c:v>
                </c:pt>
                <c:pt idx="25">
                  <c:v>551.26</c:v>
                </c:pt>
                <c:pt idx="26">
                  <c:v>551.66999999999996</c:v>
                </c:pt>
                <c:pt idx="27">
                  <c:v>551.99</c:v>
                </c:pt>
                <c:pt idx="28">
                  <c:v>545.4</c:v>
                </c:pt>
                <c:pt idx="29">
                  <c:v>530.44000000000005</c:v>
                </c:pt>
                <c:pt idx="30">
                  <c:v>508.23</c:v>
                </c:pt>
                <c:pt idx="31">
                  <c:v>453.7</c:v>
                </c:pt>
                <c:pt idx="32">
                  <c:v>295.51</c:v>
                </c:pt>
                <c:pt idx="33">
                  <c:v>112.74</c:v>
                </c:pt>
                <c:pt idx="34">
                  <c:v>8.86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580-4010-9FB0-DE7A0FE93E8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417.9</c:v>
                </c:pt>
                <c:pt idx="1">
                  <c:v>339.6</c:v>
                </c:pt>
                <c:pt idx="2">
                  <c:v>252.5</c:v>
                </c:pt>
                <c:pt idx="3">
                  <c:v>226.8</c:v>
                </c:pt>
                <c:pt idx="4">
                  <c:v>217.6</c:v>
                </c:pt>
                <c:pt idx="5">
                  <c:v>194.1</c:v>
                </c:pt>
                <c:pt idx="6">
                  <c:v>174.7</c:v>
                </c:pt>
                <c:pt idx="7">
                  <c:v>163.9</c:v>
                </c:pt>
                <c:pt idx="8">
                  <c:v>184.9</c:v>
                </c:pt>
                <c:pt idx="9">
                  <c:v>231.6</c:v>
                </c:pt>
                <c:pt idx="10">
                  <c:v>226.5</c:v>
                </c:pt>
                <c:pt idx="11">
                  <c:v>212.4</c:v>
                </c:pt>
                <c:pt idx="12">
                  <c:v>224.1</c:v>
                </c:pt>
                <c:pt idx="13">
                  <c:v>259.2</c:v>
                </c:pt>
                <c:pt idx="14">
                  <c:v>226.4</c:v>
                </c:pt>
                <c:pt idx="15">
                  <c:v>217.2</c:v>
                </c:pt>
                <c:pt idx="16">
                  <c:v>235</c:v>
                </c:pt>
                <c:pt idx="17">
                  <c:v>277.60000000000002</c:v>
                </c:pt>
                <c:pt idx="18">
                  <c:v>319.7</c:v>
                </c:pt>
                <c:pt idx="19">
                  <c:v>382.6</c:v>
                </c:pt>
                <c:pt idx="20">
                  <c:v>437</c:v>
                </c:pt>
                <c:pt idx="21">
                  <c:v>481.4</c:v>
                </c:pt>
                <c:pt idx="22">
                  <c:v>526</c:v>
                </c:pt>
                <c:pt idx="23">
                  <c:v>522.4</c:v>
                </c:pt>
                <c:pt idx="24">
                  <c:v>551</c:v>
                </c:pt>
                <c:pt idx="25">
                  <c:v>589.20000000000005</c:v>
                </c:pt>
                <c:pt idx="26">
                  <c:v>617.6</c:v>
                </c:pt>
                <c:pt idx="27">
                  <c:v>645.79999999999995</c:v>
                </c:pt>
                <c:pt idx="28">
                  <c:v>667</c:v>
                </c:pt>
                <c:pt idx="29">
                  <c:v>684.4</c:v>
                </c:pt>
                <c:pt idx="30">
                  <c:v>740.6</c:v>
                </c:pt>
                <c:pt idx="31">
                  <c:v>764.6</c:v>
                </c:pt>
                <c:pt idx="32">
                  <c:v>777.8</c:v>
                </c:pt>
                <c:pt idx="33">
                  <c:v>792.7</c:v>
                </c:pt>
                <c:pt idx="34">
                  <c:v>822.6</c:v>
                </c:pt>
                <c:pt idx="35">
                  <c:v>802.9</c:v>
                </c:pt>
                <c:pt idx="36">
                  <c:v>788.2</c:v>
                </c:pt>
                <c:pt idx="37">
                  <c:v>737.1</c:v>
                </c:pt>
                <c:pt idx="38">
                  <c:v>701.5</c:v>
                </c:pt>
                <c:pt idx="39">
                  <c:v>684.5</c:v>
                </c:pt>
                <c:pt idx="40">
                  <c:v>670</c:v>
                </c:pt>
                <c:pt idx="41">
                  <c:v>647.9</c:v>
                </c:pt>
                <c:pt idx="42">
                  <c:v>623.1</c:v>
                </c:pt>
                <c:pt idx="43">
                  <c:v>564.20000000000005</c:v>
                </c:pt>
                <c:pt idx="44">
                  <c:v>522.20000000000005</c:v>
                </c:pt>
                <c:pt idx="45">
                  <c:v>494.2</c:v>
                </c:pt>
                <c:pt idx="46">
                  <c:v>503.1</c:v>
                </c:pt>
                <c:pt idx="47">
                  <c:v>536.1</c:v>
                </c:pt>
              </c:numCache>
            </c:numRef>
          </c:val>
          <c:extLst>
            <c:ext xmlns:c16="http://schemas.microsoft.com/office/drawing/2014/chart" uri="{C3380CC4-5D6E-409C-BE32-E72D297353CC}">
              <c16:uniqueId val="{00000003-5580-4010-9FB0-DE7A0FE93E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328.55</c:v>
                </c:pt>
                <c:pt idx="1">
                  <c:v>329.25</c:v>
                </c:pt>
                <c:pt idx="2">
                  <c:v>329.25</c:v>
                </c:pt>
                <c:pt idx="3">
                  <c:v>330.94</c:v>
                </c:pt>
                <c:pt idx="4">
                  <c:v>330.95</c:v>
                </c:pt>
                <c:pt idx="5">
                  <c:v>331.46</c:v>
                </c:pt>
                <c:pt idx="6">
                  <c:v>330.75</c:v>
                </c:pt>
                <c:pt idx="7">
                  <c:v>331.15</c:v>
                </c:pt>
                <c:pt idx="8">
                  <c:v>330.65</c:v>
                </c:pt>
                <c:pt idx="9">
                  <c:v>330.64</c:v>
                </c:pt>
                <c:pt idx="10">
                  <c:v>330.07</c:v>
                </c:pt>
                <c:pt idx="11">
                  <c:v>331.39</c:v>
                </c:pt>
                <c:pt idx="12">
                  <c:v>329.37</c:v>
                </c:pt>
                <c:pt idx="13">
                  <c:v>331.38</c:v>
                </c:pt>
                <c:pt idx="14">
                  <c:v>331.53</c:v>
                </c:pt>
                <c:pt idx="15">
                  <c:v>330.31</c:v>
                </c:pt>
                <c:pt idx="16">
                  <c:v>330.14</c:v>
                </c:pt>
                <c:pt idx="17">
                  <c:v>342.35</c:v>
                </c:pt>
                <c:pt idx="18">
                  <c:v>350.32</c:v>
                </c:pt>
                <c:pt idx="19">
                  <c:v>349.43</c:v>
                </c:pt>
                <c:pt idx="20">
                  <c:v>288.98</c:v>
                </c:pt>
                <c:pt idx="21">
                  <c:v>291.89</c:v>
                </c:pt>
                <c:pt idx="22">
                  <c:v>291.67</c:v>
                </c:pt>
                <c:pt idx="23">
                  <c:v>300.89</c:v>
                </c:pt>
                <c:pt idx="24">
                  <c:v>312.8</c:v>
                </c:pt>
                <c:pt idx="25">
                  <c:v>348.01</c:v>
                </c:pt>
                <c:pt idx="26">
                  <c:v>348.93</c:v>
                </c:pt>
                <c:pt idx="27">
                  <c:v>329.1</c:v>
                </c:pt>
                <c:pt idx="28">
                  <c:v>348.8</c:v>
                </c:pt>
                <c:pt idx="29">
                  <c:v>348.9</c:v>
                </c:pt>
                <c:pt idx="30">
                  <c:v>348.4</c:v>
                </c:pt>
                <c:pt idx="31">
                  <c:v>348.93</c:v>
                </c:pt>
                <c:pt idx="32">
                  <c:v>349.33</c:v>
                </c:pt>
                <c:pt idx="33">
                  <c:v>348.62</c:v>
                </c:pt>
                <c:pt idx="34">
                  <c:v>350.63</c:v>
                </c:pt>
                <c:pt idx="35">
                  <c:v>349.01</c:v>
                </c:pt>
                <c:pt idx="36">
                  <c:v>350.61</c:v>
                </c:pt>
                <c:pt idx="37">
                  <c:v>350.7</c:v>
                </c:pt>
                <c:pt idx="38">
                  <c:v>351.51</c:v>
                </c:pt>
                <c:pt idx="39">
                  <c:v>351.61</c:v>
                </c:pt>
                <c:pt idx="40">
                  <c:v>350.63</c:v>
                </c:pt>
                <c:pt idx="41">
                  <c:v>351.75</c:v>
                </c:pt>
                <c:pt idx="42">
                  <c:v>351.43</c:v>
                </c:pt>
                <c:pt idx="43">
                  <c:v>351.84</c:v>
                </c:pt>
                <c:pt idx="44">
                  <c:v>351.33</c:v>
                </c:pt>
                <c:pt idx="45">
                  <c:v>352.55</c:v>
                </c:pt>
                <c:pt idx="46">
                  <c:v>352.64</c:v>
                </c:pt>
                <c:pt idx="47">
                  <c:v>352.25</c:v>
                </c:pt>
              </c:numCache>
            </c:numRef>
          </c:val>
          <c:extLst>
            <c:ext xmlns:c16="http://schemas.microsoft.com/office/drawing/2014/chart" uri="{C3380CC4-5D6E-409C-BE32-E72D297353CC}">
              <c16:uniqueId val="{00000000-1F83-4658-A9BE-8401CF1CEC1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26.8</c:v>
                </c:pt>
                <c:pt idx="1">
                  <c:v>26.8</c:v>
                </c:pt>
                <c:pt idx="2">
                  <c:v>26.7</c:v>
                </c:pt>
                <c:pt idx="3">
                  <c:v>26.6</c:v>
                </c:pt>
                <c:pt idx="4">
                  <c:v>26.8</c:v>
                </c:pt>
                <c:pt idx="5">
                  <c:v>26.1</c:v>
                </c:pt>
                <c:pt idx="6">
                  <c:v>26.8</c:v>
                </c:pt>
                <c:pt idx="7">
                  <c:v>26.7</c:v>
                </c:pt>
                <c:pt idx="8">
                  <c:v>26.8</c:v>
                </c:pt>
                <c:pt idx="9">
                  <c:v>26.7</c:v>
                </c:pt>
                <c:pt idx="10">
                  <c:v>26.8</c:v>
                </c:pt>
                <c:pt idx="11">
                  <c:v>26.8</c:v>
                </c:pt>
                <c:pt idx="12">
                  <c:v>26.7</c:v>
                </c:pt>
                <c:pt idx="13">
                  <c:v>25.9</c:v>
                </c:pt>
                <c:pt idx="14">
                  <c:v>26.1</c:v>
                </c:pt>
                <c:pt idx="15">
                  <c:v>23.6</c:v>
                </c:pt>
                <c:pt idx="16">
                  <c:v>23.4</c:v>
                </c:pt>
                <c:pt idx="17">
                  <c:v>23.6</c:v>
                </c:pt>
                <c:pt idx="18">
                  <c:v>23.6</c:v>
                </c:pt>
                <c:pt idx="19">
                  <c:v>24</c:v>
                </c:pt>
                <c:pt idx="20">
                  <c:v>24</c:v>
                </c:pt>
                <c:pt idx="21">
                  <c:v>23.6</c:v>
                </c:pt>
                <c:pt idx="22">
                  <c:v>23.4</c:v>
                </c:pt>
                <c:pt idx="23">
                  <c:v>23.9</c:v>
                </c:pt>
                <c:pt idx="24">
                  <c:v>23.4</c:v>
                </c:pt>
                <c:pt idx="25">
                  <c:v>23.4</c:v>
                </c:pt>
                <c:pt idx="26">
                  <c:v>23.4</c:v>
                </c:pt>
                <c:pt idx="27">
                  <c:v>23.4</c:v>
                </c:pt>
                <c:pt idx="28">
                  <c:v>23.3</c:v>
                </c:pt>
                <c:pt idx="29">
                  <c:v>23.4</c:v>
                </c:pt>
                <c:pt idx="30">
                  <c:v>23.4</c:v>
                </c:pt>
                <c:pt idx="31">
                  <c:v>23.4</c:v>
                </c:pt>
                <c:pt idx="32">
                  <c:v>23.4</c:v>
                </c:pt>
                <c:pt idx="33">
                  <c:v>23.4</c:v>
                </c:pt>
                <c:pt idx="34">
                  <c:v>25.4</c:v>
                </c:pt>
                <c:pt idx="35">
                  <c:v>26.3</c:v>
                </c:pt>
                <c:pt idx="36">
                  <c:v>26.6</c:v>
                </c:pt>
                <c:pt idx="37">
                  <c:v>26.7</c:v>
                </c:pt>
                <c:pt idx="38">
                  <c:v>26.6</c:v>
                </c:pt>
                <c:pt idx="39">
                  <c:v>26.4</c:v>
                </c:pt>
                <c:pt idx="40">
                  <c:v>25.6</c:v>
                </c:pt>
                <c:pt idx="41">
                  <c:v>25</c:v>
                </c:pt>
                <c:pt idx="42">
                  <c:v>25.2</c:v>
                </c:pt>
                <c:pt idx="43">
                  <c:v>25.2</c:v>
                </c:pt>
                <c:pt idx="44">
                  <c:v>26</c:v>
                </c:pt>
                <c:pt idx="45">
                  <c:v>26.1</c:v>
                </c:pt>
                <c:pt idx="46">
                  <c:v>26</c:v>
                </c:pt>
                <c:pt idx="47">
                  <c:v>25.9</c:v>
                </c:pt>
              </c:numCache>
            </c:numRef>
          </c:val>
          <c:extLst>
            <c:ext xmlns:c16="http://schemas.microsoft.com/office/drawing/2014/chart" uri="{C3380CC4-5D6E-409C-BE32-E72D297353CC}">
              <c16:uniqueId val="{00000001-1F83-4658-A9BE-8401CF1CEC1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5.2</c:v>
                </c:pt>
                <c:pt idx="12">
                  <c:v>82.55</c:v>
                </c:pt>
                <c:pt idx="13">
                  <c:v>258</c:v>
                </c:pt>
                <c:pt idx="14">
                  <c:v>427.55</c:v>
                </c:pt>
                <c:pt idx="15">
                  <c:v>491.16</c:v>
                </c:pt>
                <c:pt idx="16">
                  <c:v>513.26</c:v>
                </c:pt>
                <c:pt idx="17">
                  <c:v>524.63</c:v>
                </c:pt>
                <c:pt idx="18">
                  <c:v>532.9</c:v>
                </c:pt>
                <c:pt idx="19">
                  <c:v>537.94000000000005</c:v>
                </c:pt>
                <c:pt idx="20">
                  <c:v>541.26</c:v>
                </c:pt>
                <c:pt idx="21">
                  <c:v>544.5</c:v>
                </c:pt>
                <c:pt idx="22">
                  <c:v>546.16999999999996</c:v>
                </c:pt>
                <c:pt idx="23">
                  <c:v>550.03</c:v>
                </c:pt>
                <c:pt idx="24">
                  <c:v>553.75</c:v>
                </c:pt>
                <c:pt idx="25">
                  <c:v>551.26</c:v>
                </c:pt>
                <c:pt idx="26">
                  <c:v>551.66999999999996</c:v>
                </c:pt>
                <c:pt idx="27">
                  <c:v>551.99</c:v>
                </c:pt>
                <c:pt idx="28">
                  <c:v>545.4</c:v>
                </c:pt>
                <c:pt idx="29">
                  <c:v>530.44000000000005</c:v>
                </c:pt>
                <c:pt idx="30">
                  <c:v>508.23</c:v>
                </c:pt>
                <c:pt idx="31">
                  <c:v>453.7</c:v>
                </c:pt>
                <c:pt idx="32">
                  <c:v>295.51</c:v>
                </c:pt>
                <c:pt idx="33">
                  <c:v>112.74</c:v>
                </c:pt>
                <c:pt idx="34">
                  <c:v>8.86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F83-4658-A9BE-8401CF1CEC1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417.9</c:v>
                </c:pt>
                <c:pt idx="1">
                  <c:v>339.6</c:v>
                </c:pt>
                <c:pt idx="2">
                  <c:v>252.5</c:v>
                </c:pt>
                <c:pt idx="3">
                  <c:v>226.8</c:v>
                </c:pt>
                <c:pt idx="4">
                  <c:v>217.6</c:v>
                </c:pt>
                <c:pt idx="5">
                  <c:v>194.1</c:v>
                </c:pt>
                <c:pt idx="6">
                  <c:v>174.7</c:v>
                </c:pt>
                <c:pt idx="7">
                  <c:v>163.9</c:v>
                </c:pt>
                <c:pt idx="8">
                  <c:v>184.9</c:v>
                </c:pt>
                <c:pt idx="9">
                  <c:v>231.6</c:v>
                </c:pt>
                <c:pt idx="10">
                  <c:v>226.5</c:v>
                </c:pt>
                <c:pt idx="11">
                  <c:v>212.4</c:v>
                </c:pt>
                <c:pt idx="12">
                  <c:v>224.1</c:v>
                </c:pt>
                <c:pt idx="13">
                  <c:v>259.2</c:v>
                </c:pt>
                <c:pt idx="14">
                  <c:v>226.4</c:v>
                </c:pt>
                <c:pt idx="15">
                  <c:v>217.2</c:v>
                </c:pt>
                <c:pt idx="16">
                  <c:v>235</c:v>
                </c:pt>
                <c:pt idx="17">
                  <c:v>277.60000000000002</c:v>
                </c:pt>
                <c:pt idx="18">
                  <c:v>319.7</c:v>
                </c:pt>
                <c:pt idx="19">
                  <c:v>382.6</c:v>
                </c:pt>
                <c:pt idx="20">
                  <c:v>437</c:v>
                </c:pt>
                <c:pt idx="21">
                  <c:v>481.4</c:v>
                </c:pt>
                <c:pt idx="22">
                  <c:v>526</c:v>
                </c:pt>
                <c:pt idx="23">
                  <c:v>522.4</c:v>
                </c:pt>
                <c:pt idx="24">
                  <c:v>551</c:v>
                </c:pt>
                <c:pt idx="25">
                  <c:v>589.20000000000005</c:v>
                </c:pt>
                <c:pt idx="26">
                  <c:v>617.6</c:v>
                </c:pt>
                <c:pt idx="27">
                  <c:v>645.79999999999995</c:v>
                </c:pt>
                <c:pt idx="28">
                  <c:v>667</c:v>
                </c:pt>
                <c:pt idx="29">
                  <c:v>684.4</c:v>
                </c:pt>
                <c:pt idx="30">
                  <c:v>740.6</c:v>
                </c:pt>
                <c:pt idx="31">
                  <c:v>764.6</c:v>
                </c:pt>
                <c:pt idx="32">
                  <c:v>777.8</c:v>
                </c:pt>
                <c:pt idx="33">
                  <c:v>792.7</c:v>
                </c:pt>
                <c:pt idx="34">
                  <c:v>822.6</c:v>
                </c:pt>
                <c:pt idx="35">
                  <c:v>802.9</c:v>
                </c:pt>
                <c:pt idx="36">
                  <c:v>788.2</c:v>
                </c:pt>
                <c:pt idx="37">
                  <c:v>737.1</c:v>
                </c:pt>
                <c:pt idx="38">
                  <c:v>701.5</c:v>
                </c:pt>
                <c:pt idx="39">
                  <c:v>684.5</c:v>
                </c:pt>
                <c:pt idx="40">
                  <c:v>670</c:v>
                </c:pt>
                <c:pt idx="41">
                  <c:v>647.9</c:v>
                </c:pt>
                <c:pt idx="42">
                  <c:v>623.1</c:v>
                </c:pt>
                <c:pt idx="43">
                  <c:v>564.20000000000005</c:v>
                </c:pt>
                <c:pt idx="44">
                  <c:v>522.20000000000005</c:v>
                </c:pt>
                <c:pt idx="45">
                  <c:v>494.2</c:v>
                </c:pt>
                <c:pt idx="46">
                  <c:v>503.1</c:v>
                </c:pt>
                <c:pt idx="47">
                  <c:v>536.1</c:v>
                </c:pt>
              </c:numCache>
            </c:numRef>
          </c:val>
          <c:extLst>
            <c:ext xmlns:c16="http://schemas.microsoft.com/office/drawing/2014/chart" uri="{C3380CC4-5D6E-409C-BE32-E72D297353CC}">
              <c16:uniqueId val="{00000003-1F83-4658-A9BE-8401CF1CEC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43.44</c:v>
                </c:pt>
                <c:pt idx="1">
                  <c:v>41.71</c:v>
                </c:pt>
                <c:pt idx="2">
                  <c:v>40.619999999999997</c:v>
                </c:pt>
                <c:pt idx="3">
                  <c:v>42.77</c:v>
                </c:pt>
                <c:pt idx="4">
                  <c:v>42.18</c:v>
                </c:pt>
                <c:pt idx="5">
                  <c:v>40.32</c:v>
                </c:pt>
                <c:pt idx="6">
                  <c:v>36.54</c:v>
                </c:pt>
                <c:pt idx="7">
                  <c:v>39.94</c:v>
                </c:pt>
                <c:pt idx="8">
                  <c:v>42.02</c:v>
                </c:pt>
                <c:pt idx="9">
                  <c:v>47.6</c:v>
                </c:pt>
                <c:pt idx="10">
                  <c:v>46.15</c:v>
                </c:pt>
                <c:pt idx="11">
                  <c:v>47.52</c:v>
                </c:pt>
                <c:pt idx="12">
                  <c:v>53.35</c:v>
                </c:pt>
                <c:pt idx="13">
                  <c:v>45.67</c:v>
                </c:pt>
                <c:pt idx="14">
                  <c:v>54.27</c:v>
                </c:pt>
                <c:pt idx="15">
                  <c:v>55.13</c:v>
                </c:pt>
                <c:pt idx="16">
                  <c:v>58.32</c:v>
                </c:pt>
                <c:pt idx="17">
                  <c:v>55.83</c:v>
                </c:pt>
                <c:pt idx="18">
                  <c:v>59.94</c:v>
                </c:pt>
                <c:pt idx="19">
                  <c:v>55.88</c:v>
                </c:pt>
                <c:pt idx="20">
                  <c:v>56.92</c:v>
                </c:pt>
                <c:pt idx="21">
                  <c:v>58.89</c:v>
                </c:pt>
                <c:pt idx="22">
                  <c:v>57.01</c:v>
                </c:pt>
                <c:pt idx="23">
                  <c:v>53.36</c:v>
                </c:pt>
                <c:pt idx="24">
                  <c:v>60.12</c:v>
                </c:pt>
                <c:pt idx="25">
                  <c:v>60.05</c:v>
                </c:pt>
                <c:pt idx="26">
                  <c:v>58.12</c:v>
                </c:pt>
                <c:pt idx="27">
                  <c:v>56.82</c:v>
                </c:pt>
                <c:pt idx="28">
                  <c:v>58.02</c:v>
                </c:pt>
                <c:pt idx="29">
                  <c:v>49.21</c:v>
                </c:pt>
                <c:pt idx="30">
                  <c:v>51.58</c:v>
                </c:pt>
                <c:pt idx="31">
                  <c:v>49.12</c:v>
                </c:pt>
                <c:pt idx="32">
                  <c:v>47.38</c:v>
                </c:pt>
                <c:pt idx="33">
                  <c:v>45.85</c:v>
                </c:pt>
                <c:pt idx="34">
                  <c:v>46.41</c:v>
                </c:pt>
                <c:pt idx="35">
                  <c:v>42.6</c:v>
                </c:pt>
                <c:pt idx="36">
                  <c:v>53.52</c:v>
                </c:pt>
                <c:pt idx="37">
                  <c:v>57.71</c:v>
                </c:pt>
                <c:pt idx="38">
                  <c:v>57.56</c:v>
                </c:pt>
                <c:pt idx="39">
                  <c:v>57.62</c:v>
                </c:pt>
                <c:pt idx="40">
                  <c:v>56.32</c:v>
                </c:pt>
                <c:pt idx="41">
                  <c:v>57.97</c:v>
                </c:pt>
                <c:pt idx="42">
                  <c:v>52.37</c:v>
                </c:pt>
                <c:pt idx="43">
                  <c:v>53.26</c:v>
                </c:pt>
                <c:pt idx="44">
                  <c:v>46.58</c:v>
                </c:pt>
                <c:pt idx="45">
                  <c:v>43.91</c:v>
                </c:pt>
                <c:pt idx="46">
                  <c:v>41.56</c:v>
                </c:pt>
                <c:pt idx="47">
                  <c:v>35.94</c:v>
                </c:pt>
              </c:numCache>
            </c:numRef>
          </c:val>
          <c:extLst>
            <c:ext xmlns:c16="http://schemas.microsoft.com/office/drawing/2014/chart" uri="{C3380CC4-5D6E-409C-BE32-E72D297353CC}">
              <c16:uniqueId val="{00000000-AB81-41A3-B367-0D5FB007736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42.82</c:v>
                </c:pt>
                <c:pt idx="1">
                  <c:v>42.3</c:v>
                </c:pt>
                <c:pt idx="2">
                  <c:v>40.950000000000003</c:v>
                </c:pt>
                <c:pt idx="3">
                  <c:v>43.01</c:v>
                </c:pt>
                <c:pt idx="4">
                  <c:v>43.26</c:v>
                </c:pt>
                <c:pt idx="5">
                  <c:v>40.92</c:v>
                </c:pt>
                <c:pt idx="6">
                  <c:v>36.450000000000003</c:v>
                </c:pt>
                <c:pt idx="7">
                  <c:v>40.28</c:v>
                </c:pt>
                <c:pt idx="8">
                  <c:v>42.2</c:v>
                </c:pt>
                <c:pt idx="9">
                  <c:v>47.57</c:v>
                </c:pt>
                <c:pt idx="10">
                  <c:v>47.04</c:v>
                </c:pt>
                <c:pt idx="11">
                  <c:v>48.12</c:v>
                </c:pt>
                <c:pt idx="12">
                  <c:v>52.83</c:v>
                </c:pt>
                <c:pt idx="13">
                  <c:v>46.4</c:v>
                </c:pt>
                <c:pt idx="14">
                  <c:v>54.23</c:v>
                </c:pt>
                <c:pt idx="15">
                  <c:v>55.8</c:v>
                </c:pt>
                <c:pt idx="16">
                  <c:v>58.48</c:v>
                </c:pt>
                <c:pt idx="17">
                  <c:v>55.8</c:v>
                </c:pt>
                <c:pt idx="18">
                  <c:v>60.19</c:v>
                </c:pt>
                <c:pt idx="19">
                  <c:v>56.11</c:v>
                </c:pt>
                <c:pt idx="20">
                  <c:v>57.42</c:v>
                </c:pt>
                <c:pt idx="21">
                  <c:v>57.99</c:v>
                </c:pt>
                <c:pt idx="22">
                  <c:v>57.09</c:v>
                </c:pt>
                <c:pt idx="23">
                  <c:v>53.34</c:v>
                </c:pt>
                <c:pt idx="24">
                  <c:v>60.39</c:v>
                </c:pt>
                <c:pt idx="25">
                  <c:v>60.36</c:v>
                </c:pt>
                <c:pt idx="26">
                  <c:v>57.98</c:v>
                </c:pt>
                <c:pt idx="27">
                  <c:v>57.13</c:v>
                </c:pt>
                <c:pt idx="28">
                  <c:v>58.15</c:v>
                </c:pt>
                <c:pt idx="29">
                  <c:v>49.95</c:v>
                </c:pt>
                <c:pt idx="30">
                  <c:v>51.54</c:v>
                </c:pt>
                <c:pt idx="31">
                  <c:v>49.2</c:v>
                </c:pt>
                <c:pt idx="32">
                  <c:v>47.07</c:v>
                </c:pt>
                <c:pt idx="33">
                  <c:v>46.05</c:v>
                </c:pt>
                <c:pt idx="34">
                  <c:v>46.3</c:v>
                </c:pt>
                <c:pt idx="35">
                  <c:v>42.6</c:v>
                </c:pt>
                <c:pt idx="36">
                  <c:v>53.63</c:v>
                </c:pt>
                <c:pt idx="37">
                  <c:v>58.24</c:v>
                </c:pt>
                <c:pt idx="38">
                  <c:v>58.16</c:v>
                </c:pt>
                <c:pt idx="39">
                  <c:v>57.39</c:v>
                </c:pt>
                <c:pt idx="40">
                  <c:v>56.43</c:v>
                </c:pt>
                <c:pt idx="41">
                  <c:v>58.02</c:v>
                </c:pt>
                <c:pt idx="42">
                  <c:v>52.72</c:v>
                </c:pt>
                <c:pt idx="43">
                  <c:v>53.15</c:v>
                </c:pt>
                <c:pt idx="44">
                  <c:v>46.84</c:v>
                </c:pt>
                <c:pt idx="45">
                  <c:v>43.88</c:v>
                </c:pt>
                <c:pt idx="46">
                  <c:v>41.72</c:v>
                </c:pt>
                <c:pt idx="47">
                  <c:v>36.520000000000003</c:v>
                </c:pt>
              </c:numCache>
            </c:numRef>
          </c:val>
          <c:extLst>
            <c:ext xmlns:c16="http://schemas.microsoft.com/office/drawing/2014/chart" uri="{C3380CC4-5D6E-409C-BE32-E72D297353CC}">
              <c16:uniqueId val="{00000001-AB81-41A3-B367-0D5FB007736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44.474400000000003</c:v>
                </c:pt>
                <c:pt idx="1">
                  <c:v>45.144199999999998</c:v>
                </c:pt>
                <c:pt idx="2">
                  <c:v>40.589599999999997</c:v>
                </c:pt>
                <c:pt idx="3">
                  <c:v>46.617800000000003</c:v>
                </c:pt>
                <c:pt idx="4">
                  <c:v>45.948</c:v>
                </c:pt>
                <c:pt idx="5">
                  <c:v>44.742400000000004</c:v>
                </c:pt>
                <c:pt idx="6">
                  <c:v>41.3934</c:v>
                </c:pt>
                <c:pt idx="7">
                  <c:v>43.804600000000001</c:v>
                </c:pt>
                <c:pt idx="8">
                  <c:v>46.349899999999998</c:v>
                </c:pt>
                <c:pt idx="9">
                  <c:v>48.761099999999999</c:v>
                </c:pt>
                <c:pt idx="10">
                  <c:v>42.063200000000002</c:v>
                </c:pt>
                <c:pt idx="11">
                  <c:v>43.938600000000001</c:v>
                </c:pt>
                <c:pt idx="12">
                  <c:v>47.153599999999997</c:v>
                </c:pt>
                <c:pt idx="13">
                  <c:v>45.278199999999998</c:v>
                </c:pt>
                <c:pt idx="14">
                  <c:v>49.162999999999997</c:v>
                </c:pt>
                <c:pt idx="15">
                  <c:v>47.555500000000002</c:v>
                </c:pt>
                <c:pt idx="16">
                  <c:v>49.296999999999997</c:v>
                </c:pt>
                <c:pt idx="17">
                  <c:v>49.832799999999999</c:v>
                </c:pt>
                <c:pt idx="18">
                  <c:v>48.493200000000002</c:v>
                </c:pt>
                <c:pt idx="19">
                  <c:v>44.474400000000003</c:v>
                </c:pt>
                <c:pt idx="20">
                  <c:v>46.483800000000002</c:v>
                </c:pt>
                <c:pt idx="21">
                  <c:v>46.215899999999998</c:v>
                </c:pt>
                <c:pt idx="22">
                  <c:v>45.010300000000001</c:v>
                </c:pt>
                <c:pt idx="23">
                  <c:v>43.268799999999999</c:v>
                </c:pt>
                <c:pt idx="24">
                  <c:v>46.349899999999998</c:v>
                </c:pt>
                <c:pt idx="25">
                  <c:v>47.555500000000002</c:v>
                </c:pt>
                <c:pt idx="26">
                  <c:v>44.876300000000001</c:v>
                </c:pt>
                <c:pt idx="27">
                  <c:v>42.732999999999997</c:v>
                </c:pt>
                <c:pt idx="28">
                  <c:v>45.412199999999999</c:v>
                </c:pt>
                <c:pt idx="29">
                  <c:v>39.919800000000002</c:v>
                </c:pt>
                <c:pt idx="30">
                  <c:v>39.518000000000001</c:v>
                </c:pt>
                <c:pt idx="31">
                  <c:v>38.044400000000003</c:v>
                </c:pt>
                <c:pt idx="32">
                  <c:v>37.240600000000001</c:v>
                </c:pt>
                <c:pt idx="33">
                  <c:v>37.106699999999996</c:v>
                </c:pt>
                <c:pt idx="34">
                  <c:v>35.499200000000002</c:v>
                </c:pt>
                <c:pt idx="35">
                  <c:v>35.097299999999997</c:v>
                </c:pt>
                <c:pt idx="36">
                  <c:v>43.402799999999999</c:v>
                </c:pt>
                <c:pt idx="37">
                  <c:v>47.9574</c:v>
                </c:pt>
                <c:pt idx="38">
                  <c:v>47.421500000000002</c:v>
                </c:pt>
                <c:pt idx="39">
                  <c:v>49.69885</c:v>
                </c:pt>
                <c:pt idx="40">
                  <c:v>51.976199999999999</c:v>
                </c:pt>
                <c:pt idx="41">
                  <c:v>49.0291</c:v>
                </c:pt>
                <c:pt idx="42">
                  <c:v>43.670699999999997</c:v>
                </c:pt>
                <c:pt idx="43">
                  <c:v>44.474400000000003</c:v>
                </c:pt>
                <c:pt idx="44">
                  <c:v>42.4651</c:v>
                </c:pt>
                <c:pt idx="45">
                  <c:v>38.044400000000003</c:v>
                </c:pt>
                <c:pt idx="46">
                  <c:v>38.982100000000003</c:v>
                </c:pt>
                <c:pt idx="47">
                  <c:v>33.489800000000002</c:v>
                </c:pt>
              </c:numCache>
            </c:numRef>
          </c:val>
          <c:extLst>
            <c:ext xmlns:c16="http://schemas.microsoft.com/office/drawing/2014/chart" uri="{C3380CC4-5D6E-409C-BE32-E72D297353CC}">
              <c16:uniqueId val="{00000002-AB81-41A3-B367-0D5FB007736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43.639600000000002</c:v>
                </c:pt>
                <c:pt idx="1">
                  <c:v>44.441699999999997</c:v>
                </c:pt>
                <c:pt idx="2">
                  <c:v>39.763300000000001</c:v>
                </c:pt>
                <c:pt idx="3">
                  <c:v>46.619500000000002</c:v>
                </c:pt>
                <c:pt idx="4">
                  <c:v>45.550699999999999</c:v>
                </c:pt>
                <c:pt idx="5">
                  <c:v>46.168100000000003</c:v>
                </c:pt>
                <c:pt idx="6">
                  <c:v>41.475499999999997</c:v>
                </c:pt>
                <c:pt idx="7">
                  <c:v>45.959000000000003</c:v>
                </c:pt>
                <c:pt idx="8">
                  <c:v>45.797899999999998</c:v>
                </c:pt>
                <c:pt idx="9">
                  <c:v>49.484400000000001</c:v>
                </c:pt>
                <c:pt idx="10">
                  <c:v>43.234000000000002</c:v>
                </c:pt>
                <c:pt idx="11">
                  <c:v>42.237900000000003</c:v>
                </c:pt>
                <c:pt idx="12">
                  <c:v>47.9283</c:v>
                </c:pt>
                <c:pt idx="13">
                  <c:v>43.874899999999997</c:v>
                </c:pt>
                <c:pt idx="14">
                  <c:v>48.505699999999997</c:v>
                </c:pt>
                <c:pt idx="15">
                  <c:v>47.297400000000003</c:v>
                </c:pt>
                <c:pt idx="16">
                  <c:v>48.845799999999997</c:v>
                </c:pt>
                <c:pt idx="17">
                  <c:v>48.6873</c:v>
                </c:pt>
                <c:pt idx="18">
                  <c:v>48.041200000000003</c:v>
                </c:pt>
                <c:pt idx="19">
                  <c:v>44.011899999999997</c:v>
                </c:pt>
                <c:pt idx="20">
                  <c:v>44.878100000000003</c:v>
                </c:pt>
                <c:pt idx="21">
                  <c:v>45.755299999999998</c:v>
                </c:pt>
                <c:pt idx="22">
                  <c:v>43.987000000000002</c:v>
                </c:pt>
                <c:pt idx="23">
                  <c:v>42.728000000000002</c:v>
                </c:pt>
                <c:pt idx="24">
                  <c:v>46.973599999999998</c:v>
                </c:pt>
                <c:pt idx="25">
                  <c:v>47.136600000000001</c:v>
                </c:pt>
                <c:pt idx="26">
                  <c:v>45.620600000000003</c:v>
                </c:pt>
                <c:pt idx="27">
                  <c:v>42.1614</c:v>
                </c:pt>
                <c:pt idx="28">
                  <c:v>44.556399999999996</c:v>
                </c:pt>
                <c:pt idx="29">
                  <c:v>39.414299999999997</c:v>
                </c:pt>
                <c:pt idx="30">
                  <c:v>39.2517</c:v>
                </c:pt>
                <c:pt idx="31">
                  <c:v>37.552500000000002</c:v>
                </c:pt>
                <c:pt idx="32">
                  <c:v>36.815300000000001</c:v>
                </c:pt>
                <c:pt idx="33">
                  <c:v>36.418399999999998</c:v>
                </c:pt>
                <c:pt idx="34">
                  <c:v>37.845999999999997</c:v>
                </c:pt>
                <c:pt idx="35">
                  <c:v>34.834400000000002</c:v>
                </c:pt>
                <c:pt idx="36">
                  <c:v>42.610100000000003</c:v>
                </c:pt>
                <c:pt idx="37">
                  <c:v>47.808599999999998</c:v>
                </c:pt>
                <c:pt idx="38">
                  <c:v>47.500700000000002</c:v>
                </c:pt>
                <c:pt idx="39">
                  <c:v>47.415799999999997</c:v>
                </c:pt>
                <c:pt idx="40">
                  <c:v>46.873800000000003</c:v>
                </c:pt>
                <c:pt idx="41">
                  <c:v>48.936100000000003</c:v>
                </c:pt>
                <c:pt idx="42">
                  <c:v>43.069800000000001</c:v>
                </c:pt>
                <c:pt idx="43">
                  <c:v>44.034999999999997</c:v>
                </c:pt>
                <c:pt idx="44">
                  <c:v>38.545000000000002</c:v>
                </c:pt>
                <c:pt idx="45">
                  <c:v>37.6235</c:v>
                </c:pt>
                <c:pt idx="46">
                  <c:v>39.9</c:v>
                </c:pt>
                <c:pt idx="47">
                  <c:v>33.306100000000001</c:v>
                </c:pt>
              </c:numCache>
            </c:numRef>
          </c:val>
          <c:extLst>
            <c:ext xmlns:c16="http://schemas.microsoft.com/office/drawing/2014/chart" uri="{C3380CC4-5D6E-409C-BE32-E72D297353CC}">
              <c16:uniqueId val="{00000003-AB81-41A3-B367-0D5FB007736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202.2013</c:v>
                </c:pt>
                <c:pt idx="1">
                  <c:v>192.928</c:v>
                </c:pt>
                <c:pt idx="2">
                  <c:v>162.6747</c:v>
                </c:pt>
                <c:pt idx="3">
                  <c:v>203.0515</c:v>
                </c:pt>
                <c:pt idx="4">
                  <c:v>214.88800000000001</c:v>
                </c:pt>
                <c:pt idx="5">
                  <c:v>213.13630000000001</c:v>
                </c:pt>
                <c:pt idx="6">
                  <c:v>192.82509999999999</c:v>
                </c:pt>
                <c:pt idx="7">
                  <c:v>213.49979999999999</c:v>
                </c:pt>
                <c:pt idx="8">
                  <c:v>229.8313</c:v>
                </c:pt>
                <c:pt idx="9">
                  <c:v>231.828</c:v>
                </c:pt>
                <c:pt idx="10">
                  <c:v>263.08550000000002</c:v>
                </c:pt>
                <c:pt idx="11">
                  <c:v>254.62620000000001</c:v>
                </c:pt>
                <c:pt idx="12">
                  <c:v>310.3895</c:v>
                </c:pt>
                <c:pt idx="13">
                  <c:v>315.30079999999998</c:v>
                </c:pt>
                <c:pt idx="14">
                  <c:v>351.23360000000002</c:v>
                </c:pt>
                <c:pt idx="15">
                  <c:v>336.5086</c:v>
                </c:pt>
                <c:pt idx="16">
                  <c:v>365.41789999999997</c:v>
                </c:pt>
                <c:pt idx="17">
                  <c:v>379.00389999999999</c:v>
                </c:pt>
                <c:pt idx="18">
                  <c:v>395.4246</c:v>
                </c:pt>
                <c:pt idx="19">
                  <c:v>372.66770000000002</c:v>
                </c:pt>
                <c:pt idx="20">
                  <c:v>371.40589999999997</c:v>
                </c:pt>
                <c:pt idx="21">
                  <c:v>386.13290000000001</c:v>
                </c:pt>
                <c:pt idx="22">
                  <c:v>385.09660000000002</c:v>
                </c:pt>
                <c:pt idx="23">
                  <c:v>364.02120000000002</c:v>
                </c:pt>
                <c:pt idx="24">
                  <c:v>380.87779999999998</c:v>
                </c:pt>
                <c:pt idx="25">
                  <c:v>376.76139999999998</c:v>
                </c:pt>
                <c:pt idx="26">
                  <c:v>364.97609999999997</c:v>
                </c:pt>
                <c:pt idx="27">
                  <c:v>347.96260000000001</c:v>
                </c:pt>
                <c:pt idx="28">
                  <c:v>370.9194</c:v>
                </c:pt>
                <c:pt idx="29">
                  <c:v>324.75349999999997</c:v>
                </c:pt>
                <c:pt idx="30">
                  <c:v>313.80270000000002</c:v>
                </c:pt>
                <c:pt idx="31">
                  <c:v>304.76729999999998</c:v>
                </c:pt>
                <c:pt idx="32">
                  <c:v>296.98559999999998</c:v>
                </c:pt>
                <c:pt idx="33">
                  <c:v>282.76190000000003</c:v>
                </c:pt>
                <c:pt idx="34">
                  <c:v>287.5992</c:v>
                </c:pt>
                <c:pt idx="35">
                  <c:v>263.13929999999999</c:v>
                </c:pt>
                <c:pt idx="36">
                  <c:v>333.41120000000001</c:v>
                </c:pt>
                <c:pt idx="37">
                  <c:v>380.29230000000001</c:v>
                </c:pt>
                <c:pt idx="38">
                  <c:v>384.22559999999999</c:v>
                </c:pt>
                <c:pt idx="39">
                  <c:v>385.00360000000001</c:v>
                </c:pt>
                <c:pt idx="40">
                  <c:v>381.97840000000002</c:v>
                </c:pt>
                <c:pt idx="41">
                  <c:v>390.94810000000001</c:v>
                </c:pt>
                <c:pt idx="42">
                  <c:v>350.21960000000001</c:v>
                </c:pt>
                <c:pt idx="43">
                  <c:v>347.48250000000002</c:v>
                </c:pt>
                <c:pt idx="44">
                  <c:v>296.03210000000001</c:v>
                </c:pt>
                <c:pt idx="45">
                  <c:v>270.74</c:v>
                </c:pt>
                <c:pt idx="46">
                  <c:v>275.74040000000002</c:v>
                </c:pt>
                <c:pt idx="47">
                  <c:v>229.27109999999999</c:v>
                </c:pt>
              </c:numCache>
            </c:numRef>
          </c:val>
          <c:extLst>
            <c:ext xmlns:c16="http://schemas.microsoft.com/office/drawing/2014/chart" uri="{C3380CC4-5D6E-409C-BE32-E72D297353CC}">
              <c16:uniqueId val="{00000004-AB81-41A3-B367-0D5FB007736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221.4879</c:v>
                </c:pt>
                <c:pt idx="1">
                  <c:v>225.45849999999999</c:v>
                </c:pt>
                <c:pt idx="2">
                  <c:v>231.5676</c:v>
                </c:pt>
                <c:pt idx="3">
                  <c:v>223.91300000000001</c:v>
                </c:pt>
                <c:pt idx="4">
                  <c:v>221.15700000000001</c:v>
                </c:pt>
                <c:pt idx="5">
                  <c:v>222.4692</c:v>
                </c:pt>
                <c:pt idx="6">
                  <c:v>226.0548</c:v>
                </c:pt>
                <c:pt idx="7">
                  <c:v>226.36760000000001</c:v>
                </c:pt>
                <c:pt idx="8">
                  <c:v>221.28</c:v>
                </c:pt>
                <c:pt idx="9">
                  <c:v>232.78450000000001</c:v>
                </c:pt>
                <c:pt idx="10">
                  <c:v>230.74850000000001</c:v>
                </c:pt>
                <c:pt idx="11">
                  <c:v>233.15790000000001</c:v>
                </c:pt>
                <c:pt idx="12">
                  <c:v>210.42779999999999</c:v>
                </c:pt>
                <c:pt idx="13">
                  <c:v>189.64850000000001</c:v>
                </c:pt>
                <c:pt idx="14">
                  <c:v>181.4024</c:v>
                </c:pt>
                <c:pt idx="15">
                  <c:v>171.768</c:v>
                </c:pt>
                <c:pt idx="16">
                  <c:v>174.7413</c:v>
                </c:pt>
                <c:pt idx="17">
                  <c:v>175.35740000000001</c:v>
                </c:pt>
                <c:pt idx="18">
                  <c:v>163.85310000000001</c:v>
                </c:pt>
                <c:pt idx="19">
                  <c:v>159.63570000000001</c:v>
                </c:pt>
                <c:pt idx="20">
                  <c:v>169.16390000000001</c:v>
                </c:pt>
                <c:pt idx="21">
                  <c:v>170.2705</c:v>
                </c:pt>
                <c:pt idx="22">
                  <c:v>168.94139999999999</c:v>
                </c:pt>
                <c:pt idx="23">
                  <c:v>174.09880000000001</c:v>
                </c:pt>
                <c:pt idx="24">
                  <c:v>163.8801</c:v>
                </c:pt>
                <c:pt idx="25">
                  <c:v>159.79409999999999</c:v>
                </c:pt>
                <c:pt idx="26">
                  <c:v>154.2353</c:v>
                </c:pt>
                <c:pt idx="27">
                  <c:v>152.60480000000001</c:v>
                </c:pt>
                <c:pt idx="28">
                  <c:v>158.79570000000001</c:v>
                </c:pt>
                <c:pt idx="29">
                  <c:v>153.9837</c:v>
                </c:pt>
                <c:pt idx="30">
                  <c:v>154.83670000000001</c:v>
                </c:pt>
                <c:pt idx="31">
                  <c:v>164.79300000000001</c:v>
                </c:pt>
                <c:pt idx="32">
                  <c:v>178.35550000000001</c:v>
                </c:pt>
                <c:pt idx="33">
                  <c:v>213.67240000000001</c:v>
                </c:pt>
                <c:pt idx="34">
                  <c:v>228.99709999999999</c:v>
                </c:pt>
                <c:pt idx="35">
                  <c:v>245.85400000000001</c:v>
                </c:pt>
                <c:pt idx="36">
                  <c:v>243.98480000000001</c:v>
                </c:pt>
                <c:pt idx="37">
                  <c:v>239.68940000000001</c:v>
                </c:pt>
                <c:pt idx="38">
                  <c:v>236.3193</c:v>
                </c:pt>
                <c:pt idx="39">
                  <c:v>236.42930000000001</c:v>
                </c:pt>
                <c:pt idx="40">
                  <c:v>234.05520000000001</c:v>
                </c:pt>
                <c:pt idx="41">
                  <c:v>236.65530000000001</c:v>
                </c:pt>
                <c:pt idx="42">
                  <c:v>238.40260000000001</c:v>
                </c:pt>
                <c:pt idx="43">
                  <c:v>243.74109999999999</c:v>
                </c:pt>
                <c:pt idx="44">
                  <c:v>241.05520000000001</c:v>
                </c:pt>
                <c:pt idx="45">
                  <c:v>234.3133</c:v>
                </c:pt>
                <c:pt idx="46">
                  <c:v>229.2021</c:v>
                </c:pt>
                <c:pt idx="47">
                  <c:v>227.6806</c:v>
                </c:pt>
              </c:numCache>
            </c:numRef>
          </c:val>
          <c:extLst>
            <c:ext xmlns:c16="http://schemas.microsoft.com/office/drawing/2014/chart" uri="{C3380CC4-5D6E-409C-BE32-E72D297353CC}">
              <c16:uniqueId val="{00000000-A82D-45DC-A5FE-05514F2C3A8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220.4374</c:v>
                </c:pt>
                <c:pt idx="1">
                  <c:v>224.24170000000001</c:v>
                </c:pt>
                <c:pt idx="2">
                  <c:v>231.148</c:v>
                </c:pt>
                <c:pt idx="3">
                  <c:v>221.14850000000001</c:v>
                </c:pt>
                <c:pt idx="4">
                  <c:v>219.34790000000001</c:v>
                </c:pt>
                <c:pt idx="5">
                  <c:v>222.8021</c:v>
                </c:pt>
                <c:pt idx="6">
                  <c:v>223.64349999999999</c:v>
                </c:pt>
                <c:pt idx="7">
                  <c:v>224.9949</c:v>
                </c:pt>
                <c:pt idx="8">
                  <c:v>222.1867</c:v>
                </c:pt>
                <c:pt idx="9">
                  <c:v>231.50829999999999</c:v>
                </c:pt>
                <c:pt idx="10">
                  <c:v>230.0958</c:v>
                </c:pt>
                <c:pt idx="11">
                  <c:v>234.81360000000001</c:v>
                </c:pt>
                <c:pt idx="12">
                  <c:v>212.07329999999999</c:v>
                </c:pt>
                <c:pt idx="13">
                  <c:v>189.36670000000001</c:v>
                </c:pt>
                <c:pt idx="14">
                  <c:v>179.22380000000001</c:v>
                </c:pt>
                <c:pt idx="15">
                  <c:v>170.85140000000001</c:v>
                </c:pt>
                <c:pt idx="16">
                  <c:v>172.3597</c:v>
                </c:pt>
                <c:pt idx="17">
                  <c:v>172.67429999999999</c:v>
                </c:pt>
                <c:pt idx="18">
                  <c:v>163.1233</c:v>
                </c:pt>
                <c:pt idx="19">
                  <c:v>161.74299999999999</c:v>
                </c:pt>
                <c:pt idx="20">
                  <c:v>168.40719999999999</c:v>
                </c:pt>
                <c:pt idx="21">
                  <c:v>167.67330000000001</c:v>
                </c:pt>
                <c:pt idx="22">
                  <c:v>169.7287</c:v>
                </c:pt>
                <c:pt idx="23">
                  <c:v>172.49260000000001</c:v>
                </c:pt>
                <c:pt idx="24">
                  <c:v>163.53110000000001</c:v>
                </c:pt>
                <c:pt idx="25">
                  <c:v>158.47210000000001</c:v>
                </c:pt>
                <c:pt idx="26">
                  <c:v>156.15549999999999</c:v>
                </c:pt>
                <c:pt idx="27">
                  <c:v>151.96879999999999</c:v>
                </c:pt>
                <c:pt idx="28">
                  <c:v>157.50059999999999</c:v>
                </c:pt>
                <c:pt idx="29">
                  <c:v>153.27709999999999</c:v>
                </c:pt>
                <c:pt idx="30">
                  <c:v>155.20009999999999</c:v>
                </c:pt>
                <c:pt idx="31">
                  <c:v>163.71709999999999</c:v>
                </c:pt>
                <c:pt idx="32">
                  <c:v>178.2525</c:v>
                </c:pt>
                <c:pt idx="33">
                  <c:v>212.51009999999999</c:v>
                </c:pt>
                <c:pt idx="34">
                  <c:v>229.1095</c:v>
                </c:pt>
                <c:pt idx="35">
                  <c:v>243.3092</c:v>
                </c:pt>
                <c:pt idx="36">
                  <c:v>245.10249999999999</c:v>
                </c:pt>
                <c:pt idx="37">
                  <c:v>239.20060000000001</c:v>
                </c:pt>
                <c:pt idx="38">
                  <c:v>235.97499999999999</c:v>
                </c:pt>
                <c:pt idx="39">
                  <c:v>234.40809999999999</c:v>
                </c:pt>
                <c:pt idx="40">
                  <c:v>232.80529999999999</c:v>
                </c:pt>
                <c:pt idx="41">
                  <c:v>235.12139999999999</c:v>
                </c:pt>
                <c:pt idx="42">
                  <c:v>235.92269999999999</c:v>
                </c:pt>
                <c:pt idx="43">
                  <c:v>244.3408</c:v>
                </c:pt>
                <c:pt idx="44">
                  <c:v>237.18049999999999</c:v>
                </c:pt>
                <c:pt idx="45">
                  <c:v>234.40880000000001</c:v>
                </c:pt>
                <c:pt idx="46">
                  <c:v>230.76429999999999</c:v>
                </c:pt>
                <c:pt idx="47">
                  <c:v>226.00909999999999</c:v>
                </c:pt>
              </c:numCache>
            </c:numRef>
          </c:val>
          <c:extLst>
            <c:ext xmlns:c16="http://schemas.microsoft.com/office/drawing/2014/chart" uri="{C3380CC4-5D6E-409C-BE32-E72D297353CC}">
              <c16:uniqueId val="{00000001-A82D-45DC-A5FE-05514F2C3A8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411.68439999999998</c:v>
                </c:pt>
                <c:pt idx="1">
                  <c:v>406.02949999999998</c:v>
                </c:pt>
                <c:pt idx="2">
                  <c:v>410.05399999999997</c:v>
                </c:pt>
                <c:pt idx="3">
                  <c:v>393.21030000000002</c:v>
                </c:pt>
                <c:pt idx="4">
                  <c:v>386.19400000000002</c:v>
                </c:pt>
                <c:pt idx="5">
                  <c:v>393.33420000000001</c:v>
                </c:pt>
                <c:pt idx="6">
                  <c:v>395.29590000000002</c:v>
                </c:pt>
                <c:pt idx="7">
                  <c:v>385.32319999999999</c:v>
                </c:pt>
                <c:pt idx="8">
                  <c:v>395.97829999999999</c:v>
                </c:pt>
                <c:pt idx="9">
                  <c:v>404.09500000000003</c:v>
                </c:pt>
                <c:pt idx="10">
                  <c:v>404.81360000000001</c:v>
                </c:pt>
                <c:pt idx="11">
                  <c:v>402.91669999999999</c:v>
                </c:pt>
                <c:pt idx="12">
                  <c:v>369.81299999999999</c:v>
                </c:pt>
                <c:pt idx="13">
                  <c:v>301.61259999999999</c:v>
                </c:pt>
                <c:pt idx="14">
                  <c:v>239.77279999999999</c:v>
                </c:pt>
                <c:pt idx="15">
                  <c:v>212.8802</c:v>
                </c:pt>
                <c:pt idx="16">
                  <c:v>210.0198</c:v>
                </c:pt>
                <c:pt idx="17">
                  <c:v>227.73320000000001</c:v>
                </c:pt>
                <c:pt idx="18">
                  <c:v>213.84379999999999</c:v>
                </c:pt>
                <c:pt idx="19">
                  <c:v>218.40299999999999</c:v>
                </c:pt>
                <c:pt idx="20">
                  <c:v>240.06280000000001</c:v>
                </c:pt>
                <c:pt idx="21">
                  <c:v>241.0737</c:v>
                </c:pt>
                <c:pt idx="22">
                  <c:v>239.3535</c:v>
                </c:pt>
                <c:pt idx="23">
                  <c:v>237.77180000000001</c:v>
                </c:pt>
                <c:pt idx="24">
                  <c:v>225.43029999999999</c:v>
                </c:pt>
                <c:pt idx="25">
                  <c:v>216.5984</c:v>
                </c:pt>
                <c:pt idx="26">
                  <c:v>205.0352</c:v>
                </c:pt>
                <c:pt idx="27">
                  <c:v>216.33590000000001</c:v>
                </c:pt>
                <c:pt idx="28">
                  <c:v>226.36080000000001</c:v>
                </c:pt>
                <c:pt idx="29">
                  <c:v>230.42359999999999</c:v>
                </c:pt>
                <c:pt idx="30">
                  <c:v>242.10339999999999</c:v>
                </c:pt>
                <c:pt idx="31">
                  <c:v>278.93270000000001</c:v>
                </c:pt>
                <c:pt idx="32">
                  <c:v>330.39609999999999</c:v>
                </c:pt>
                <c:pt idx="33">
                  <c:v>420.6266</c:v>
                </c:pt>
                <c:pt idx="34">
                  <c:v>478.40769999999998</c:v>
                </c:pt>
                <c:pt idx="35">
                  <c:v>524.31269999999995</c:v>
                </c:pt>
                <c:pt idx="36">
                  <c:v>530.53700000000003</c:v>
                </c:pt>
                <c:pt idx="37">
                  <c:v>512.06230000000005</c:v>
                </c:pt>
                <c:pt idx="38">
                  <c:v>501.6139</c:v>
                </c:pt>
                <c:pt idx="39">
                  <c:v>495.65800000000002</c:v>
                </c:pt>
                <c:pt idx="40">
                  <c:v>494.7371</c:v>
                </c:pt>
                <c:pt idx="41">
                  <c:v>490.83659999999998</c:v>
                </c:pt>
                <c:pt idx="42">
                  <c:v>491.76830000000001</c:v>
                </c:pt>
                <c:pt idx="43">
                  <c:v>477.3673</c:v>
                </c:pt>
                <c:pt idx="44">
                  <c:v>457.56360000000001</c:v>
                </c:pt>
                <c:pt idx="45">
                  <c:v>442.78190000000001</c:v>
                </c:pt>
                <c:pt idx="46">
                  <c:v>441.00069999999999</c:v>
                </c:pt>
                <c:pt idx="47">
                  <c:v>436.44810000000001</c:v>
                </c:pt>
              </c:numCache>
            </c:numRef>
          </c:val>
          <c:extLst>
            <c:ext xmlns:c16="http://schemas.microsoft.com/office/drawing/2014/chart" uri="{C3380CC4-5D6E-409C-BE32-E72D297353CC}">
              <c16:uniqueId val="{00000002-A82D-45DC-A5FE-05514F2C3A8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339.64620000000002</c:v>
                </c:pt>
                <c:pt idx="1">
                  <c:v>342.59660000000002</c:v>
                </c:pt>
                <c:pt idx="2">
                  <c:v>340.87630000000001</c:v>
                </c:pt>
                <c:pt idx="3">
                  <c:v>326.99279999999999</c:v>
                </c:pt>
                <c:pt idx="4">
                  <c:v>325.34769999999997</c:v>
                </c:pt>
                <c:pt idx="5">
                  <c:v>331.37849999999997</c:v>
                </c:pt>
                <c:pt idx="6">
                  <c:v>331.87950000000001</c:v>
                </c:pt>
                <c:pt idx="7">
                  <c:v>323.7133</c:v>
                </c:pt>
                <c:pt idx="8">
                  <c:v>336.33150000000001</c:v>
                </c:pt>
                <c:pt idx="9">
                  <c:v>336.488</c:v>
                </c:pt>
                <c:pt idx="10">
                  <c:v>335.30470000000003</c:v>
                </c:pt>
                <c:pt idx="11">
                  <c:v>335.13889999999998</c:v>
                </c:pt>
                <c:pt idx="12">
                  <c:v>308.69450000000001</c:v>
                </c:pt>
                <c:pt idx="13">
                  <c:v>252.97120000000001</c:v>
                </c:pt>
                <c:pt idx="14">
                  <c:v>198.0958</c:v>
                </c:pt>
                <c:pt idx="15">
                  <c:v>183.7252</c:v>
                </c:pt>
                <c:pt idx="16">
                  <c:v>178.90960000000001</c:v>
                </c:pt>
                <c:pt idx="17">
                  <c:v>187.37180000000001</c:v>
                </c:pt>
                <c:pt idx="18">
                  <c:v>175.9281</c:v>
                </c:pt>
                <c:pt idx="19">
                  <c:v>184.36949999999999</c:v>
                </c:pt>
                <c:pt idx="20">
                  <c:v>200.78739999999999</c:v>
                </c:pt>
                <c:pt idx="21">
                  <c:v>204.49</c:v>
                </c:pt>
                <c:pt idx="22">
                  <c:v>197.41730000000001</c:v>
                </c:pt>
                <c:pt idx="23">
                  <c:v>195.5855</c:v>
                </c:pt>
                <c:pt idx="24">
                  <c:v>189.78890000000001</c:v>
                </c:pt>
                <c:pt idx="25">
                  <c:v>176.05070000000001</c:v>
                </c:pt>
                <c:pt idx="26">
                  <c:v>176.60390000000001</c:v>
                </c:pt>
                <c:pt idx="27">
                  <c:v>184.16329999999999</c:v>
                </c:pt>
                <c:pt idx="28">
                  <c:v>189.61850000000001</c:v>
                </c:pt>
                <c:pt idx="29">
                  <c:v>193.1292</c:v>
                </c:pt>
                <c:pt idx="30">
                  <c:v>196.22790000000001</c:v>
                </c:pt>
                <c:pt idx="31">
                  <c:v>223.66239999999999</c:v>
                </c:pt>
                <c:pt idx="32">
                  <c:v>271.4436</c:v>
                </c:pt>
                <c:pt idx="33">
                  <c:v>340.62909999999999</c:v>
                </c:pt>
                <c:pt idx="34">
                  <c:v>385.2835</c:v>
                </c:pt>
                <c:pt idx="35">
                  <c:v>423.95710000000003</c:v>
                </c:pt>
                <c:pt idx="36">
                  <c:v>418.69380000000001</c:v>
                </c:pt>
                <c:pt idx="37">
                  <c:v>418.51620000000003</c:v>
                </c:pt>
                <c:pt idx="38">
                  <c:v>403.56729999999999</c:v>
                </c:pt>
                <c:pt idx="39">
                  <c:v>393.8981</c:v>
                </c:pt>
                <c:pt idx="40">
                  <c:v>400.98140000000001</c:v>
                </c:pt>
                <c:pt idx="41">
                  <c:v>403.16989999999998</c:v>
                </c:pt>
                <c:pt idx="42">
                  <c:v>393.70049999999998</c:v>
                </c:pt>
                <c:pt idx="43">
                  <c:v>391.27640000000002</c:v>
                </c:pt>
                <c:pt idx="44">
                  <c:v>376.81220000000002</c:v>
                </c:pt>
                <c:pt idx="45">
                  <c:v>363.08440000000002</c:v>
                </c:pt>
                <c:pt idx="46">
                  <c:v>359.26620000000003</c:v>
                </c:pt>
                <c:pt idx="47">
                  <c:v>358.82819999999998</c:v>
                </c:pt>
              </c:numCache>
            </c:numRef>
          </c:val>
          <c:extLst>
            <c:ext xmlns:c16="http://schemas.microsoft.com/office/drawing/2014/chart" uri="{C3380CC4-5D6E-409C-BE32-E72D297353CC}">
              <c16:uniqueId val="{00000003-A82D-45DC-A5FE-05514F2C3A8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6803.5</c:v>
                </c:pt>
                <c:pt idx="1">
                  <c:v>6708.48</c:v>
                </c:pt>
                <c:pt idx="2">
                  <c:v>6483.1</c:v>
                </c:pt>
                <c:pt idx="3">
                  <c:v>6520.57</c:v>
                </c:pt>
                <c:pt idx="4">
                  <c:v>6442.24</c:v>
                </c:pt>
                <c:pt idx="5">
                  <c:v>6450.51</c:v>
                </c:pt>
                <c:pt idx="6">
                  <c:v>6395.09</c:v>
                </c:pt>
                <c:pt idx="7">
                  <c:v>6398.02</c:v>
                </c:pt>
                <c:pt idx="8">
                  <c:v>6422.94</c:v>
                </c:pt>
                <c:pt idx="9">
                  <c:v>6435.34</c:v>
                </c:pt>
                <c:pt idx="10">
                  <c:v>6553.6</c:v>
                </c:pt>
                <c:pt idx="11">
                  <c:v>6560.25</c:v>
                </c:pt>
                <c:pt idx="12">
                  <c:v>6400.25</c:v>
                </c:pt>
                <c:pt idx="13">
                  <c:v>6509.97</c:v>
                </c:pt>
                <c:pt idx="14">
                  <c:v>6695.12</c:v>
                </c:pt>
                <c:pt idx="15">
                  <c:v>6957.59</c:v>
                </c:pt>
                <c:pt idx="16">
                  <c:v>7223.62</c:v>
                </c:pt>
                <c:pt idx="17">
                  <c:v>7278.73</c:v>
                </c:pt>
                <c:pt idx="18">
                  <c:v>7441.3</c:v>
                </c:pt>
                <c:pt idx="19">
                  <c:v>7469.55</c:v>
                </c:pt>
                <c:pt idx="20">
                  <c:v>7722.89</c:v>
                </c:pt>
                <c:pt idx="21">
                  <c:v>7810.26</c:v>
                </c:pt>
                <c:pt idx="22">
                  <c:v>7869.39</c:v>
                </c:pt>
                <c:pt idx="23">
                  <c:v>7724.84</c:v>
                </c:pt>
                <c:pt idx="24">
                  <c:v>7859.16</c:v>
                </c:pt>
                <c:pt idx="25">
                  <c:v>7764.44</c:v>
                </c:pt>
                <c:pt idx="26">
                  <c:v>7697.65</c:v>
                </c:pt>
                <c:pt idx="27">
                  <c:v>7616.85</c:v>
                </c:pt>
                <c:pt idx="28">
                  <c:v>7581.64</c:v>
                </c:pt>
                <c:pt idx="29">
                  <c:v>7597.42</c:v>
                </c:pt>
                <c:pt idx="30">
                  <c:v>7545.52</c:v>
                </c:pt>
                <c:pt idx="31">
                  <c:v>7535.67</c:v>
                </c:pt>
                <c:pt idx="32">
                  <c:v>7441.85</c:v>
                </c:pt>
                <c:pt idx="33">
                  <c:v>7339.8</c:v>
                </c:pt>
                <c:pt idx="34">
                  <c:v>7330.47</c:v>
                </c:pt>
                <c:pt idx="35">
                  <c:v>7275.97</c:v>
                </c:pt>
                <c:pt idx="36">
                  <c:v>7615.92</c:v>
                </c:pt>
                <c:pt idx="37">
                  <c:v>7629.65</c:v>
                </c:pt>
                <c:pt idx="38">
                  <c:v>7620.08</c:v>
                </c:pt>
                <c:pt idx="39">
                  <c:v>7578.73</c:v>
                </c:pt>
                <c:pt idx="40">
                  <c:v>7548.7</c:v>
                </c:pt>
                <c:pt idx="41">
                  <c:v>7519.37</c:v>
                </c:pt>
                <c:pt idx="42">
                  <c:v>7489.48</c:v>
                </c:pt>
                <c:pt idx="43">
                  <c:v>7444.95</c:v>
                </c:pt>
                <c:pt idx="44">
                  <c:v>7352.16</c:v>
                </c:pt>
                <c:pt idx="45">
                  <c:v>7142.08</c:v>
                </c:pt>
                <c:pt idx="46">
                  <c:v>7001.82</c:v>
                </c:pt>
                <c:pt idx="47">
                  <c:v>6845.3</c:v>
                </c:pt>
              </c:numCache>
            </c:numRef>
          </c:val>
          <c:smooth val="0"/>
          <c:extLst>
            <c:ext xmlns:c16="http://schemas.microsoft.com/office/drawing/2014/chart" uri="{C3380CC4-5D6E-409C-BE32-E72D297353CC}">
              <c16:uniqueId val="{00000000-471E-4F94-B0A2-48CD27F6412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6851.0703400000002</c:v>
                </c:pt>
                <c:pt idx="1">
                  <c:v>6712.0256200000003</c:v>
                </c:pt>
                <c:pt idx="2">
                  <c:v>6634.4974099999999</c:v>
                </c:pt>
                <c:pt idx="3">
                  <c:v>6516.1318199999996</c:v>
                </c:pt>
                <c:pt idx="4">
                  <c:v>6492.7379199999996</c:v>
                </c:pt>
                <c:pt idx="5">
                  <c:v>6484.1012799999999</c:v>
                </c:pt>
                <c:pt idx="6">
                  <c:v>6437.1874299999999</c:v>
                </c:pt>
                <c:pt idx="7">
                  <c:v>6413.1015100000004</c:v>
                </c:pt>
                <c:pt idx="8">
                  <c:v>6480.7255999999998</c:v>
                </c:pt>
                <c:pt idx="9">
                  <c:v>6480.6520200000004</c:v>
                </c:pt>
                <c:pt idx="10">
                  <c:v>6535.2492099999999</c:v>
                </c:pt>
                <c:pt idx="11">
                  <c:v>6571.0478499999999</c:v>
                </c:pt>
                <c:pt idx="12">
                  <c:v>6470.1995900000002</c:v>
                </c:pt>
                <c:pt idx="13">
                  <c:v>6509.8255099999997</c:v>
                </c:pt>
                <c:pt idx="14">
                  <c:v>6721.9834099999998</c:v>
                </c:pt>
                <c:pt idx="15">
                  <c:v>6899.4618</c:v>
                </c:pt>
                <c:pt idx="16">
                  <c:v>7159.00414</c:v>
                </c:pt>
                <c:pt idx="17">
                  <c:v>7275.7518700000001</c:v>
                </c:pt>
                <c:pt idx="18">
                  <c:v>7482.33626</c:v>
                </c:pt>
                <c:pt idx="19">
                  <c:v>7593.3316199999999</c:v>
                </c:pt>
                <c:pt idx="20">
                  <c:v>7654.6054599999998</c:v>
                </c:pt>
                <c:pt idx="21">
                  <c:v>7741.2325600000004</c:v>
                </c:pt>
                <c:pt idx="22">
                  <c:v>7791.7109499999997</c:v>
                </c:pt>
                <c:pt idx="23">
                  <c:v>7810.8924100000004</c:v>
                </c:pt>
                <c:pt idx="24">
                  <c:v>7785.9548599999998</c:v>
                </c:pt>
                <c:pt idx="25">
                  <c:v>7711.6726099999996</c:v>
                </c:pt>
                <c:pt idx="26">
                  <c:v>7646.4055900000003</c:v>
                </c:pt>
                <c:pt idx="27">
                  <c:v>7586.7270399999998</c:v>
                </c:pt>
                <c:pt idx="28">
                  <c:v>7574.0033700000004</c:v>
                </c:pt>
                <c:pt idx="29">
                  <c:v>7565.4437900000003</c:v>
                </c:pt>
                <c:pt idx="30">
                  <c:v>7570.1315199999999</c:v>
                </c:pt>
                <c:pt idx="31">
                  <c:v>7533.9417700000004</c:v>
                </c:pt>
                <c:pt idx="32">
                  <c:v>7407.8294699999997</c:v>
                </c:pt>
                <c:pt idx="33">
                  <c:v>7324.6966199999997</c:v>
                </c:pt>
                <c:pt idx="34">
                  <c:v>7272.1211300000004</c:v>
                </c:pt>
                <c:pt idx="35">
                  <c:v>7259.7987999999996</c:v>
                </c:pt>
                <c:pt idx="36">
                  <c:v>7563.9846799999996</c:v>
                </c:pt>
                <c:pt idx="37">
                  <c:v>7658.1091699999997</c:v>
                </c:pt>
                <c:pt idx="38">
                  <c:v>7636.7526099999995</c:v>
                </c:pt>
                <c:pt idx="39">
                  <c:v>7619.1806800000004</c:v>
                </c:pt>
                <c:pt idx="40">
                  <c:v>7559.2894299999998</c:v>
                </c:pt>
                <c:pt idx="41">
                  <c:v>7492.6769400000003</c:v>
                </c:pt>
                <c:pt idx="42">
                  <c:v>7441.9752399999998</c:v>
                </c:pt>
                <c:pt idx="43">
                  <c:v>7338.4647400000003</c:v>
                </c:pt>
                <c:pt idx="44">
                  <c:v>7292.4206400000003</c:v>
                </c:pt>
                <c:pt idx="45">
                  <c:v>7156.2470599999997</c:v>
                </c:pt>
                <c:pt idx="46">
                  <c:v>6968.3609999999999</c:v>
                </c:pt>
                <c:pt idx="47">
                  <c:v>6822.8247499999998</c:v>
                </c:pt>
              </c:numCache>
            </c:numRef>
          </c:val>
          <c:smooth val="0"/>
          <c:extLst>
            <c:ext xmlns:c16="http://schemas.microsoft.com/office/drawing/2014/chart" uri="{C3380CC4-5D6E-409C-BE32-E72D297353CC}">
              <c16:uniqueId val="{00000001-471E-4F94-B0A2-48CD27F641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5</c:v>
                </c:pt>
                <c:pt idx="1">
                  <c:v>DOM 6</c:v>
                </c:pt>
                <c:pt idx="2">
                  <c:v>LUN 7</c:v>
                </c:pt>
                <c:pt idx="3">
                  <c:v>MAR 8</c:v>
                </c:pt>
                <c:pt idx="4">
                  <c:v>MIE 9</c:v>
                </c:pt>
                <c:pt idx="5">
                  <c:v>JUE 10</c:v>
                </c:pt>
                <c:pt idx="6">
                  <c:v>VIE 11</c:v>
                </c:pt>
                <c:pt idx="7">
                  <c:v>SAB 12</c:v>
                </c:pt>
              </c:strCache>
            </c:strRef>
          </c:cat>
          <c:val>
            <c:numRef>
              <c:f>COSTO_OPE_EJEC!$C$8:$C$15</c:f>
              <c:numCache>
                <c:formatCode>#,##0.0</c:formatCode>
                <c:ptCount val="8"/>
                <c:pt idx="0">
                  <c:v>5203430.3796300003</c:v>
                </c:pt>
                <c:pt idx="1">
                  <c:v>4265656.8192299996</c:v>
                </c:pt>
                <c:pt idx="2">
                  <c:v>4353019.0019399999</c:v>
                </c:pt>
                <c:pt idx="3">
                  <c:v>4798990.1500399997</c:v>
                </c:pt>
                <c:pt idx="4">
                  <c:v>4607759.3772600004</c:v>
                </c:pt>
                <c:pt idx="5">
                  <c:v>4321699.8602600005</c:v>
                </c:pt>
                <c:pt idx="6">
                  <c:v>4912555.8829699997</c:v>
                </c:pt>
                <c:pt idx="7">
                  <c:v>4654962.9818500001</c:v>
                </c:pt>
              </c:numCache>
            </c:numRef>
          </c:val>
          <c:extLst>
            <c:ext xmlns:c16="http://schemas.microsoft.com/office/drawing/2014/chart" uri="{C3380CC4-5D6E-409C-BE32-E72D297353CC}">
              <c16:uniqueId val="{00000000-3DAB-424E-AC33-9B65FA1E68E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-8.6600030715855592E-2</c:v>
                </c:pt>
                <c:pt idx="1">
                  <c:v>-0.11180591378958506</c:v>
                </c:pt>
                <c:pt idx="2">
                  <c:v>-5.8537262589827166E-2</c:v>
                </c:pt>
                <c:pt idx="3">
                  <c:v>-8.8866667512578559E-2</c:v>
                </c:pt>
                <c:pt idx="4">
                  <c:v>-9.0386796983213835E-2</c:v>
                </c:pt>
                <c:pt idx="5">
                  <c:v>-6.506763279567096E-2</c:v>
                </c:pt>
                <c:pt idx="6">
                  <c:v>6.3076114537493427E-2</c:v>
                </c:pt>
                <c:pt idx="7">
                  <c:v>-5.1221013431305036E-3</c:v>
                </c:pt>
              </c:numCache>
            </c:numRef>
          </c:cat>
          <c:val>
            <c:numRef>
              <c:f>COSTO_OPE_EJEC!$D$8:$D$15</c:f>
              <c:numCache>
                <c:formatCode>#,##0.0</c:formatCode>
                <c:ptCount val="8"/>
                <c:pt idx="0">
                  <c:v>5696770.9159308001</c:v>
                </c:pt>
                <c:pt idx="1">
                  <c:v>4802617.9023887999</c:v>
                </c:pt>
                <c:pt idx="2">
                  <c:v>4623676.3591032</c:v>
                </c:pt>
                <c:pt idx="3">
                  <c:v>5267055.8511327999</c:v>
                </c:pt>
                <c:pt idx="4">
                  <c:v>5065624.9953036001</c:v>
                </c:pt>
                <c:pt idx="5">
                  <c:v>4622473.2524587996</c:v>
                </c:pt>
                <c:pt idx="6">
                  <c:v>4621076.3423156003</c:v>
                </c:pt>
                <c:pt idx="7">
                  <c:v>4678928.9300068002</c:v>
                </c:pt>
              </c:numCache>
            </c:numRef>
          </c:val>
          <c:extLst>
            <c:ext xmlns:c16="http://schemas.microsoft.com/office/drawing/2014/chart" uri="{C3380CC4-5D6E-409C-BE32-E72D297353CC}">
              <c16:uniqueId val="{00000001-3DAB-424E-AC33-9B65FA1E68E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6" t="s">
        <v>0</v>
      </c>
      <c r="C3" s="197"/>
      <c r="D3" s="197"/>
      <c r="E3" s="197"/>
      <c r="F3" s="197"/>
      <c r="G3" s="197"/>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29</v>
      </c>
      <c r="L8" s="4"/>
    </row>
    <row r="9" spans="1:12" x14ac:dyDescent="0.35">
      <c r="A9" s="1"/>
      <c r="B9" s="4" t="s">
        <v>30</v>
      </c>
      <c r="C9" s="5" t="s">
        <v>31</v>
      </c>
      <c r="D9" s="5" t="s">
        <v>32</v>
      </c>
      <c r="E9" s="5" t="s">
        <v>24</v>
      </c>
      <c r="F9" s="5" t="s">
        <v>25</v>
      </c>
      <c r="G9" s="4" t="s">
        <v>33</v>
      </c>
      <c r="H9" s="4" t="s">
        <v>34</v>
      </c>
      <c r="I9" s="6" t="s">
        <v>35</v>
      </c>
      <c r="J9" s="4"/>
      <c r="K9" s="4" t="s">
        <v>21</v>
      </c>
      <c r="L9" s="4">
        <v>10</v>
      </c>
    </row>
    <row r="10" spans="1:12" x14ac:dyDescent="0.35">
      <c r="A10" s="1"/>
      <c r="B10" s="4" t="s">
        <v>13</v>
      </c>
      <c r="C10" s="5" t="s">
        <v>36</v>
      </c>
      <c r="D10" s="5" t="s">
        <v>37</v>
      </c>
      <c r="E10" s="5" t="s">
        <v>38</v>
      </c>
      <c r="F10" s="5" t="s">
        <v>39</v>
      </c>
      <c r="G10" s="4" t="s">
        <v>40</v>
      </c>
      <c r="H10" s="4" t="s">
        <v>40</v>
      </c>
      <c r="I10" s="6" t="s">
        <v>41</v>
      </c>
      <c r="J10" s="4"/>
      <c r="K10" s="4" t="s">
        <v>21</v>
      </c>
      <c r="L10" s="4"/>
    </row>
    <row r="11" spans="1:12" x14ac:dyDescent="0.35">
      <c r="A11" s="1"/>
      <c r="B11" s="4" t="s">
        <v>30</v>
      </c>
      <c r="C11" s="5" t="s">
        <v>42</v>
      </c>
      <c r="D11" s="5" t="s">
        <v>43</v>
      </c>
      <c r="E11" s="5" t="s">
        <v>44</v>
      </c>
      <c r="F11" s="5" t="s">
        <v>45</v>
      </c>
      <c r="G11" s="4" t="s">
        <v>46</v>
      </c>
      <c r="H11" s="4" t="s">
        <v>46</v>
      </c>
      <c r="I11" s="6" t="s">
        <v>47</v>
      </c>
      <c r="J11" s="4"/>
      <c r="K11" s="4" t="s">
        <v>21</v>
      </c>
      <c r="L11" s="4">
        <v>220</v>
      </c>
    </row>
    <row r="12" spans="1:12" x14ac:dyDescent="0.35">
      <c r="A12" s="1"/>
      <c r="B12" s="4" t="s">
        <v>13</v>
      </c>
      <c r="C12" s="5" t="s">
        <v>48</v>
      </c>
      <c r="D12" s="5" t="s">
        <v>49</v>
      </c>
      <c r="E12" s="5" t="s">
        <v>44</v>
      </c>
      <c r="F12" s="5" t="s">
        <v>50</v>
      </c>
      <c r="G12" s="4" t="s">
        <v>18</v>
      </c>
      <c r="H12" s="4" t="s">
        <v>51</v>
      </c>
      <c r="I12" s="6" t="s">
        <v>52</v>
      </c>
      <c r="J12" s="4"/>
      <c r="K12" s="4" t="s">
        <v>21</v>
      </c>
      <c r="L12" s="4"/>
    </row>
    <row r="13" spans="1:12" x14ac:dyDescent="0.35">
      <c r="A13" s="1"/>
      <c r="B13" s="4" t="s">
        <v>13</v>
      </c>
      <c r="C13" s="5" t="s">
        <v>48</v>
      </c>
      <c r="D13" s="5" t="s">
        <v>49</v>
      </c>
      <c r="E13" s="5" t="s">
        <v>44</v>
      </c>
      <c r="F13" s="5" t="s">
        <v>50</v>
      </c>
      <c r="G13" s="4" t="s">
        <v>53</v>
      </c>
      <c r="H13" s="4" t="s">
        <v>19</v>
      </c>
      <c r="I13" s="6" t="s">
        <v>52</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35">
      <c r="A5" s="1"/>
      <c r="B5" s="198" t="s">
        <v>54</v>
      </c>
      <c r="C5" s="198"/>
      <c r="D5" s="198"/>
      <c r="E5" s="198"/>
      <c r="F5" s="198"/>
      <c r="G5" s="198"/>
      <c r="H5" s="198"/>
      <c r="I5" s="198"/>
    </row>
    <row r="6" spans="1:9" ht="40" customHeight="1" x14ac:dyDescent="0.35">
      <c r="A6" s="1"/>
      <c r="B6" s="7" t="s">
        <v>55</v>
      </c>
      <c r="C6" s="3" t="s">
        <v>56</v>
      </c>
      <c r="D6" s="3" t="s">
        <v>57</v>
      </c>
      <c r="E6" s="7" t="s">
        <v>3</v>
      </c>
      <c r="F6" s="7" t="s">
        <v>4</v>
      </c>
      <c r="G6" s="7" t="s">
        <v>58</v>
      </c>
      <c r="H6" s="7" t="s">
        <v>6</v>
      </c>
      <c r="I6" s="7" t="s">
        <v>9</v>
      </c>
    </row>
    <row r="7" spans="1:9" x14ac:dyDescent="0.35">
      <c r="A7" s="1"/>
      <c r="B7" s="4" t="s">
        <v>59</v>
      </c>
      <c r="C7" s="4" t="s">
        <v>60</v>
      </c>
      <c r="D7" s="4" t="s">
        <v>61</v>
      </c>
      <c r="E7" s="5" t="s">
        <v>62</v>
      </c>
      <c r="F7" s="5" t="s">
        <v>63</v>
      </c>
      <c r="G7" s="5" t="s">
        <v>64</v>
      </c>
      <c r="H7" s="5" t="s">
        <v>25</v>
      </c>
      <c r="I7" s="5" t="s">
        <v>65</v>
      </c>
    </row>
    <row r="8" spans="1:9" x14ac:dyDescent="0.35">
      <c r="A8" s="1"/>
      <c r="B8" s="4" t="s">
        <v>59</v>
      </c>
      <c r="C8" s="4" t="s">
        <v>60</v>
      </c>
      <c r="D8" s="4" t="s">
        <v>61</v>
      </c>
      <c r="E8" s="5" t="s">
        <v>66</v>
      </c>
      <c r="F8" s="5" t="s">
        <v>67</v>
      </c>
      <c r="G8" s="5" t="s">
        <v>68</v>
      </c>
      <c r="H8" s="5" t="s">
        <v>69</v>
      </c>
      <c r="I8" s="5" t="s">
        <v>70</v>
      </c>
    </row>
    <row r="9" spans="1:9" x14ac:dyDescent="0.35">
      <c r="A9" s="1"/>
      <c r="B9" s="4" t="s">
        <v>59</v>
      </c>
      <c r="C9" s="4" t="s">
        <v>60</v>
      </c>
      <c r="D9" s="4" t="s">
        <v>61</v>
      </c>
      <c r="E9" s="5" t="s">
        <v>66</v>
      </c>
      <c r="F9" s="5" t="s">
        <v>71</v>
      </c>
      <c r="G9" s="5" t="s">
        <v>72</v>
      </c>
      <c r="H9" s="5" t="s">
        <v>73</v>
      </c>
      <c r="I9" s="5" t="s">
        <v>74</v>
      </c>
    </row>
    <row r="10" spans="1:9" x14ac:dyDescent="0.35">
      <c r="A10" s="1"/>
      <c r="B10" s="4" t="s">
        <v>59</v>
      </c>
      <c r="C10" s="4" t="s">
        <v>60</v>
      </c>
      <c r="D10" s="4" t="s">
        <v>61</v>
      </c>
      <c r="E10" s="5" t="s">
        <v>75</v>
      </c>
      <c r="F10" s="5" t="s">
        <v>76</v>
      </c>
      <c r="G10" s="5" t="s">
        <v>77</v>
      </c>
      <c r="H10" s="5" t="s">
        <v>25</v>
      </c>
      <c r="I10" s="5" t="s">
        <v>78</v>
      </c>
    </row>
    <row r="11" spans="1:9" x14ac:dyDescent="0.35">
      <c r="A11" s="1"/>
      <c r="B11" s="4" t="s">
        <v>59</v>
      </c>
      <c r="C11" s="4" t="s">
        <v>60</v>
      </c>
      <c r="D11" s="4" t="s">
        <v>61</v>
      </c>
      <c r="E11" s="5" t="s">
        <v>79</v>
      </c>
      <c r="F11" s="5" t="s">
        <v>80</v>
      </c>
      <c r="G11" s="5" t="s">
        <v>81</v>
      </c>
      <c r="H11" s="5" t="s">
        <v>25</v>
      </c>
      <c r="I11" s="5" t="s">
        <v>82</v>
      </c>
    </row>
    <row r="12" spans="1:9" x14ac:dyDescent="0.35">
      <c r="A12" s="1"/>
      <c r="B12" s="4" t="s">
        <v>59</v>
      </c>
      <c r="C12" s="4" t="s">
        <v>60</v>
      </c>
      <c r="D12" s="4" t="s">
        <v>61</v>
      </c>
      <c r="E12" s="5" t="s">
        <v>79</v>
      </c>
      <c r="F12" s="5" t="s">
        <v>83</v>
      </c>
      <c r="G12" s="5" t="s">
        <v>64</v>
      </c>
      <c r="H12" s="5" t="s">
        <v>25</v>
      </c>
      <c r="I12" s="5" t="s">
        <v>84</v>
      </c>
    </row>
    <row r="13" spans="1:9" x14ac:dyDescent="0.35">
      <c r="A13" s="1"/>
      <c r="B13" s="4" t="s">
        <v>59</v>
      </c>
      <c r="C13" s="4" t="s">
        <v>60</v>
      </c>
      <c r="D13" s="4" t="s">
        <v>61</v>
      </c>
      <c r="E13" s="5" t="s">
        <v>79</v>
      </c>
      <c r="F13" s="5" t="s">
        <v>85</v>
      </c>
      <c r="G13" s="5" t="s">
        <v>68</v>
      </c>
      <c r="H13" s="5" t="s">
        <v>86</v>
      </c>
      <c r="I13" s="5" t="s">
        <v>87</v>
      </c>
    </row>
    <row r="14" spans="1:9" x14ac:dyDescent="0.35">
      <c r="A14" s="1"/>
      <c r="B14" s="4" t="s">
        <v>59</v>
      </c>
      <c r="C14" s="4" t="s">
        <v>60</v>
      </c>
      <c r="D14" s="4" t="s">
        <v>61</v>
      </c>
      <c r="E14" s="5" t="s">
        <v>79</v>
      </c>
      <c r="F14" s="5" t="s">
        <v>88</v>
      </c>
      <c r="G14" s="5" t="s">
        <v>77</v>
      </c>
      <c r="H14" s="5" t="s">
        <v>25</v>
      </c>
      <c r="I14" s="5" t="s">
        <v>89</v>
      </c>
    </row>
    <row r="15" spans="1:9" x14ac:dyDescent="0.35">
      <c r="A15" s="1"/>
      <c r="B15" s="4" t="s">
        <v>59</v>
      </c>
      <c r="C15" s="4" t="s">
        <v>60</v>
      </c>
      <c r="D15" s="4" t="s">
        <v>61</v>
      </c>
      <c r="E15" s="5" t="s">
        <v>79</v>
      </c>
      <c r="F15" s="5" t="s">
        <v>88</v>
      </c>
      <c r="G15" s="5" t="s">
        <v>77</v>
      </c>
      <c r="H15" s="5" t="s">
        <v>25</v>
      </c>
      <c r="I15" s="5" t="s">
        <v>90</v>
      </c>
    </row>
    <row r="16" spans="1:9" x14ac:dyDescent="0.35">
      <c r="A16" s="1"/>
      <c r="B16" s="4" t="s">
        <v>59</v>
      </c>
      <c r="C16" s="4" t="s">
        <v>60</v>
      </c>
      <c r="D16" s="4" t="s">
        <v>61</v>
      </c>
      <c r="E16" s="5" t="s">
        <v>79</v>
      </c>
      <c r="F16" s="5" t="s">
        <v>91</v>
      </c>
      <c r="G16" s="5" t="s">
        <v>77</v>
      </c>
      <c r="H16" s="5" t="s">
        <v>25</v>
      </c>
      <c r="I16" s="5" t="s">
        <v>92</v>
      </c>
    </row>
    <row r="17" spans="1:9" x14ac:dyDescent="0.35">
      <c r="A17" s="1"/>
      <c r="B17" s="4" t="s">
        <v>59</v>
      </c>
      <c r="C17" s="4" t="s">
        <v>60</v>
      </c>
      <c r="D17" s="4" t="s">
        <v>61</v>
      </c>
      <c r="E17" s="5" t="s">
        <v>79</v>
      </c>
      <c r="F17" s="5" t="s">
        <v>91</v>
      </c>
      <c r="G17" s="5" t="s">
        <v>77</v>
      </c>
      <c r="H17" s="5" t="s">
        <v>25</v>
      </c>
      <c r="I17" s="5" t="s">
        <v>89</v>
      </c>
    </row>
    <row r="18" spans="1:9" x14ac:dyDescent="0.35">
      <c r="A18" s="1"/>
      <c r="B18" s="4" t="s">
        <v>59</v>
      </c>
      <c r="C18" s="4" t="s">
        <v>60</v>
      </c>
      <c r="D18" s="4" t="s">
        <v>61</v>
      </c>
      <c r="E18" s="5" t="s">
        <v>93</v>
      </c>
      <c r="F18" s="5" t="s">
        <v>94</v>
      </c>
      <c r="G18" s="5" t="s">
        <v>77</v>
      </c>
      <c r="H18" s="5" t="s">
        <v>25</v>
      </c>
      <c r="I18" s="5" t="s">
        <v>95</v>
      </c>
    </row>
    <row r="19" spans="1:9" x14ac:dyDescent="0.35">
      <c r="A19" s="1"/>
      <c r="B19" s="4" t="s">
        <v>59</v>
      </c>
      <c r="C19" s="4" t="s">
        <v>60</v>
      </c>
      <c r="D19" s="4" t="s">
        <v>61</v>
      </c>
      <c r="E19" s="5" t="s">
        <v>96</v>
      </c>
      <c r="F19" s="5" t="s">
        <v>97</v>
      </c>
      <c r="G19" s="5" t="s">
        <v>64</v>
      </c>
      <c r="H19" s="5" t="s">
        <v>25</v>
      </c>
      <c r="I19" s="5" t="s">
        <v>98</v>
      </c>
    </row>
    <row r="20" spans="1:9" x14ac:dyDescent="0.35">
      <c r="A20" s="1"/>
      <c r="B20" s="4" t="s">
        <v>59</v>
      </c>
      <c r="C20" s="4" t="s">
        <v>60</v>
      </c>
      <c r="D20" s="4" t="s">
        <v>61</v>
      </c>
      <c r="E20" s="5" t="s">
        <v>96</v>
      </c>
      <c r="F20" s="5" t="s">
        <v>99</v>
      </c>
      <c r="G20" s="5" t="s">
        <v>77</v>
      </c>
      <c r="H20" s="5" t="s">
        <v>25</v>
      </c>
      <c r="I20" s="5" t="s">
        <v>100</v>
      </c>
    </row>
    <row r="21" spans="1:9" x14ac:dyDescent="0.35">
      <c r="A21" s="1"/>
      <c r="B21" s="4" t="s">
        <v>59</v>
      </c>
      <c r="C21" s="4" t="s">
        <v>60</v>
      </c>
      <c r="D21" s="4" t="s">
        <v>61</v>
      </c>
      <c r="E21" s="5" t="s">
        <v>96</v>
      </c>
      <c r="F21" s="5" t="s">
        <v>99</v>
      </c>
      <c r="G21" s="5" t="s">
        <v>77</v>
      </c>
      <c r="H21" s="5" t="s">
        <v>25</v>
      </c>
      <c r="I21" s="5" t="s">
        <v>101</v>
      </c>
    </row>
    <row r="22" spans="1:9" x14ac:dyDescent="0.35">
      <c r="A22" s="1"/>
      <c r="B22" s="4" t="s">
        <v>59</v>
      </c>
      <c r="C22" s="4" t="s">
        <v>60</v>
      </c>
      <c r="D22" s="4" t="s">
        <v>61</v>
      </c>
      <c r="E22" s="5" t="s">
        <v>96</v>
      </c>
      <c r="F22" s="5" t="s">
        <v>99</v>
      </c>
      <c r="G22" s="5" t="s">
        <v>77</v>
      </c>
      <c r="H22" s="5" t="s">
        <v>25</v>
      </c>
      <c r="I22" s="5" t="s">
        <v>102</v>
      </c>
    </row>
    <row r="23" spans="1:9" x14ac:dyDescent="0.35">
      <c r="A23" s="1"/>
      <c r="B23" s="4" t="s">
        <v>59</v>
      </c>
      <c r="C23" s="4" t="s">
        <v>60</v>
      </c>
      <c r="D23" s="4" t="s">
        <v>61</v>
      </c>
      <c r="E23" s="5" t="s">
        <v>96</v>
      </c>
      <c r="F23" s="5" t="s">
        <v>99</v>
      </c>
      <c r="G23" s="5" t="s">
        <v>77</v>
      </c>
      <c r="H23" s="5" t="s">
        <v>25</v>
      </c>
      <c r="I23" s="5" t="s">
        <v>103</v>
      </c>
    </row>
    <row r="24" spans="1:9" x14ac:dyDescent="0.35">
      <c r="A24" s="1"/>
      <c r="B24" s="4" t="s">
        <v>59</v>
      </c>
      <c r="C24" s="4" t="s">
        <v>60</v>
      </c>
      <c r="D24" s="4" t="s">
        <v>61</v>
      </c>
      <c r="E24" s="5" t="s">
        <v>96</v>
      </c>
      <c r="F24" s="5" t="s">
        <v>99</v>
      </c>
      <c r="G24" s="5" t="s">
        <v>77</v>
      </c>
      <c r="H24" s="5" t="s">
        <v>25</v>
      </c>
      <c r="I24" s="5" t="s">
        <v>104</v>
      </c>
    </row>
    <row r="25" spans="1:9" x14ac:dyDescent="0.35">
      <c r="A25" s="1"/>
      <c r="B25" s="4" t="s">
        <v>59</v>
      </c>
      <c r="C25" s="4" t="s">
        <v>60</v>
      </c>
      <c r="D25" s="4" t="s">
        <v>61</v>
      </c>
      <c r="E25" s="5" t="s">
        <v>96</v>
      </c>
      <c r="F25" s="5" t="s">
        <v>105</v>
      </c>
      <c r="G25" s="5" t="s">
        <v>77</v>
      </c>
      <c r="H25" s="5" t="s">
        <v>25</v>
      </c>
      <c r="I25" s="5" t="s">
        <v>106</v>
      </c>
    </row>
    <row r="26" spans="1:9" x14ac:dyDescent="0.35">
      <c r="A26" s="1"/>
      <c r="B26" s="4" t="s">
        <v>59</v>
      </c>
      <c r="C26" s="4" t="s">
        <v>60</v>
      </c>
      <c r="D26" s="4" t="s">
        <v>61</v>
      </c>
      <c r="E26" s="5" t="s">
        <v>96</v>
      </c>
      <c r="F26" s="5" t="s">
        <v>105</v>
      </c>
      <c r="G26" s="5" t="s">
        <v>77</v>
      </c>
      <c r="H26" s="5" t="s">
        <v>25</v>
      </c>
      <c r="I26" s="5" t="s">
        <v>107</v>
      </c>
    </row>
    <row r="27" spans="1:9" x14ac:dyDescent="0.35">
      <c r="A27" s="1"/>
      <c r="B27" s="4" t="s">
        <v>59</v>
      </c>
      <c r="C27" s="4" t="s">
        <v>60</v>
      </c>
      <c r="D27" s="4" t="s">
        <v>61</v>
      </c>
      <c r="E27" s="5" t="s">
        <v>108</v>
      </c>
      <c r="F27" s="5" t="s">
        <v>109</v>
      </c>
      <c r="G27" s="5" t="s">
        <v>64</v>
      </c>
      <c r="H27" s="5" t="s">
        <v>25</v>
      </c>
      <c r="I27" s="5" t="s">
        <v>110</v>
      </c>
    </row>
    <row r="28" spans="1:9" x14ac:dyDescent="0.35">
      <c r="A28" s="1"/>
      <c r="B28" s="4" t="s">
        <v>59</v>
      </c>
      <c r="C28" s="4" t="s">
        <v>60</v>
      </c>
      <c r="D28" s="4" t="s">
        <v>61</v>
      </c>
      <c r="E28" s="5" t="s">
        <v>108</v>
      </c>
      <c r="F28" s="5" t="s">
        <v>109</v>
      </c>
      <c r="G28" s="5" t="s">
        <v>68</v>
      </c>
      <c r="H28" s="5" t="s">
        <v>111</v>
      </c>
      <c r="I28" s="5" t="s">
        <v>112</v>
      </c>
    </row>
    <row r="29" spans="1:9" x14ac:dyDescent="0.35">
      <c r="A29" s="1"/>
      <c r="B29" s="4" t="s">
        <v>59</v>
      </c>
      <c r="C29" s="4" t="s">
        <v>60</v>
      </c>
      <c r="D29" s="4" t="s">
        <v>61</v>
      </c>
      <c r="E29" s="5" t="s">
        <v>108</v>
      </c>
      <c r="F29" s="5" t="s">
        <v>113</v>
      </c>
      <c r="G29" s="5" t="s">
        <v>64</v>
      </c>
      <c r="H29" s="5" t="s">
        <v>25</v>
      </c>
      <c r="I29" s="5" t="s">
        <v>114</v>
      </c>
    </row>
    <row r="30" spans="1:9" x14ac:dyDescent="0.35">
      <c r="A30" s="1"/>
      <c r="B30" s="4" t="s">
        <v>59</v>
      </c>
      <c r="C30" s="4" t="s">
        <v>60</v>
      </c>
      <c r="D30" s="4" t="s">
        <v>61</v>
      </c>
      <c r="E30" s="5" t="s">
        <v>115</v>
      </c>
      <c r="F30" s="5" t="s">
        <v>116</v>
      </c>
      <c r="G30" s="5" t="s">
        <v>117</v>
      </c>
      <c r="H30" s="5" t="s">
        <v>118</v>
      </c>
      <c r="I30" s="5" t="s">
        <v>119</v>
      </c>
    </row>
    <row r="31" spans="1:9" x14ac:dyDescent="0.35">
      <c r="A31" s="1"/>
      <c r="B31" s="4" t="s">
        <v>59</v>
      </c>
      <c r="C31" s="4" t="s">
        <v>60</v>
      </c>
      <c r="D31" s="4" t="s">
        <v>61</v>
      </c>
      <c r="E31" s="5" t="s">
        <v>115</v>
      </c>
      <c r="F31" s="5" t="s">
        <v>116</v>
      </c>
      <c r="G31" s="5" t="s">
        <v>117</v>
      </c>
      <c r="H31" s="5" t="s">
        <v>118</v>
      </c>
      <c r="I31" s="5" t="s">
        <v>120</v>
      </c>
    </row>
    <row r="32" spans="1:9" x14ac:dyDescent="0.35">
      <c r="A32" s="1"/>
      <c r="B32" s="4" t="s">
        <v>59</v>
      </c>
      <c r="C32" s="4" t="s">
        <v>60</v>
      </c>
      <c r="D32" s="4" t="s">
        <v>61</v>
      </c>
      <c r="E32" s="5" t="s">
        <v>115</v>
      </c>
      <c r="F32" s="5" t="s">
        <v>116</v>
      </c>
      <c r="G32" s="5" t="s">
        <v>117</v>
      </c>
      <c r="H32" s="5" t="s">
        <v>121</v>
      </c>
      <c r="I32" s="5" t="s">
        <v>122</v>
      </c>
    </row>
    <row r="33" spans="1:9" x14ac:dyDescent="0.35">
      <c r="A33" s="1"/>
      <c r="B33" s="4" t="s">
        <v>59</v>
      </c>
      <c r="C33" s="4" t="s">
        <v>60</v>
      </c>
      <c r="D33" s="4" t="s">
        <v>61</v>
      </c>
      <c r="E33" s="5" t="s">
        <v>115</v>
      </c>
      <c r="F33" s="5" t="s">
        <v>123</v>
      </c>
      <c r="G33" s="5" t="s">
        <v>77</v>
      </c>
      <c r="H33" s="5" t="s">
        <v>25</v>
      </c>
      <c r="I33" s="5" t="s">
        <v>124</v>
      </c>
    </row>
    <row r="34" spans="1:9" x14ac:dyDescent="0.35">
      <c r="A34" s="1"/>
      <c r="B34" s="4" t="s">
        <v>59</v>
      </c>
      <c r="C34" s="4" t="s">
        <v>60</v>
      </c>
      <c r="D34" s="4" t="s">
        <v>61</v>
      </c>
      <c r="E34" s="5" t="s">
        <v>115</v>
      </c>
      <c r="F34" s="5" t="s">
        <v>123</v>
      </c>
      <c r="G34" s="5" t="s">
        <v>77</v>
      </c>
      <c r="H34" s="5" t="s">
        <v>25</v>
      </c>
      <c r="I34" s="5" t="s">
        <v>125</v>
      </c>
    </row>
    <row r="35" spans="1:9" x14ac:dyDescent="0.35">
      <c r="A35" s="1"/>
      <c r="B35" s="4" t="s">
        <v>59</v>
      </c>
      <c r="C35" s="4" t="s">
        <v>60</v>
      </c>
      <c r="D35" s="4" t="s">
        <v>61</v>
      </c>
      <c r="E35" s="5" t="s">
        <v>115</v>
      </c>
      <c r="F35" s="5" t="s">
        <v>123</v>
      </c>
      <c r="G35" s="5" t="s">
        <v>77</v>
      </c>
      <c r="H35" s="5" t="s">
        <v>25</v>
      </c>
      <c r="I35" s="5" t="s">
        <v>126</v>
      </c>
    </row>
    <row r="36" spans="1:9" x14ac:dyDescent="0.35">
      <c r="A36" s="1"/>
      <c r="B36" s="4" t="s">
        <v>59</v>
      </c>
      <c r="C36" s="4" t="s">
        <v>60</v>
      </c>
      <c r="D36" s="4" t="s">
        <v>61</v>
      </c>
      <c r="E36" s="5" t="s">
        <v>115</v>
      </c>
      <c r="F36" s="5" t="s">
        <v>123</v>
      </c>
      <c r="G36" s="5" t="s">
        <v>77</v>
      </c>
      <c r="H36" s="5" t="s">
        <v>25</v>
      </c>
      <c r="I36" s="5" t="s">
        <v>127</v>
      </c>
    </row>
    <row r="37" spans="1:9" x14ac:dyDescent="0.35">
      <c r="A37" s="1"/>
      <c r="B37" s="4" t="s">
        <v>59</v>
      </c>
      <c r="C37" s="4" t="s">
        <v>60</v>
      </c>
      <c r="D37" s="4" t="s">
        <v>61</v>
      </c>
      <c r="E37" s="5" t="s">
        <v>115</v>
      </c>
      <c r="F37" s="5" t="s">
        <v>123</v>
      </c>
      <c r="G37" s="5" t="s">
        <v>77</v>
      </c>
      <c r="H37" s="5" t="s">
        <v>25</v>
      </c>
      <c r="I37" s="5" t="s">
        <v>128</v>
      </c>
    </row>
    <row r="38" spans="1:9" x14ac:dyDescent="0.35">
      <c r="A38" s="1"/>
      <c r="B38" s="4" t="s">
        <v>59</v>
      </c>
      <c r="C38" s="4" t="s">
        <v>60</v>
      </c>
      <c r="D38" s="4" t="s">
        <v>61</v>
      </c>
      <c r="E38" s="5" t="s">
        <v>115</v>
      </c>
      <c r="F38" s="5" t="s">
        <v>123</v>
      </c>
      <c r="G38" s="5" t="s">
        <v>117</v>
      </c>
      <c r="H38" s="5" t="s">
        <v>129</v>
      </c>
      <c r="I38" s="5" t="s">
        <v>130</v>
      </c>
    </row>
    <row r="39" spans="1:9" x14ac:dyDescent="0.35">
      <c r="A39" s="1"/>
      <c r="B39" s="4" t="s">
        <v>59</v>
      </c>
      <c r="C39" s="4" t="s">
        <v>60</v>
      </c>
      <c r="D39" s="4" t="s">
        <v>61</v>
      </c>
      <c r="E39" s="5" t="s">
        <v>115</v>
      </c>
      <c r="F39" s="5" t="s">
        <v>123</v>
      </c>
      <c r="G39" s="5" t="s">
        <v>117</v>
      </c>
      <c r="H39" s="5" t="s">
        <v>129</v>
      </c>
      <c r="I39" s="5" t="s">
        <v>131</v>
      </c>
    </row>
    <row r="40" spans="1:9" x14ac:dyDescent="0.35">
      <c r="A40" s="1"/>
      <c r="B40" s="4" t="s">
        <v>59</v>
      </c>
      <c r="C40" s="4" t="s">
        <v>60</v>
      </c>
      <c r="D40" s="4" t="s">
        <v>61</v>
      </c>
      <c r="E40" s="5" t="s">
        <v>115</v>
      </c>
      <c r="F40" s="5" t="s">
        <v>123</v>
      </c>
      <c r="G40" s="5" t="s">
        <v>117</v>
      </c>
      <c r="H40" s="5" t="s">
        <v>129</v>
      </c>
      <c r="I40" s="5" t="s">
        <v>132</v>
      </c>
    </row>
    <row r="41" spans="1:9" x14ac:dyDescent="0.35">
      <c r="A41" s="1"/>
      <c r="B41" s="4" t="s">
        <v>59</v>
      </c>
      <c r="C41" s="4" t="s">
        <v>60</v>
      </c>
      <c r="D41" s="4" t="s">
        <v>61</v>
      </c>
      <c r="E41" s="5" t="s">
        <v>36</v>
      </c>
      <c r="F41" s="5" t="s">
        <v>133</v>
      </c>
      <c r="G41" s="5" t="s">
        <v>134</v>
      </c>
      <c r="H41" s="5" t="s">
        <v>135</v>
      </c>
      <c r="I41" s="5" t="s">
        <v>136</v>
      </c>
    </row>
    <row r="42" spans="1:9" x14ac:dyDescent="0.35">
      <c r="A42" s="1"/>
      <c r="B42" s="4" t="s">
        <v>59</v>
      </c>
      <c r="C42" s="4" t="s">
        <v>60</v>
      </c>
      <c r="D42" s="4" t="s">
        <v>61</v>
      </c>
      <c r="E42" s="5" t="s">
        <v>137</v>
      </c>
      <c r="F42" s="5" t="s">
        <v>138</v>
      </c>
      <c r="G42" s="5" t="s">
        <v>77</v>
      </c>
      <c r="H42" s="5" t="s">
        <v>25</v>
      </c>
      <c r="I42" s="5" t="s">
        <v>139</v>
      </c>
    </row>
    <row r="43" spans="1:9" x14ac:dyDescent="0.35">
      <c r="A43" s="1"/>
      <c r="B43" s="4" t="s">
        <v>59</v>
      </c>
      <c r="C43" s="4" t="s">
        <v>60</v>
      </c>
      <c r="D43" s="4" t="s">
        <v>61</v>
      </c>
      <c r="E43" s="5" t="s">
        <v>140</v>
      </c>
      <c r="F43" s="5" t="s">
        <v>141</v>
      </c>
      <c r="G43" s="5" t="s">
        <v>64</v>
      </c>
      <c r="H43" s="5" t="s">
        <v>25</v>
      </c>
      <c r="I43" s="5" t="s">
        <v>142</v>
      </c>
    </row>
    <row r="44" spans="1:9" x14ac:dyDescent="0.35">
      <c r="A44" s="1"/>
      <c r="B44" s="4" t="s">
        <v>59</v>
      </c>
      <c r="C44" s="4" t="s">
        <v>60</v>
      </c>
      <c r="D44" s="4" t="s">
        <v>61</v>
      </c>
      <c r="E44" s="5" t="s">
        <v>140</v>
      </c>
      <c r="F44" s="5" t="s">
        <v>141</v>
      </c>
      <c r="G44" s="5" t="s">
        <v>64</v>
      </c>
      <c r="H44" s="5" t="s">
        <v>25</v>
      </c>
      <c r="I44" s="5" t="s">
        <v>143</v>
      </c>
    </row>
    <row r="45" spans="1:9" x14ac:dyDescent="0.35">
      <c r="A45" s="1"/>
      <c r="B45" s="4" t="s">
        <v>59</v>
      </c>
      <c r="C45" s="4" t="s">
        <v>60</v>
      </c>
      <c r="D45" s="4" t="s">
        <v>61</v>
      </c>
      <c r="E45" s="5" t="s">
        <v>144</v>
      </c>
      <c r="F45" s="5" t="s">
        <v>145</v>
      </c>
      <c r="G45" s="5" t="s">
        <v>77</v>
      </c>
      <c r="H45" s="5" t="s">
        <v>25</v>
      </c>
      <c r="I45" s="5" t="s">
        <v>146</v>
      </c>
    </row>
    <row r="46" spans="1:9" x14ac:dyDescent="0.35">
      <c r="A46" s="1"/>
      <c r="B46" s="4" t="s">
        <v>59</v>
      </c>
      <c r="C46" s="4" t="s">
        <v>60</v>
      </c>
      <c r="D46" s="4" t="s">
        <v>61</v>
      </c>
      <c r="E46" s="5" t="s">
        <v>144</v>
      </c>
      <c r="F46" s="5" t="s">
        <v>145</v>
      </c>
      <c r="G46" s="5" t="s">
        <v>77</v>
      </c>
      <c r="H46" s="5" t="s">
        <v>25</v>
      </c>
      <c r="I46" s="5" t="s">
        <v>147</v>
      </c>
    </row>
    <row r="47" spans="1:9" x14ac:dyDescent="0.35">
      <c r="A47" s="1"/>
      <c r="B47" s="4" t="s">
        <v>59</v>
      </c>
      <c r="C47" s="4" t="s">
        <v>60</v>
      </c>
      <c r="D47" s="4" t="s">
        <v>61</v>
      </c>
      <c r="E47" s="5" t="s">
        <v>148</v>
      </c>
      <c r="F47" s="5" t="s">
        <v>149</v>
      </c>
      <c r="G47" s="5" t="s">
        <v>77</v>
      </c>
      <c r="H47" s="5" t="s">
        <v>25</v>
      </c>
      <c r="I47" s="5" t="s">
        <v>150</v>
      </c>
    </row>
    <row r="48" spans="1:9" x14ac:dyDescent="0.35">
      <c r="A48" s="1"/>
      <c r="B48" s="4" t="s">
        <v>59</v>
      </c>
      <c r="C48" s="4" t="s">
        <v>60</v>
      </c>
      <c r="D48" s="4" t="s">
        <v>61</v>
      </c>
      <c r="E48" s="5" t="s">
        <v>42</v>
      </c>
      <c r="F48" s="5" t="s">
        <v>151</v>
      </c>
      <c r="G48" s="5" t="s">
        <v>152</v>
      </c>
      <c r="H48" s="5" t="s">
        <v>153</v>
      </c>
      <c r="I48"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2"/>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155</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 x14ac:dyDescent="0.35">
      <c r="A7" s="1"/>
      <c r="B7" s="5" t="s">
        <v>169</v>
      </c>
      <c r="C7" s="5" t="s">
        <v>170</v>
      </c>
      <c r="D7" s="5" t="s">
        <v>25</v>
      </c>
      <c r="E7" s="4" t="s">
        <v>171</v>
      </c>
      <c r="F7" s="4" t="s">
        <v>172</v>
      </c>
      <c r="G7" s="6" t="s">
        <v>173</v>
      </c>
      <c r="H7" s="8">
        <v>14</v>
      </c>
      <c r="I7" s="5" t="s">
        <v>174</v>
      </c>
      <c r="J7" s="5" t="s">
        <v>175</v>
      </c>
      <c r="K7" s="5" t="s">
        <v>176</v>
      </c>
      <c r="L7" s="5" t="s">
        <v>177</v>
      </c>
      <c r="M7" s="8">
        <v>13417</v>
      </c>
      <c r="N7" s="5" t="s">
        <v>178</v>
      </c>
    </row>
    <row r="8" spans="1:14" ht="25" x14ac:dyDescent="0.35">
      <c r="A8" s="1"/>
      <c r="B8" s="5" t="s">
        <v>169</v>
      </c>
      <c r="C8" s="5" t="s">
        <v>170</v>
      </c>
      <c r="D8" s="5" t="s">
        <v>25</v>
      </c>
      <c r="E8" s="4" t="s">
        <v>171</v>
      </c>
      <c r="F8" s="4" t="s">
        <v>172</v>
      </c>
      <c r="G8" s="6" t="s">
        <v>179</v>
      </c>
      <c r="H8" s="8">
        <v>14</v>
      </c>
      <c r="I8" s="5" t="s">
        <v>174</v>
      </c>
      <c r="J8" s="5" t="s">
        <v>175</v>
      </c>
      <c r="K8" s="5" t="s">
        <v>176</v>
      </c>
      <c r="L8" s="5" t="s">
        <v>180</v>
      </c>
      <c r="M8" s="8">
        <v>13417</v>
      </c>
      <c r="N8" s="5" t="s">
        <v>178</v>
      </c>
    </row>
    <row r="9" spans="1:14" x14ac:dyDescent="0.35">
      <c r="A9" s="1"/>
      <c r="B9" s="5" t="s">
        <v>181</v>
      </c>
      <c r="C9" s="5" t="s">
        <v>182</v>
      </c>
      <c r="D9" s="5" t="s">
        <v>25</v>
      </c>
      <c r="E9" s="4" t="s">
        <v>171</v>
      </c>
      <c r="F9" s="4" t="s">
        <v>172</v>
      </c>
      <c r="G9" s="6" t="s">
        <v>183</v>
      </c>
      <c r="H9" s="8">
        <v>8.15</v>
      </c>
      <c r="I9" s="5" t="s">
        <v>174</v>
      </c>
      <c r="J9" s="5" t="s">
        <v>175</v>
      </c>
      <c r="K9" s="5" t="s">
        <v>176</v>
      </c>
      <c r="L9" s="5" t="s">
        <v>180</v>
      </c>
      <c r="M9" s="8">
        <v>19865</v>
      </c>
      <c r="N9" s="5" t="s">
        <v>178</v>
      </c>
    </row>
    <row r="10" spans="1:14" ht="37.5" x14ac:dyDescent="0.35">
      <c r="A10" s="1"/>
      <c r="B10" s="5" t="s">
        <v>48</v>
      </c>
      <c r="C10" s="5" t="s">
        <v>184</v>
      </c>
      <c r="D10" s="5" t="s">
        <v>185</v>
      </c>
      <c r="E10" s="4" t="s">
        <v>171</v>
      </c>
      <c r="F10" s="4" t="s">
        <v>172</v>
      </c>
      <c r="G10" s="6" t="s">
        <v>186</v>
      </c>
      <c r="H10" s="8">
        <v>0</v>
      </c>
      <c r="I10" s="5" t="s">
        <v>174</v>
      </c>
      <c r="J10" s="5" t="s">
        <v>187</v>
      </c>
      <c r="K10" s="5" t="s">
        <v>176</v>
      </c>
      <c r="L10" s="5" t="s">
        <v>177</v>
      </c>
      <c r="M10" s="8">
        <v>13854</v>
      </c>
      <c r="N10" s="5" t="s">
        <v>188</v>
      </c>
    </row>
    <row r="11" spans="1:14" ht="25" x14ac:dyDescent="0.35">
      <c r="A11" s="1"/>
      <c r="B11" s="5" t="s">
        <v>48</v>
      </c>
      <c r="C11" s="5" t="s">
        <v>189</v>
      </c>
      <c r="D11" s="5" t="s">
        <v>190</v>
      </c>
      <c r="E11" s="4" t="s">
        <v>171</v>
      </c>
      <c r="F11" s="4" t="s">
        <v>172</v>
      </c>
      <c r="G11" s="6" t="s">
        <v>191</v>
      </c>
      <c r="H11" s="8">
        <v>0</v>
      </c>
      <c r="I11" s="5" t="s">
        <v>174</v>
      </c>
      <c r="J11" s="5" t="s">
        <v>187</v>
      </c>
      <c r="K11" s="5" t="s">
        <v>176</v>
      </c>
      <c r="L11" s="5" t="s">
        <v>192</v>
      </c>
      <c r="M11" s="8">
        <v>14767</v>
      </c>
      <c r="N11" s="5" t="s">
        <v>188</v>
      </c>
    </row>
    <row r="12" spans="1:14" ht="25" x14ac:dyDescent="0.35">
      <c r="A12" s="1"/>
      <c r="B12" s="5" t="s">
        <v>48</v>
      </c>
      <c r="C12" s="5" t="s">
        <v>189</v>
      </c>
      <c r="D12" s="5" t="s">
        <v>193</v>
      </c>
      <c r="E12" s="4" t="s">
        <v>171</v>
      </c>
      <c r="F12" s="4" t="s">
        <v>172</v>
      </c>
      <c r="G12" s="6" t="s">
        <v>191</v>
      </c>
      <c r="H12" s="8">
        <v>0</v>
      </c>
      <c r="I12" s="5" t="s">
        <v>174</v>
      </c>
      <c r="J12" s="5" t="s">
        <v>187</v>
      </c>
      <c r="K12" s="5" t="s">
        <v>176</v>
      </c>
      <c r="L12" s="5" t="s">
        <v>192</v>
      </c>
      <c r="M12" s="8">
        <v>13812</v>
      </c>
      <c r="N12" s="5" t="s">
        <v>188</v>
      </c>
    </row>
    <row r="13" spans="1:14" ht="25" x14ac:dyDescent="0.35">
      <c r="A13" s="1"/>
      <c r="B13" s="5" t="s">
        <v>48</v>
      </c>
      <c r="C13" s="5" t="s">
        <v>189</v>
      </c>
      <c r="D13" s="5" t="s">
        <v>194</v>
      </c>
      <c r="E13" s="4" t="s">
        <v>171</v>
      </c>
      <c r="F13" s="4" t="s">
        <v>172</v>
      </c>
      <c r="G13" s="6" t="s">
        <v>195</v>
      </c>
      <c r="H13" s="8">
        <v>0</v>
      </c>
      <c r="I13" s="5" t="s">
        <v>174</v>
      </c>
      <c r="J13" s="5" t="s">
        <v>187</v>
      </c>
      <c r="K13" s="5" t="s">
        <v>176</v>
      </c>
      <c r="L13" s="5" t="s">
        <v>192</v>
      </c>
      <c r="M13" s="8">
        <v>13809</v>
      </c>
      <c r="N13" s="5" t="s">
        <v>188</v>
      </c>
    </row>
    <row r="14" spans="1:14" ht="37.5" x14ac:dyDescent="0.35">
      <c r="A14" s="1"/>
      <c r="B14" s="5" t="s">
        <v>48</v>
      </c>
      <c r="C14" s="5" t="s">
        <v>189</v>
      </c>
      <c r="D14" s="5" t="s">
        <v>196</v>
      </c>
      <c r="E14" s="4" t="s">
        <v>171</v>
      </c>
      <c r="F14" s="4" t="s">
        <v>172</v>
      </c>
      <c r="G14" s="6" t="s">
        <v>197</v>
      </c>
      <c r="H14" s="8">
        <v>0</v>
      </c>
      <c r="I14" s="5" t="s">
        <v>174</v>
      </c>
      <c r="J14" s="5" t="s">
        <v>175</v>
      </c>
      <c r="K14" s="5" t="s">
        <v>176</v>
      </c>
      <c r="L14" s="5" t="s">
        <v>192</v>
      </c>
      <c r="M14" s="8">
        <v>13765</v>
      </c>
      <c r="N14" s="5" t="s">
        <v>188</v>
      </c>
    </row>
    <row r="15" spans="1:14" ht="25" x14ac:dyDescent="0.35">
      <c r="A15" s="1"/>
      <c r="B15" s="5" t="s">
        <v>48</v>
      </c>
      <c r="C15" s="5" t="s">
        <v>198</v>
      </c>
      <c r="D15" s="5" t="s">
        <v>199</v>
      </c>
      <c r="E15" s="4" t="s">
        <v>171</v>
      </c>
      <c r="F15" s="4" t="s">
        <v>172</v>
      </c>
      <c r="G15" s="6" t="s">
        <v>200</v>
      </c>
      <c r="H15" s="8">
        <v>0</v>
      </c>
      <c r="I15" s="5" t="s">
        <v>174</v>
      </c>
      <c r="J15" s="5" t="s">
        <v>187</v>
      </c>
      <c r="K15" s="5" t="s">
        <v>176</v>
      </c>
      <c r="L15" s="5" t="s">
        <v>177</v>
      </c>
      <c r="M15" s="8">
        <v>13761</v>
      </c>
      <c r="N15" s="5" t="s">
        <v>188</v>
      </c>
    </row>
    <row r="16" spans="1:14" ht="25" x14ac:dyDescent="0.35">
      <c r="A16" s="1"/>
      <c r="B16" s="5" t="s">
        <v>48</v>
      </c>
      <c r="C16" s="5" t="s">
        <v>198</v>
      </c>
      <c r="D16" s="5" t="s">
        <v>201</v>
      </c>
      <c r="E16" s="4" t="s">
        <v>171</v>
      </c>
      <c r="F16" s="4" t="s">
        <v>172</v>
      </c>
      <c r="G16" s="6" t="s">
        <v>202</v>
      </c>
      <c r="H16" s="8">
        <v>0</v>
      </c>
      <c r="I16" s="5" t="s">
        <v>174</v>
      </c>
      <c r="J16" s="5" t="s">
        <v>187</v>
      </c>
      <c r="K16" s="5" t="s">
        <v>176</v>
      </c>
      <c r="L16" s="5" t="s">
        <v>177</v>
      </c>
      <c r="M16" s="8">
        <v>13758</v>
      </c>
      <c r="N16" s="5" t="s">
        <v>188</v>
      </c>
    </row>
    <row r="17" spans="1:14" ht="25" x14ac:dyDescent="0.35">
      <c r="A17" s="1"/>
      <c r="B17" s="5" t="s">
        <v>48</v>
      </c>
      <c r="C17" s="5" t="s">
        <v>203</v>
      </c>
      <c r="D17" s="5" t="s">
        <v>190</v>
      </c>
      <c r="E17" s="4" t="s">
        <v>171</v>
      </c>
      <c r="F17" s="4" t="s">
        <v>172</v>
      </c>
      <c r="G17" s="6" t="s">
        <v>191</v>
      </c>
      <c r="H17" s="8">
        <v>0</v>
      </c>
      <c r="I17" s="5" t="s">
        <v>174</v>
      </c>
      <c r="J17" s="5" t="s">
        <v>187</v>
      </c>
      <c r="K17" s="5" t="s">
        <v>176</v>
      </c>
      <c r="L17" s="5" t="s">
        <v>192</v>
      </c>
      <c r="M17" s="8">
        <v>13797</v>
      </c>
      <c r="N17" s="5" t="s">
        <v>188</v>
      </c>
    </row>
    <row r="18" spans="1:14" ht="25" x14ac:dyDescent="0.35">
      <c r="A18" s="1"/>
      <c r="B18" s="5" t="s">
        <v>48</v>
      </c>
      <c r="C18" s="5" t="s">
        <v>203</v>
      </c>
      <c r="D18" s="5" t="s">
        <v>204</v>
      </c>
      <c r="E18" s="4" t="s">
        <v>171</v>
      </c>
      <c r="F18" s="4" t="s">
        <v>172</v>
      </c>
      <c r="G18" s="6" t="s">
        <v>191</v>
      </c>
      <c r="H18" s="8">
        <v>0</v>
      </c>
      <c r="I18" s="5" t="s">
        <v>174</v>
      </c>
      <c r="J18" s="5" t="s">
        <v>187</v>
      </c>
      <c r="K18" s="5" t="s">
        <v>176</v>
      </c>
      <c r="L18" s="5" t="s">
        <v>192</v>
      </c>
      <c r="M18" s="8">
        <v>13798</v>
      </c>
      <c r="N18" s="5" t="s">
        <v>188</v>
      </c>
    </row>
    <row r="19" spans="1:14" ht="25" x14ac:dyDescent="0.35">
      <c r="A19" s="1"/>
      <c r="B19" s="5" t="s">
        <v>48</v>
      </c>
      <c r="C19" s="5" t="s">
        <v>203</v>
      </c>
      <c r="D19" s="5" t="s">
        <v>205</v>
      </c>
      <c r="E19" s="4" t="s">
        <v>171</v>
      </c>
      <c r="F19" s="4" t="s">
        <v>172</v>
      </c>
      <c r="G19" s="6" t="s">
        <v>191</v>
      </c>
      <c r="H19" s="8">
        <v>0</v>
      </c>
      <c r="I19" s="5" t="s">
        <v>174</v>
      </c>
      <c r="J19" s="5" t="s">
        <v>187</v>
      </c>
      <c r="K19" s="5" t="s">
        <v>176</v>
      </c>
      <c r="L19" s="5" t="s">
        <v>192</v>
      </c>
      <c r="M19" s="8">
        <v>13799</v>
      </c>
      <c r="N19" s="5" t="s">
        <v>188</v>
      </c>
    </row>
    <row r="20" spans="1:14" ht="25" x14ac:dyDescent="0.35">
      <c r="A20" s="1"/>
      <c r="B20" s="5" t="s">
        <v>48</v>
      </c>
      <c r="C20" s="5" t="s">
        <v>203</v>
      </c>
      <c r="D20" s="5" t="s">
        <v>206</v>
      </c>
      <c r="E20" s="4" t="s">
        <v>171</v>
      </c>
      <c r="F20" s="4" t="s">
        <v>172</v>
      </c>
      <c r="G20" s="6" t="s">
        <v>191</v>
      </c>
      <c r="H20" s="8">
        <v>0</v>
      </c>
      <c r="I20" s="5" t="s">
        <v>174</v>
      </c>
      <c r="J20" s="5" t="s">
        <v>187</v>
      </c>
      <c r="K20" s="5" t="s">
        <v>176</v>
      </c>
      <c r="L20" s="5" t="s">
        <v>192</v>
      </c>
      <c r="M20" s="8">
        <v>13796</v>
      </c>
      <c r="N20" s="5" t="s">
        <v>188</v>
      </c>
    </row>
    <row r="21" spans="1:14" ht="25" x14ac:dyDescent="0.35">
      <c r="A21" s="1"/>
      <c r="B21" s="5" t="s">
        <v>48</v>
      </c>
      <c r="C21" s="5" t="s">
        <v>203</v>
      </c>
      <c r="D21" s="5" t="s">
        <v>207</v>
      </c>
      <c r="E21" s="4" t="s">
        <v>171</v>
      </c>
      <c r="F21" s="4" t="s">
        <v>172</v>
      </c>
      <c r="G21" s="6" t="s">
        <v>208</v>
      </c>
      <c r="H21" s="8">
        <v>0</v>
      </c>
      <c r="I21" s="5" t="s">
        <v>174</v>
      </c>
      <c r="J21" s="5" t="s">
        <v>187</v>
      </c>
      <c r="K21" s="5" t="s">
        <v>176</v>
      </c>
      <c r="L21" s="5" t="s">
        <v>192</v>
      </c>
      <c r="M21" s="8">
        <v>13792</v>
      </c>
      <c r="N21" s="5" t="s">
        <v>188</v>
      </c>
    </row>
    <row r="22" spans="1:14" ht="37.5" x14ac:dyDescent="0.35">
      <c r="A22" s="1"/>
      <c r="B22" s="5" t="s">
        <v>48</v>
      </c>
      <c r="C22" s="5" t="s">
        <v>203</v>
      </c>
      <c r="D22" s="5" t="s">
        <v>209</v>
      </c>
      <c r="E22" s="4" t="s">
        <v>171</v>
      </c>
      <c r="F22" s="4" t="s">
        <v>172</v>
      </c>
      <c r="G22" s="6" t="s">
        <v>210</v>
      </c>
      <c r="H22" s="8">
        <v>0</v>
      </c>
      <c r="I22" s="5" t="s">
        <v>174</v>
      </c>
      <c r="J22" s="5" t="s">
        <v>175</v>
      </c>
      <c r="K22" s="5" t="s">
        <v>176</v>
      </c>
      <c r="L22" s="5" t="s">
        <v>192</v>
      </c>
      <c r="M22" s="8">
        <v>13750</v>
      </c>
      <c r="N22" s="5" t="s">
        <v>188</v>
      </c>
    </row>
    <row r="23" spans="1:14" ht="25" x14ac:dyDescent="0.35">
      <c r="A23" s="1"/>
      <c r="B23" s="5" t="s">
        <v>48</v>
      </c>
      <c r="C23" s="5" t="s">
        <v>203</v>
      </c>
      <c r="D23" s="5" t="s">
        <v>211</v>
      </c>
      <c r="E23" s="4" t="s">
        <v>171</v>
      </c>
      <c r="F23" s="4" t="s">
        <v>172</v>
      </c>
      <c r="G23" s="6" t="s">
        <v>212</v>
      </c>
      <c r="H23" s="8">
        <v>0</v>
      </c>
      <c r="I23" s="5" t="s">
        <v>174</v>
      </c>
      <c r="J23" s="5" t="s">
        <v>187</v>
      </c>
      <c r="K23" s="5" t="s">
        <v>176</v>
      </c>
      <c r="L23" s="5" t="s">
        <v>177</v>
      </c>
      <c r="M23" s="8">
        <v>13746</v>
      </c>
      <c r="N23" s="5" t="s">
        <v>188</v>
      </c>
    </row>
    <row r="24" spans="1:14" x14ac:dyDescent="0.35">
      <c r="A24" s="1"/>
      <c r="B24" s="5" t="s">
        <v>48</v>
      </c>
      <c r="C24" s="5" t="s">
        <v>203</v>
      </c>
      <c r="D24" s="5" t="s">
        <v>213</v>
      </c>
      <c r="E24" s="4" t="s">
        <v>171</v>
      </c>
      <c r="F24" s="4" t="s">
        <v>172</v>
      </c>
      <c r="G24" s="6" t="s">
        <v>214</v>
      </c>
      <c r="H24" s="8">
        <v>0</v>
      </c>
      <c r="I24" s="5" t="s">
        <v>174</v>
      </c>
      <c r="J24" s="5" t="s">
        <v>175</v>
      </c>
      <c r="K24" s="5" t="s">
        <v>176</v>
      </c>
      <c r="L24" s="5" t="s">
        <v>177</v>
      </c>
      <c r="M24" s="8">
        <v>13771</v>
      </c>
      <c r="N24" s="5" t="s">
        <v>188</v>
      </c>
    </row>
    <row r="25" spans="1:14" x14ac:dyDescent="0.35">
      <c r="A25" s="1"/>
      <c r="B25" s="5" t="s">
        <v>48</v>
      </c>
      <c r="C25" s="5" t="s">
        <v>203</v>
      </c>
      <c r="D25" s="5" t="s">
        <v>215</v>
      </c>
      <c r="E25" s="4" t="s">
        <v>216</v>
      </c>
      <c r="F25" s="4" t="s">
        <v>217</v>
      </c>
      <c r="G25" s="6" t="s">
        <v>218</v>
      </c>
      <c r="H25" s="8">
        <v>0</v>
      </c>
      <c r="I25" s="5" t="s">
        <v>174</v>
      </c>
      <c r="J25" s="5" t="s">
        <v>175</v>
      </c>
      <c r="K25" s="5" t="s">
        <v>176</v>
      </c>
      <c r="L25" s="5" t="s">
        <v>177</v>
      </c>
      <c r="M25" s="8">
        <v>13860</v>
      </c>
      <c r="N25" s="5" t="s">
        <v>188</v>
      </c>
    </row>
    <row r="26" spans="1:14" ht="25" x14ac:dyDescent="0.35">
      <c r="A26" s="1"/>
      <c r="B26" s="5" t="s">
        <v>48</v>
      </c>
      <c r="C26" s="5" t="s">
        <v>203</v>
      </c>
      <c r="D26" s="5" t="s">
        <v>215</v>
      </c>
      <c r="E26" s="4" t="s">
        <v>219</v>
      </c>
      <c r="F26" s="4" t="s">
        <v>172</v>
      </c>
      <c r="G26" s="6" t="s">
        <v>220</v>
      </c>
      <c r="H26" s="8">
        <v>0</v>
      </c>
      <c r="I26" s="5" t="s">
        <v>174</v>
      </c>
      <c r="J26" s="5" t="s">
        <v>187</v>
      </c>
      <c r="K26" s="5" t="s">
        <v>176</v>
      </c>
      <c r="L26" s="5" t="s">
        <v>192</v>
      </c>
      <c r="M26" s="8">
        <v>13860</v>
      </c>
      <c r="N26" s="5" t="s">
        <v>188</v>
      </c>
    </row>
    <row r="27" spans="1:14" ht="25" x14ac:dyDescent="0.35">
      <c r="A27" s="1"/>
      <c r="B27" s="5" t="s">
        <v>48</v>
      </c>
      <c r="C27" s="5" t="s">
        <v>203</v>
      </c>
      <c r="D27" s="5" t="s">
        <v>221</v>
      </c>
      <c r="E27" s="4" t="s">
        <v>219</v>
      </c>
      <c r="F27" s="4" t="s">
        <v>172</v>
      </c>
      <c r="G27" s="6" t="s">
        <v>222</v>
      </c>
      <c r="H27" s="8">
        <v>0</v>
      </c>
      <c r="I27" s="5" t="s">
        <v>174</v>
      </c>
      <c r="J27" s="5" t="s">
        <v>187</v>
      </c>
      <c r="K27" s="5" t="s">
        <v>176</v>
      </c>
      <c r="L27" s="5" t="s">
        <v>192</v>
      </c>
      <c r="M27" s="8">
        <v>13862</v>
      </c>
      <c r="N27" s="5" t="s">
        <v>188</v>
      </c>
    </row>
    <row r="28" spans="1:14" ht="25" x14ac:dyDescent="0.35">
      <c r="A28" s="1"/>
      <c r="B28" s="5" t="s">
        <v>48</v>
      </c>
      <c r="C28" s="5" t="s">
        <v>203</v>
      </c>
      <c r="D28" s="5" t="s">
        <v>223</v>
      </c>
      <c r="E28" s="4" t="s">
        <v>219</v>
      </c>
      <c r="F28" s="4" t="s">
        <v>172</v>
      </c>
      <c r="G28" s="6" t="s">
        <v>220</v>
      </c>
      <c r="H28" s="8">
        <v>0</v>
      </c>
      <c r="I28" s="5" t="s">
        <v>174</v>
      </c>
      <c r="J28" s="5" t="s">
        <v>187</v>
      </c>
      <c r="K28" s="5" t="s">
        <v>176</v>
      </c>
      <c r="L28" s="5" t="s">
        <v>192</v>
      </c>
      <c r="M28" s="8">
        <v>13861</v>
      </c>
      <c r="N28" s="5" t="s">
        <v>188</v>
      </c>
    </row>
    <row r="29" spans="1:14" ht="25" x14ac:dyDescent="0.35">
      <c r="A29" s="1"/>
      <c r="B29" s="5" t="s">
        <v>48</v>
      </c>
      <c r="C29" s="5" t="s">
        <v>203</v>
      </c>
      <c r="D29" s="5" t="s">
        <v>224</v>
      </c>
      <c r="E29" s="4" t="s">
        <v>219</v>
      </c>
      <c r="F29" s="4" t="s">
        <v>172</v>
      </c>
      <c r="G29" s="6" t="s">
        <v>222</v>
      </c>
      <c r="H29" s="8">
        <v>0</v>
      </c>
      <c r="I29" s="5" t="s">
        <v>174</v>
      </c>
      <c r="J29" s="5" t="s">
        <v>187</v>
      </c>
      <c r="K29" s="5" t="s">
        <v>176</v>
      </c>
      <c r="L29" s="5" t="s">
        <v>192</v>
      </c>
      <c r="M29" s="8">
        <v>13863</v>
      </c>
      <c r="N29" s="5" t="s">
        <v>188</v>
      </c>
    </row>
    <row r="30" spans="1:14" ht="25" x14ac:dyDescent="0.35">
      <c r="A30" s="1"/>
      <c r="B30" s="5" t="s">
        <v>48</v>
      </c>
      <c r="C30" s="5" t="s">
        <v>203</v>
      </c>
      <c r="D30" s="5" t="s">
        <v>225</v>
      </c>
      <c r="E30" s="4" t="s">
        <v>226</v>
      </c>
      <c r="F30" s="4" t="s">
        <v>227</v>
      </c>
      <c r="G30" s="6" t="s">
        <v>228</v>
      </c>
      <c r="H30" s="8">
        <v>0</v>
      </c>
      <c r="I30" s="5" t="s">
        <v>174</v>
      </c>
      <c r="J30" s="5" t="s">
        <v>187</v>
      </c>
      <c r="K30" s="5" t="s">
        <v>176</v>
      </c>
      <c r="L30" s="5" t="s">
        <v>192</v>
      </c>
      <c r="M30" s="8">
        <v>13788</v>
      </c>
      <c r="N30" s="5" t="s">
        <v>188</v>
      </c>
    </row>
    <row r="31" spans="1:14" ht="25" x14ac:dyDescent="0.35">
      <c r="A31" s="1"/>
      <c r="B31" s="5" t="s">
        <v>48</v>
      </c>
      <c r="C31" s="5" t="s">
        <v>203</v>
      </c>
      <c r="D31" s="5" t="s">
        <v>229</v>
      </c>
      <c r="E31" s="4" t="s">
        <v>226</v>
      </c>
      <c r="F31" s="4" t="s">
        <v>227</v>
      </c>
      <c r="G31" s="6" t="s">
        <v>228</v>
      </c>
      <c r="H31" s="8">
        <v>0</v>
      </c>
      <c r="I31" s="5" t="s">
        <v>174</v>
      </c>
      <c r="J31" s="5" t="s">
        <v>187</v>
      </c>
      <c r="K31" s="5" t="s">
        <v>176</v>
      </c>
      <c r="L31" s="5" t="s">
        <v>192</v>
      </c>
      <c r="M31" s="8">
        <v>13790</v>
      </c>
      <c r="N31" s="5" t="s">
        <v>188</v>
      </c>
    </row>
    <row r="32" spans="1:14" ht="25" x14ac:dyDescent="0.35">
      <c r="A32" s="1"/>
      <c r="B32" s="5" t="s">
        <v>48</v>
      </c>
      <c r="C32" s="5" t="s">
        <v>203</v>
      </c>
      <c r="D32" s="5" t="s">
        <v>207</v>
      </c>
      <c r="E32" s="4" t="s">
        <v>226</v>
      </c>
      <c r="F32" s="4" t="s">
        <v>227</v>
      </c>
      <c r="G32" s="6" t="s">
        <v>228</v>
      </c>
      <c r="H32" s="8">
        <v>0</v>
      </c>
      <c r="I32" s="5" t="s">
        <v>174</v>
      </c>
      <c r="J32" s="5" t="s">
        <v>187</v>
      </c>
      <c r="K32" s="5" t="s">
        <v>176</v>
      </c>
      <c r="L32" s="5" t="s">
        <v>192</v>
      </c>
      <c r="M32" s="8">
        <v>13792</v>
      </c>
      <c r="N32" s="5" t="s">
        <v>188</v>
      </c>
    </row>
    <row r="33" spans="1:14" ht="25" x14ac:dyDescent="0.35">
      <c r="A33" s="1"/>
      <c r="B33" s="5" t="s">
        <v>48</v>
      </c>
      <c r="C33" s="5" t="s">
        <v>203</v>
      </c>
      <c r="D33" s="5" t="s">
        <v>204</v>
      </c>
      <c r="E33" s="4" t="s">
        <v>230</v>
      </c>
      <c r="F33" s="4" t="s">
        <v>227</v>
      </c>
      <c r="G33" s="6" t="s">
        <v>228</v>
      </c>
      <c r="H33" s="8">
        <v>0</v>
      </c>
      <c r="I33" s="5" t="s">
        <v>174</v>
      </c>
      <c r="J33" s="5" t="s">
        <v>187</v>
      </c>
      <c r="K33" s="5" t="s">
        <v>176</v>
      </c>
      <c r="L33" s="5" t="s">
        <v>192</v>
      </c>
      <c r="M33" s="8">
        <v>13798</v>
      </c>
      <c r="N33" s="5" t="s">
        <v>188</v>
      </c>
    </row>
    <row r="34" spans="1:14" ht="25" x14ac:dyDescent="0.35">
      <c r="A34" s="1"/>
      <c r="B34" s="5" t="s">
        <v>48</v>
      </c>
      <c r="C34" s="5" t="s">
        <v>203</v>
      </c>
      <c r="D34" s="5" t="s">
        <v>206</v>
      </c>
      <c r="E34" s="4" t="s">
        <v>230</v>
      </c>
      <c r="F34" s="4" t="s">
        <v>227</v>
      </c>
      <c r="G34" s="6" t="s">
        <v>228</v>
      </c>
      <c r="H34" s="8">
        <v>0</v>
      </c>
      <c r="I34" s="5" t="s">
        <v>174</v>
      </c>
      <c r="J34" s="5" t="s">
        <v>187</v>
      </c>
      <c r="K34" s="5" t="s">
        <v>176</v>
      </c>
      <c r="L34" s="5" t="s">
        <v>192</v>
      </c>
      <c r="M34" s="8">
        <v>13796</v>
      </c>
      <c r="N34" s="5" t="s">
        <v>188</v>
      </c>
    </row>
    <row r="35" spans="1:14" ht="25" x14ac:dyDescent="0.35">
      <c r="A35" s="1"/>
      <c r="B35" s="5" t="s">
        <v>48</v>
      </c>
      <c r="C35" s="5" t="s">
        <v>203</v>
      </c>
      <c r="D35" s="5" t="s">
        <v>205</v>
      </c>
      <c r="E35" s="4" t="s">
        <v>231</v>
      </c>
      <c r="F35" s="4" t="s">
        <v>227</v>
      </c>
      <c r="G35" s="6" t="s">
        <v>228</v>
      </c>
      <c r="H35" s="8">
        <v>0</v>
      </c>
      <c r="I35" s="5" t="s">
        <v>174</v>
      </c>
      <c r="J35" s="5" t="s">
        <v>187</v>
      </c>
      <c r="K35" s="5" t="s">
        <v>176</v>
      </c>
      <c r="L35" s="5" t="s">
        <v>192</v>
      </c>
      <c r="M35" s="8">
        <v>13799</v>
      </c>
      <c r="N35" s="5" t="s">
        <v>188</v>
      </c>
    </row>
    <row r="36" spans="1:14" ht="25" x14ac:dyDescent="0.35">
      <c r="A36" s="1"/>
      <c r="B36" s="5" t="s">
        <v>48</v>
      </c>
      <c r="C36" s="5" t="s">
        <v>203</v>
      </c>
      <c r="D36" s="5" t="s">
        <v>232</v>
      </c>
      <c r="E36" s="4" t="s">
        <v>233</v>
      </c>
      <c r="F36" s="4" t="s">
        <v>234</v>
      </c>
      <c r="G36" s="6" t="s">
        <v>228</v>
      </c>
      <c r="H36" s="8">
        <v>0</v>
      </c>
      <c r="I36" s="5" t="s">
        <v>174</v>
      </c>
      <c r="J36" s="5" t="s">
        <v>187</v>
      </c>
      <c r="K36" s="5" t="s">
        <v>176</v>
      </c>
      <c r="L36" s="5" t="s">
        <v>192</v>
      </c>
      <c r="M36" s="8">
        <v>13755</v>
      </c>
      <c r="N36" s="5" t="s">
        <v>188</v>
      </c>
    </row>
    <row r="37" spans="1:14" x14ac:dyDescent="0.35">
      <c r="A37" s="1"/>
      <c r="B37" s="5" t="s">
        <v>48</v>
      </c>
      <c r="C37" s="5" t="s">
        <v>203</v>
      </c>
      <c r="D37" s="5" t="s">
        <v>223</v>
      </c>
      <c r="E37" s="4" t="s">
        <v>235</v>
      </c>
      <c r="F37" s="4" t="s">
        <v>236</v>
      </c>
      <c r="G37" s="6" t="s">
        <v>237</v>
      </c>
      <c r="H37" s="8">
        <v>0</v>
      </c>
      <c r="I37" s="5" t="s">
        <v>174</v>
      </c>
      <c r="J37" s="5" t="s">
        <v>175</v>
      </c>
      <c r="K37" s="5" t="s">
        <v>176</v>
      </c>
      <c r="L37" s="5" t="s">
        <v>177</v>
      </c>
      <c r="M37" s="8">
        <v>13861</v>
      </c>
      <c r="N37" s="5" t="s">
        <v>188</v>
      </c>
    </row>
    <row r="38" spans="1:14" ht="25" x14ac:dyDescent="0.35">
      <c r="A38" s="1"/>
      <c r="B38" s="5" t="s">
        <v>238</v>
      </c>
      <c r="C38" s="5" t="s">
        <v>203</v>
      </c>
      <c r="D38" s="5" t="s">
        <v>239</v>
      </c>
      <c r="E38" s="4" t="s">
        <v>231</v>
      </c>
      <c r="F38" s="4" t="s">
        <v>240</v>
      </c>
      <c r="G38" s="6" t="s">
        <v>228</v>
      </c>
      <c r="H38" s="8">
        <v>0</v>
      </c>
      <c r="I38" s="5" t="s">
        <v>174</v>
      </c>
      <c r="J38" s="5" t="s">
        <v>187</v>
      </c>
      <c r="K38" s="5" t="s">
        <v>176</v>
      </c>
      <c r="L38" s="5" t="s">
        <v>192</v>
      </c>
      <c r="M38" s="8">
        <v>18285</v>
      </c>
      <c r="N38" s="5" t="s">
        <v>188</v>
      </c>
    </row>
    <row r="39" spans="1:14" x14ac:dyDescent="0.35">
      <c r="A39" s="1"/>
      <c r="B39" s="5" t="s">
        <v>241</v>
      </c>
      <c r="C39" s="5" t="s">
        <v>242</v>
      </c>
      <c r="D39" s="5" t="s">
        <v>243</v>
      </c>
      <c r="E39" s="4" t="s">
        <v>171</v>
      </c>
      <c r="F39" s="4" t="s">
        <v>172</v>
      </c>
      <c r="G39" s="6" t="s">
        <v>244</v>
      </c>
      <c r="H39" s="8">
        <v>12</v>
      </c>
      <c r="I39" s="5" t="s">
        <v>174</v>
      </c>
      <c r="J39" s="5" t="s">
        <v>175</v>
      </c>
      <c r="K39" s="5" t="s">
        <v>176</v>
      </c>
      <c r="L39" s="5" t="s">
        <v>180</v>
      </c>
      <c r="M39" s="8">
        <v>20510</v>
      </c>
      <c r="N39" s="5" t="s">
        <v>178</v>
      </c>
    </row>
    <row r="40" spans="1:14" ht="25" x14ac:dyDescent="0.35">
      <c r="A40" s="1"/>
      <c r="B40" s="5" t="s">
        <v>14</v>
      </c>
      <c r="C40" s="5" t="s">
        <v>245</v>
      </c>
      <c r="D40" s="5" t="s">
        <v>246</v>
      </c>
      <c r="E40" s="4" t="s">
        <v>247</v>
      </c>
      <c r="F40" s="4" t="s">
        <v>248</v>
      </c>
      <c r="G40" s="6" t="s">
        <v>249</v>
      </c>
      <c r="H40" s="8">
        <v>0</v>
      </c>
      <c r="I40" s="5" t="s">
        <v>174</v>
      </c>
      <c r="J40" s="5" t="s">
        <v>175</v>
      </c>
      <c r="K40" s="5" t="s">
        <v>176</v>
      </c>
      <c r="L40" s="5" t="s">
        <v>180</v>
      </c>
      <c r="M40" s="8">
        <v>16962</v>
      </c>
      <c r="N40" s="5" t="s">
        <v>188</v>
      </c>
    </row>
    <row r="41" spans="1:14" x14ac:dyDescent="0.35">
      <c r="A41" s="1"/>
      <c r="B41" s="5" t="s">
        <v>66</v>
      </c>
      <c r="C41" s="5" t="s">
        <v>250</v>
      </c>
      <c r="D41" s="5" t="s">
        <v>69</v>
      </c>
      <c r="E41" s="4" t="s">
        <v>171</v>
      </c>
      <c r="F41" s="4" t="s">
        <v>172</v>
      </c>
      <c r="G41" s="6" t="s">
        <v>251</v>
      </c>
      <c r="H41" s="8">
        <v>0.184</v>
      </c>
      <c r="I41" s="5" t="s">
        <v>174</v>
      </c>
      <c r="J41" s="5" t="s">
        <v>175</v>
      </c>
      <c r="K41" s="5" t="s">
        <v>176</v>
      </c>
      <c r="L41" s="5" t="s">
        <v>252</v>
      </c>
      <c r="M41" s="8">
        <v>114</v>
      </c>
      <c r="N41" s="5" t="s">
        <v>178</v>
      </c>
    </row>
    <row r="42" spans="1:14" x14ac:dyDescent="0.35">
      <c r="A42" s="1"/>
      <c r="B42" s="5" t="s">
        <v>66</v>
      </c>
      <c r="C42" s="5" t="s">
        <v>250</v>
      </c>
      <c r="D42" s="5" t="s">
        <v>86</v>
      </c>
      <c r="E42" s="4" t="s">
        <v>253</v>
      </c>
      <c r="F42" s="4" t="s">
        <v>254</v>
      </c>
      <c r="G42" s="6" t="s">
        <v>255</v>
      </c>
      <c r="H42" s="8">
        <v>0.2</v>
      </c>
      <c r="I42" s="5" t="s">
        <v>256</v>
      </c>
      <c r="J42" s="5" t="s">
        <v>175</v>
      </c>
      <c r="K42" s="5" t="s">
        <v>176</v>
      </c>
      <c r="L42" s="5" t="s">
        <v>252</v>
      </c>
      <c r="M42" s="8">
        <v>115</v>
      </c>
      <c r="N42" s="5" t="s">
        <v>178</v>
      </c>
    </row>
    <row r="43" spans="1:14" ht="25" x14ac:dyDescent="0.35">
      <c r="A43" s="1"/>
      <c r="B43" s="5" t="s">
        <v>66</v>
      </c>
      <c r="C43" s="5" t="s">
        <v>250</v>
      </c>
      <c r="D43" s="5" t="s">
        <v>86</v>
      </c>
      <c r="E43" s="4" t="s">
        <v>230</v>
      </c>
      <c r="F43" s="4" t="s">
        <v>254</v>
      </c>
      <c r="G43" s="6" t="s">
        <v>257</v>
      </c>
      <c r="H43" s="8">
        <v>0.2</v>
      </c>
      <c r="I43" s="5" t="s">
        <v>256</v>
      </c>
      <c r="J43" s="5" t="s">
        <v>187</v>
      </c>
      <c r="K43" s="5" t="s">
        <v>176</v>
      </c>
      <c r="L43" s="5" t="s">
        <v>258</v>
      </c>
      <c r="M43" s="8">
        <v>115</v>
      </c>
      <c r="N43" s="5" t="s">
        <v>178</v>
      </c>
    </row>
    <row r="44" spans="1:14" x14ac:dyDescent="0.35">
      <c r="A44" s="1"/>
      <c r="B44" s="5" t="s">
        <v>66</v>
      </c>
      <c r="C44" s="5" t="s">
        <v>250</v>
      </c>
      <c r="D44" s="5" t="s">
        <v>25</v>
      </c>
      <c r="E44" s="4" t="s">
        <v>254</v>
      </c>
      <c r="F44" s="4" t="s">
        <v>172</v>
      </c>
      <c r="G44" s="6" t="s">
        <v>259</v>
      </c>
      <c r="H44" s="8">
        <v>0.4</v>
      </c>
      <c r="I44" s="5" t="s">
        <v>256</v>
      </c>
      <c r="J44" s="5" t="s">
        <v>175</v>
      </c>
      <c r="K44" s="5" t="s">
        <v>176</v>
      </c>
      <c r="L44" s="5" t="s">
        <v>252</v>
      </c>
      <c r="M44" s="8">
        <v>1196</v>
      </c>
      <c r="N44" s="5" t="s">
        <v>178</v>
      </c>
    </row>
    <row r="45" spans="1:14" x14ac:dyDescent="0.35">
      <c r="A45" s="1"/>
      <c r="B45" s="5" t="s">
        <v>66</v>
      </c>
      <c r="C45" s="5" t="s">
        <v>260</v>
      </c>
      <c r="D45" s="5" t="s">
        <v>86</v>
      </c>
      <c r="E45" s="4" t="s">
        <v>171</v>
      </c>
      <c r="F45" s="4" t="s">
        <v>172</v>
      </c>
      <c r="G45" s="6" t="s">
        <v>261</v>
      </c>
      <c r="H45" s="8">
        <v>5.1210000000000004</v>
      </c>
      <c r="I45" s="5" t="s">
        <v>174</v>
      </c>
      <c r="J45" s="5" t="s">
        <v>175</v>
      </c>
      <c r="K45" s="5" t="s">
        <v>176</v>
      </c>
      <c r="L45" s="5" t="s">
        <v>180</v>
      </c>
      <c r="M45" s="8">
        <v>120</v>
      </c>
      <c r="N45" s="5" t="s">
        <v>178</v>
      </c>
    </row>
    <row r="46" spans="1:14" x14ac:dyDescent="0.35">
      <c r="A46" s="1"/>
      <c r="B46" s="5" t="s">
        <v>66</v>
      </c>
      <c r="C46" s="5" t="s">
        <v>262</v>
      </c>
      <c r="D46" s="5" t="s">
        <v>263</v>
      </c>
      <c r="E46" s="4" t="s">
        <v>171</v>
      </c>
      <c r="F46" s="4" t="s">
        <v>172</v>
      </c>
      <c r="G46" s="6" t="s">
        <v>264</v>
      </c>
      <c r="H46" s="8">
        <v>0</v>
      </c>
      <c r="I46" s="5" t="s">
        <v>174</v>
      </c>
      <c r="J46" s="5" t="s">
        <v>175</v>
      </c>
      <c r="K46" s="5" t="s">
        <v>176</v>
      </c>
      <c r="L46" s="5" t="s">
        <v>180</v>
      </c>
      <c r="M46" s="8">
        <v>11422</v>
      </c>
      <c r="N46" s="5" t="s">
        <v>188</v>
      </c>
    </row>
    <row r="47" spans="1:14" x14ac:dyDescent="0.35">
      <c r="A47" s="1"/>
      <c r="B47" s="5" t="s">
        <v>66</v>
      </c>
      <c r="C47" s="5" t="s">
        <v>262</v>
      </c>
      <c r="D47" s="5" t="s">
        <v>265</v>
      </c>
      <c r="E47" s="4" t="s">
        <v>171</v>
      </c>
      <c r="F47" s="4" t="s">
        <v>172</v>
      </c>
      <c r="G47" s="6" t="s">
        <v>266</v>
      </c>
      <c r="H47" s="8">
        <v>0</v>
      </c>
      <c r="I47" s="5" t="s">
        <v>174</v>
      </c>
      <c r="J47" s="5" t="s">
        <v>175</v>
      </c>
      <c r="K47" s="5" t="s">
        <v>176</v>
      </c>
      <c r="L47" s="5" t="s">
        <v>180</v>
      </c>
      <c r="M47" s="8">
        <v>11421</v>
      </c>
      <c r="N47" s="5" t="s">
        <v>188</v>
      </c>
    </row>
    <row r="48" spans="1:14" x14ac:dyDescent="0.35">
      <c r="A48" s="1"/>
      <c r="B48" s="5" t="s">
        <v>66</v>
      </c>
      <c r="C48" s="5" t="s">
        <v>262</v>
      </c>
      <c r="D48" s="5" t="s">
        <v>265</v>
      </c>
      <c r="E48" s="4" t="s">
        <v>171</v>
      </c>
      <c r="F48" s="4" t="s">
        <v>172</v>
      </c>
      <c r="G48" s="6" t="s">
        <v>264</v>
      </c>
      <c r="H48" s="8">
        <v>0</v>
      </c>
      <c r="I48" s="5" t="s">
        <v>174</v>
      </c>
      <c r="J48" s="5" t="s">
        <v>175</v>
      </c>
      <c r="K48" s="5" t="s">
        <v>176</v>
      </c>
      <c r="L48" s="5" t="s">
        <v>180</v>
      </c>
      <c r="M48" s="8">
        <v>11421</v>
      </c>
      <c r="N48" s="5" t="s">
        <v>188</v>
      </c>
    </row>
    <row r="49" spans="1:14" x14ac:dyDescent="0.35">
      <c r="A49" s="1"/>
      <c r="B49" s="5" t="s">
        <v>66</v>
      </c>
      <c r="C49" s="5" t="s">
        <v>267</v>
      </c>
      <c r="D49" s="5" t="s">
        <v>268</v>
      </c>
      <c r="E49" s="4" t="s">
        <v>269</v>
      </c>
      <c r="F49" s="4" t="s">
        <v>270</v>
      </c>
      <c r="G49" s="6" t="s">
        <v>271</v>
      </c>
      <c r="H49" s="8">
        <v>12.239000000000001</v>
      </c>
      <c r="I49" s="5" t="s">
        <v>174</v>
      </c>
      <c r="J49" s="5" t="s">
        <v>175</v>
      </c>
      <c r="K49" s="5" t="s">
        <v>176</v>
      </c>
      <c r="L49" s="5" t="s">
        <v>180</v>
      </c>
      <c r="M49" s="8">
        <v>15110</v>
      </c>
      <c r="N49" s="5" t="s">
        <v>178</v>
      </c>
    </row>
    <row r="50" spans="1:14" ht="25" x14ac:dyDescent="0.35">
      <c r="A50" s="1"/>
      <c r="B50" s="5" t="s">
        <v>66</v>
      </c>
      <c r="C50" s="5" t="s">
        <v>272</v>
      </c>
      <c r="D50" s="5" t="s">
        <v>273</v>
      </c>
      <c r="E50" s="4" t="s">
        <v>171</v>
      </c>
      <c r="F50" s="4" t="s">
        <v>172</v>
      </c>
      <c r="G50" s="6" t="s">
        <v>274</v>
      </c>
      <c r="H50" s="8">
        <v>0</v>
      </c>
      <c r="I50" s="5" t="s">
        <v>174</v>
      </c>
      <c r="J50" s="5" t="s">
        <v>187</v>
      </c>
      <c r="K50" s="5" t="s">
        <v>176</v>
      </c>
      <c r="L50" s="5" t="s">
        <v>177</v>
      </c>
      <c r="M50" s="8">
        <v>11052</v>
      </c>
      <c r="N50" s="5" t="s">
        <v>188</v>
      </c>
    </row>
    <row r="51" spans="1:14" x14ac:dyDescent="0.35">
      <c r="A51" s="1"/>
      <c r="B51" s="5" t="s">
        <v>66</v>
      </c>
      <c r="C51" s="5" t="s">
        <v>275</v>
      </c>
      <c r="D51" s="5" t="s">
        <v>276</v>
      </c>
      <c r="E51" s="4" t="s">
        <v>277</v>
      </c>
      <c r="F51" s="4" t="s">
        <v>278</v>
      </c>
      <c r="G51" s="6" t="s">
        <v>279</v>
      </c>
      <c r="H51" s="8">
        <v>0</v>
      </c>
      <c r="I51" s="5" t="s">
        <v>174</v>
      </c>
      <c r="J51" s="5" t="s">
        <v>175</v>
      </c>
      <c r="K51" s="5" t="s">
        <v>176</v>
      </c>
      <c r="L51" s="5" t="s">
        <v>180</v>
      </c>
      <c r="M51" s="8">
        <v>10284</v>
      </c>
      <c r="N51" s="5" t="s">
        <v>188</v>
      </c>
    </row>
    <row r="52" spans="1:14" x14ac:dyDescent="0.35">
      <c r="A52" s="1"/>
      <c r="B52" s="5" t="s">
        <v>280</v>
      </c>
      <c r="C52" s="5" t="s">
        <v>281</v>
      </c>
      <c r="D52" s="5" t="s">
        <v>69</v>
      </c>
      <c r="E52" s="4" t="s">
        <v>171</v>
      </c>
      <c r="F52" s="4" t="s">
        <v>172</v>
      </c>
      <c r="G52" s="6" t="s">
        <v>282</v>
      </c>
      <c r="H52" s="8">
        <v>3.15</v>
      </c>
      <c r="I52" s="5" t="s">
        <v>174</v>
      </c>
      <c r="J52" s="5" t="s">
        <v>175</v>
      </c>
      <c r="K52" s="5" t="s">
        <v>176</v>
      </c>
      <c r="L52" s="5" t="s">
        <v>252</v>
      </c>
      <c r="M52" s="8">
        <v>12651</v>
      </c>
      <c r="N52" s="5" t="s">
        <v>178</v>
      </c>
    </row>
    <row r="53" spans="1:14" x14ac:dyDescent="0.35">
      <c r="A53" s="1"/>
      <c r="B53" s="5" t="s">
        <v>283</v>
      </c>
      <c r="C53" s="5" t="s">
        <v>284</v>
      </c>
      <c r="D53" s="5" t="s">
        <v>69</v>
      </c>
      <c r="E53" s="4" t="s">
        <v>285</v>
      </c>
      <c r="F53" s="4" t="s">
        <v>286</v>
      </c>
      <c r="G53" s="6" t="s">
        <v>287</v>
      </c>
      <c r="H53" s="8">
        <v>0</v>
      </c>
      <c r="I53" s="5" t="s">
        <v>174</v>
      </c>
      <c r="J53" s="5" t="s">
        <v>175</v>
      </c>
      <c r="K53" s="5" t="s">
        <v>176</v>
      </c>
      <c r="L53" s="5" t="s">
        <v>180</v>
      </c>
      <c r="M53" s="8">
        <v>127</v>
      </c>
      <c r="N53" s="5" t="s">
        <v>178</v>
      </c>
    </row>
    <row r="54" spans="1:14" x14ac:dyDescent="0.35">
      <c r="A54" s="1"/>
      <c r="B54" s="5" t="s">
        <v>288</v>
      </c>
      <c r="C54" s="5" t="s">
        <v>289</v>
      </c>
      <c r="D54" s="5" t="s">
        <v>290</v>
      </c>
      <c r="E54" s="4" t="s">
        <v>171</v>
      </c>
      <c r="F54" s="4" t="s">
        <v>172</v>
      </c>
      <c r="G54" s="6" t="s">
        <v>291</v>
      </c>
      <c r="H54" s="8">
        <v>0</v>
      </c>
      <c r="I54" s="5" t="s">
        <v>174</v>
      </c>
      <c r="J54" s="5" t="s">
        <v>175</v>
      </c>
      <c r="K54" s="5" t="s">
        <v>176</v>
      </c>
      <c r="L54" s="5" t="s">
        <v>252</v>
      </c>
      <c r="M54" s="8">
        <v>12592</v>
      </c>
      <c r="N54" s="5" t="s">
        <v>188</v>
      </c>
    </row>
    <row r="55" spans="1:14" x14ac:dyDescent="0.35">
      <c r="A55" s="1"/>
      <c r="B55" s="5" t="s">
        <v>75</v>
      </c>
      <c r="C55" s="5" t="s">
        <v>292</v>
      </c>
      <c r="D55" s="5" t="s">
        <v>293</v>
      </c>
      <c r="E55" s="4" t="s">
        <v>171</v>
      </c>
      <c r="F55" s="4" t="s">
        <v>172</v>
      </c>
      <c r="G55" s="6" t="s">
        <v>294</v>
      </c>
      <c r="H55" s="8">
        <v>0</v>
      </c>
      <c r="I55" s="5" t="s">
        <v>174</v>
      </c>
      <c r="J55" s="5" t="s">
        <v>175</v>
      </c>
      <c r="K55" s="5" t="s">
        <v>176</v>
      </c>
      <c r="L55" s="5" t="s">
        <v>180</v>
      </c>
      <c r="M55" s="8">
        <v>13555</v>
      </c>
      <c r="N55" s="5" t="s">
        <v>178</v>
      </c>
    </row>
    <row r="56" spans="1:14" x14ac:dyDescent="0.35">
      <c r="A56" s="1"/>
      <c r="B56" s="5" t="s">
        <v>79</v>
      </c>
      <c r="C56" s="5" t="s">
        <v>295</v>
      </c>
      <c r="D56" s="5" t="s">
        <v>296</v>
      </c>
      <c r="E56" s="4" t="s">
        <v>171</v>
      </c>
      <c r="F56" s="4" t="s">
        <v>172</v>
      </c>
      <c r="G56" s="6" t="s">
        <v>297</v>
      </c>
      <c r="H56" s="8">
        <v>0</v>
      </c>
      <c r="I56" s="5" t="s">
        <v>174</v>
      </c>
      <c r="J56" s="5" t="s">
        <v>175</v>
      </c>
      <c r="K56" s="5" t="s">
        <v>176</v>
      </c>
      <c r="L56" s="5" t="s">
        <v>180</v>
      </c>
      <c r="M56" s="8">
        <v>11574</v>
      </c>
      <c r="N56" s="5" t="s">
        <v>188</v>
      </c>
    </row>
    <row r="57" spans="1:14" x14ac:dyDescent="0.35">
      <c r="A57" s="1"/>
      <c r="B57" s="5" t="s">
        <v>79</v>
      </c>
      <c r="C57" s="5" t="s">
        <v>298</v>
      </c>
      <c r="D57" s="5" t="s">
        <v>299</v>
      </c>
      <c r="E57" s="4" t="s">
        <v>171</v>
      </c>
      <c r="F57" s="4" t="s">
        <v>172</v>
      </c>
      <c r="G57" s="6" t="s">
        <v>300</v>
      </c>
      <c r="H57" s="8">
        <v>0</v>
      </c>
      <c r="I57" s="5" t="s">
        <v>174</v>
      </c>
      <c r="J57" s="5" t="s">
        <v>175</v>
      </c>
      <c r="K57" s="5" t="s">
        <v>176</v>
      </c>
      <c r="L57" s="5" t="s">
        <v>180</v>
      </c>
      <c r="M57" s="8">
        <v>22669</v>
      </c>
      <c r="N57" s="5" t="s">
        <v>178</v>
      </c>
    </row>
    <row r="58" spans="1:14" x14ac:dyDescent="0.35">
      <c r="A58" s="1"/>
      <c r="B58" s="5" t="s">
        <v>79</v>
      </c>
      <c r="C58" s="5" t="s">
        <v>298</v>
      </c>
      <c r="D58" s="5" t="s">
        <v>301</v>
      </c>
      <c r="E58" s="4" t="s">
        <v>171</v>
      </c>
      <c r="F58" s="4" t="s">
        <v>172</v>
      </c>
      <c r="G58" s="6" t="s">
        <v>302</v>
      </c>
      <c r="H58" s="8">
        <v>0</v>
      </c>
      <c r="I58" s="5" t="s">
        <v>174</v>
      </c>
      <c r="J58" s="5" t="s">
        <v>175</v>
      </c>
      <c r="K58" s="5" t="s">
        <v>176</v>
      </c>
      <c r="L58" s="5" t="s">
        <v>180</v>
      </c>
      <c r="M58" s="8">
        <v>11572</v>
      </c>
      <c r="N58" s="5" t="s">
        <v>188</v>
      </c>
    </row>
    <row r="59" spans="1:14" x14ac:dyDescent="0.35">
      <c r="A59" s="1"/>
      <c r="B59" s="5" t="s">
        <v>79</v>
      </c>
      <c r="C59" s="5" t="s">
        <v>298</v>
      </c>
      <c r="D59" s="5" t="s">
        <v>303</v>
      </c>
      <c r="E59" s="4" t="s">
        <v>171</v>
      </c>
      <c r="F59" s="4" t="s">
        <v>172</v>
      </c>
      <c r="G59" s="6" t="s">
        <v>304</v>
      </c>
      <c r="H59" s="8">
        <v>0</v>
      </c>
      <c r="I59" s="5" t="s">
        <v>174</v>
      </c>
      <c r="J59" s="5" t="s">
        <v>175</v>
      </c>
      <c r="K59" s="5" t="s">
        <v>176</v>
      </c>
      <c r="L59" s="5" t="s">
        <v>180</v>
      </c>
      <c r="M59" s="8">
        <v>11543</v>
      </c>
      <c r="N59" s="5" t="s">
        <v>188</v>
      </c>
    </row>
    <row r="60" spans="1:14" x14ac:dyDescent="0.35">
      <c r="A60" s="1"/>
      <c r="B60" s="5" t="s">
        <v>79</v>
      </c>
      <c r="C60" s="5" t="s">
        <v>298</v>
      </c>
      <c r="D60" s="5" t="s">
        <v>305</v>
      </c>
      <c r="E60" s="4" t="s">
        <v>171</v>
      </c>
      <c r="F60" s="4" t="s">
        <v>172</v>
      </c>
      <c r="G60" s="6" t="s">
        <v>304</v>
      </c>
      <c r="H60" s="8">
        <v>0</v>
      </c>
      <c r="I60" s="5" t="s">
        <v>174</v>
      </c>
      <c r="J60" s="5" t="s">
        <v>175</v>
      </c>
      <c r="K60" s="5" t="s">
        <v>176</v>
      </c>
      <c r="L60" s="5" t="s">
        <v>180</v>
      </c>
      <c r="M60" s="8">
        <v>11617</v>
      </c>
      <c r="N60" s="5" t="s">
        <v>188</v>
      </c>
    </row>
    <row r="61" spans="1:14" x14ac:dyDescent="0.35">
      <c r="A61" s="1"/>
      <c r="B61" s="5" t="s">
        <v>79</v>
      </c>
      <c r="C61" s="5" t="s">
        <v>298</v>
      </c>
      <c r="D61" s="5" t="s">
        <v>306</v>
      </c>
      <c r="E61" s="4" t="s">
        <v>171</v>
      </c>
      <c r="F61" s="4" t="s">
        <v>172</v>
      </c>
      <c r="G61" s="6" t="s">
        <v>307</v>
      </c>
      <c r="H61" s="8">
        <v>170</v>
      </c>
      <c r="I61" s="5" t="s">
        <v>174</v>
      </c>
      <c r="J61" s="5" t="s">
        <v>175</v>
      </c>
      <c r="K61" s="5" t="s">
        <v>176</v>
      </c>
      <c r="L61" s="5" t="s">
        <v>180</v>
      </c>
      <c r="M61" s="8">
        <v>198</v>
      </c>
      <c r="N61" s="5" t="s">
        <v>178</v>
      </c>
    </row>
    <row r="62" spans="1:14" ht="25" x14ac:dyDescent="0.35">
      <c r="A62" s="1"/>
      <c r="B62" s="5" t="s">
        <v>79</v>
      </c>
      <c r="C62" s="5" t="s">
        <v>298</v>
      </c>
      <c r="D62" s="5" t="s">
        <v>308</v>
      </c>
      <c r="E62" s="4" t="s">
        <v>309</v>
      </c>
      <c r="F62" s="4" t="s">
        <v>172</v>
      </c>
      <c r="G62" s="6" t="s">
        <v>310</v>
      </c>
      <c r="H62" s="8">
        <v>0</v>
      </c>
      <c r="I62" s="5" t="s">
        <v>174</v>
      </c>
      <c r="J62" s="5" t="s">
        <v>175</v>
      </c>
      <c r="K62" s="5" t="s">
        <v>176</v>
      </c>
      <c r="L62" s="5" t="s">
        <v>252</v>
      </c>
      <c r="M62" s="8">
        <v>13536</v>
      </c>
      <c r="N62" s="5" t="s">
        <v>188</v>
      </c>
    </row>
    <row r="63" spans="1:14" ht="25" x14ac:dyDescent="0.35">
      <c r="A63" s="1"/>
      <c r="B63" s="5" t="s">
        <v>79</v>
      </c>
      <c r="C63" s="5" t="s">
        <v>298</v>
      </c>
      <c r="D63" s="5" t="s">
        <v>311</v>
      </c>
      <c r="E63" s="4" t="s">
        <v>312</v>
      </c>
      <c r="F63" s="4" t="s">
        <v>313</v>
      </c>
      <c r="G63" s="6" t="s">
        <v>314</v>
      </c>
      <c r="H63" s="8">
        <v>0</v>
      </c>
      <c r="I63" s="5" t="s">
        <v>174</v>
      </c>
      <c r="J63" s="5" t="s">
        <v>175</v>
      </c>
      <c r="K63" s="5" t="s">
        <v>176</v>
      </c>
      <c r="L63" s="5" t="s">
        <v>180</v>
      </c>
      <c r="M63" s="8">
        <v>11608</v>
      </c>
      <c r="N63" s="5" t="s">
        <v>188</v>
      </c>
    </row>
    <row r="64" spans="1:14" x14ac:dyDescent="0.35">
      <c r="A64" s="1"/>
      <c r="B64" s="5" t="s">
        <v>79</v>
      </c>
      <c r="C64" s="5" t="s">
        <v>184</v>
      </c>
      <c r="D64" s="5" t="s">
        <v>303</v>
      </c>
      <c r="E64" s="4" t="s">
        <v>171</v>
      </c>
      <c r="F64" s="4" t="s">
        <v>172</v>
      </c>
      <c r="G64" s="6" t="s">
        <v>315</v>
      </c>
      <c r="H64" s="8">
        <v>0</v>
      </c>
      <c r="I64" s="5" t="s">
        <v>174</v>
      </c>
      <c r="J64" s="5" t="s">
        <v>175</v>
      </c>
      <c r="K64" s="5" t="s">
        <v>176</v>
      </c>
      <c r="L64" s="5" t="s">
        <v>180</v>
      </c>
      <c r="M64" s="8">
        <v>11576</v>
      </c>
      <c r="N64" s="5" t="s">
        <v>188</v>
      </c>
    </row>
    <row r="65" spans="1:14" ht="37.5" x14ac:dyDescent="0.35">
      <c r="A65" s="1"/>
      <c r="B65" s="5" t="s">
        <v>79</v>
      </c>
      <c r="C65" s="5" t="s">
        <v>189</v>
      </c>
      <c r="D65" s="5" t="s">
        <v>316</v>
      </c>
      <c r="E65" s="4" t="s">
        <v>171</v>
      </c>
      <c r="F65" s="4" t="s">
        <v>317</v>
      </c>
      <c r="G65" s="6" t="s">
        <v>318</v>
      </c>
      <c r="H65" s="8">
        <v>0</v>
      </c>
      <c r="I65" s="5" t="s">
        <v>174</v>
      </c>
      <c r="J65" s="5" t="s">
        <v>175</v>
      </c>
      <c r="K65" s="5" t="s">
        <v>176</v>
      </c>
      <c r="L65" s="5" t="s">
        <v>252</v>
      </c>
      <c r="M65" s="8">
        <v>15752</v>
      </c>
      <c r="N65" s="5" t="s">
        <v>188</v>
      </c>
    </row>
    <row r="66" spans="1:14" ht="25" x14ac:dyDescent="0.35">
      <c r="A66" s="1"/>
      <c r="B66" s="5" t="s">
        <v>79</v>
      </c>
      <c r="C66" s="5" t="s">
        <v>189</v>
      </c>
      <c r="D66" s="5" t="s">
        <v>319</v>
      </c>
      <c r="E66" s="4" t="s">
        <v>320</v>
      </c>
      <c r="F66" s="4" t="s">
        <v>172</v>
      </c>
      <c r="G66" s="6" t="s">
        <v>321</v>
      </c>
      <c r="H66" s="8">
        <v>0</v>
      </c>
      <c r="I66" s="5" t="s">
        <v>174</v>
      </c>
      <c r="J66" s="5" t="s">
        <v>175</v>
      </c>
      <c r="K66" s="5" t="s">
        <v>176</v>
      </c>
      <c r="L66" s="5" t="s">
        <v>180</v>
      </c>
      <c r="M66" s="8">
        <v>15751</v>
      </c>
      <c r="N66" s="5" t="s">
        <v>188</v>
      </c>
    </row>
    <row r="67" spans="1:14" ht="25" x14ac:dyDescent="0.35">
      <c r="A67" s="1"/>
      <c r="B67" s="5" t="s">
        <v>79</v>
      </c>
      <c r="C67" s="5" t="s">
        <v>322</v>
      </c>
      <c r="D67" s="5" t="s">
        <v>25</v>
      </c>
      <c r="E67" s="4" t="s">
        <v>171</v>
      </c>
      <c r="F67" s="4" t="s">
        <v>172</v>
      </c>
      <c r="G67" s="6" t="s">
        <v>323</v>
      </c>
      <c r="H67" s="8">
        <v>0</v>
      </c>
      <c r="I67" s="5" t="s">
        <v>174</v>
      </c>
      <c r="J67" s="5" t="s">
        <v>187</v>
      </c>
      <c r="K67" s="5" t="s">
        <v>176</v>
      </c>
      <c r="L67" s="5" t="s">
        <v>252</v>
      </c>
      <c r="M67" s="8">
        <v>22190</v>
      </c>
      <c r="N67" s="5" t="s">
        <v>178</v>
      </c>
    </row>
    <row r="68" spans="1:14" ht="37.5" x14ac:dyDescent="0.35">
      <c r="A68" s="1"/>
      <c r="B68" s="5" t="s">
        <v>79</v>
      </c>
      <c r="C68" s="5" t="s">
        <v>322</v>
      </c>
      <c r="D68" s="5" t="s">
        <v>25</v>
      </c>
      <c r="E68" s="4" t="s">
        <v>171</v>
      </c>
      <c r="F68" s="4" t="s">
        <v>172</v>
      </c>
      <c r="G68" s="6" t="s">
        <v>324</v>
      </c>
      <c r="H68" s="8">
        <v>0</v>
      </c>
      <c r="I68" s="5" t="s">
        <v>174</v>
      </c>
      <c r="J68" s="5" t="s">
        <v>187</v>
      </c>
      <c r="K68" s="5" t="s">
        <v>176</v>
      </c>
      <c r="L68" s="5" t="s">
        <v>252</v>
      </c>
      <c r="M68" s="8">
        <v>22190</v>
      </c>
      <c r="N68" s="5" t="s">
        <v>178</v>
      </c>
    </row>
    <row r="69" spans="1:14" ht="25" x14ac:dyDescent="0.35">
      <c r="A69" s="1"/>
      <c r="B69" s="5" t="s">
        <v>79</v>
      </c>
      <c r="C69" s="5" t="s">
        <v>325</v>
      </c>
      <c r="D69" s="5" t="s">
        <v>25</v>
      </c>
      <c r="E69" s="4" t="s">
        <v>171</v>
      </c>
      <c r="F69" s="4" t="s">
        <v>172</v>
      </c>
      <c r="G69" s="6" t="s">
        <v>326</v>
      </c>
      <c r="H69" s="8">
        <v>0</v>
      </c>
      <c r="I69" s="5" t="s">
        <v>174</v>
      </c>
      <c r="J69" s="5" t="s">
        <v>187</v>
      </c>
      <c r="K69" s="5" t="s">
        <v>176</v>
      </c>
      <c r="L69" s="5" t="s">
        <v>252</v>
      </c>
      <c r="M69" s="8">
        <v>22659</v>
      </c>
      <c r="N69" s="5" t="s">
        <v>178</v>
      </c>
    </row>
    <row r="70" spans="1:14" ht="25" x14ac:dyDescent="0.35">
      <c r="A70" s="1"/>
      <c r="B70" s="5" t="s">
        <v>79</v>
      </c>
      <c r="C70" s="5" t="s">
        <v>325</v>
      </c>
      <c r="D70" s="5" t="s">
        <v>25</v>
      </c>
      <c r="E70" s="4" t="s">
        <v>171</v>
      </c>
      <c r="F70" s="4" t="s">
        <v>172</v>
      </c>
      <c r="G70" s="6" t="s">
        <v>327</v>
      </c>
      <c r="H70" s="8">
        <v>0</v>
      </c>
      <c r="I70" s="5" t="s">
        <v>174</v>
      </c>
      <c r="J70" s="5" t="s">
        <v>187</v>
      </c>
      <c r="K70" s="5" t="s">
        <v>176</v>
      </c>
      <c r="L70" s="5" t="s">
        <v>252</v>
      </c>
      <c r="M70" s="8">
        <v>22659</v>
      </c>
      <c r="N70" s="5" t="s">
        <v>178</v>
      </c>
    </row>
    <row r="71" spans="1:14" ht="37.5" x14ac:dyDescent="0.35">
      <c r="A71" s="1"/>
      <c r="B71" s="5" t="s">
        <v>79</v>
      </c>
      <c r="C71" s="5" t="s">
        <v>328</v>
      </c>
      <c r="D71" s="5" t="s">
        <v>25</v>
      </c>
      <c r="E71" s="4" t="s">
        <v>171</v>
      </c>
      <c r="F71" s="4" t="s">
        <v>172</v>
      </c>
      <c r="G71" s="6" t="s">
        <v>329</v>
      </c>
      <c r="H71" s="8">
        <v>110</v>
      </c>
      <c r="I71" s="5" t="s">
        <v>174</v>
      </c>
      <c r="J71" s="5" t="s">
        <v>175</v>
      </c>
      <c r="K71" s="5" t="s">
        <v>176</v>
      </c>
      <c r="L71" s="5" t="s">
        <v>252</v>
      </c>
      <c r="M71" s="8">
        <v>14448</v>
      </c>
      <c r="N71" s="5" t="s">
        <v>178</v>
      </c>
    </row>
    <row r="72" spans="1:14" x14ac:dyDescent="0.35">
      <c r="A72" s="1"/>
      <c r="B72" s="5" t="s">
        <v>79</v>
      </c>
      <c r="C72" s="5" t="s">
        <v>328</v>
      </c>
      <c r="D72" s="5" t="s">
        <v>330</v>
      </c>
      <c r="E72" s="4" t="s">
        <v>171</v>
      </c>
      <c r="F72" s="4" t="s">
        <v>172</v>
      </c>
      <c r="G72" s="6" t="s">
        <v>331</v>
      </c>
      <c r="H72" s="8">
        <v>110</v>
      </c>
      <c r="I72" s="5" t="s">
        <v>174</v>
      </c>
      <c r="J72" s="5" t="s">
        <v>175</v>
      </c>
      <c r="K72" s="5" t="s">
        <v>176</v>
      </c>
      <c r="L72" s="5" t="s">
        <v>252</v>
      </c>
      <c r="M72" s="8">
        <v>15551</v>
      </c>
      <c r="N72" s="5" t="s">
        <v>188</v>
      </c>
    </row>
    <row r="73" spans="1:14" x14ac:dyDescent="0.35">
      <c r="A73" s="1"/>
      <c r="B73" s="5" t="s">
        <v>79</v>
      </c>
      <c r="C73" s="5" t="s">
        <v>328</v>
      </c>
      <c r="D73" s="5" t="s">
        <v>332</v>
      </c>
      <c r="E73" s="4" t="s">
        <v>171</v>
      </c>
      <c r="F73" s="4" t="s">
        <v>172</v>
      </c>
      <c r="G73" s="6" t="s">
        <v>333</v>
      </c>
      <c r="H73" s="8">
        <v>110</v>
      </c>
      <c r="I73" s="5" t="s">
        <v>174</v>
      </c>
      <c r="J73" s="5" t="s">
        <v>175</v>
      </c>
      <c r="K73" s="5" t="s">
        <v>176</v>
      </c>
      <c r="L73" s="5" t="s">
        <v>180</v>
      </c>
      <c r="M73" s="8">
        <v>14451</v>
      </c>
      <c r="N73" s="5" t="s">
        <v>188</v>
      </c>
    </row>
    <row r="74" spans="1:14" x14ac:dyDescent="0.35">
      <c r="A74" s="1"/>
      <c r="B74" s="5" t="s">
        <v>79</v>
      </c>
      <c r="C74" s="5" t="s">
        <v>328</v>
      </c>
      <c r="D74" s="5" t="s">
        <v>334</v>
      </c>
      <c r="E74" s="4" t="s">
        <v>171</v>
      </c>
      <c r="F74" s="4" t="s">
        <v>172</v>
      </c>
      <c r="G74" s="6" t="s">
        <v>335</v>
      </c>
      <c r="H74" s="8">
        <v>110</v>
      </c>
      <c r="I74" s="5" t="s">
        <v>174</v>
      </c>
      <c r="J74" s="5" t="s">
        <v>175</v>
      </c>
      <c r="K74" s="5" t="s">
        <v>176</v>
      </c>
      <c r="L74" s="5" t="s">
        <v>252</v>
      </c>
      <c r="M74" s="8">
        <v>17024</v>
      </c>
      <c r="N74" s="5" t="s">
        <v>188</v>
      </c>
    </row>
    <row r="75" spans="1:14" x14ac:dyDescent="0.35">
      <c r="A75" s="1"/>
      <c r="B75" s="5" t="s">
        <v>79</v>
      </c>
      <c r="C75" s="5" t="s">
        <v>336</v>
      </c>
      <c r="D75" s="5" t="s">
        <v>69</v>
      </c>
      <c r="E75" s="4" t="s">
        <v>171</v>
      </c>
      <c r="F75" s="4" t="s">
        <v>172</v>
      </c>
      <c r="G75" s="6" t="s">
        <v>337</v>
      </c>
      <c r="H75" s="8">
        <v>45.5</v>
      </c>
      <c r="I75" s="5" t="s">
        <v>174</v>
      </c>
      <c r="J75" s="5" t="s">
        <v>175</v>
      </c>
      <c r="K75" s="5" t="s">
        <v>176</v>
      </c>
      <c r="L75" s="5" t="s">
        <v>252</v>
      </c>
      <c r="M75" s="8">
        <v>200</v>
      </c>
      <c r="N75" s="5" t="s">
        <v>178</v>
      </c>
    </row>
    <row r="76" spans="1:14" x14ac:dyDescent="0.35">
      <c r="A76" s="1"/>
      <c r="B76" s="5" t="s">
        <v>338</v>
      </c>
      <c r="C76" s="5" t="s">
        <v>339</v>
      </c>
      <c r="D76" s="5" t="s">
        <v>25</v>
      </c>
      <c r="E76" s="4" t="s">
        <v>171</v>
      </c>
      <c r="F76" s="4" t="s">
        <v>172</v>
      </c>
      <c r="G76" s="6" t="s">
        <v>340</v>
      </c>
      <c r="H76" s="8">
        <v>0</v>
      </c>
      <c r="I76" s="5" t="s">
        <v>174</v>
      </c>
      <c r="J76" s="5" t="s">
        <v>175</v>
      </c>
      <c r="K76" s="5" t="s">
        <v>176</v>
      </c>
      <c r="L76" s="5" t="s">
        <v>177</v>
      </c>
      <c r="M76" s="8">
        <v>13601</v>
      </c>
      <c r="N76" s="5" t="s">
        <v>178</v>
      </c>
    </row>
    <row r="77" spans="1:14" x14ac:dyDescent="0.35">
      <c r="A77" s="1"/>
      <c r="B77" s="5" t="s">
        <v>338</v>
      </c>
      <c r="C77" s="5" t="s">
        <v>339</v>
      </c>
      <c r="D77" s="5" t="s">
        <v>341</v>
      </c>
      <c r="E77" s="4" t="s">
        <v>171</v>
      </c>
      <c r="F77" s="4" t="s">
        <v>172</v>
      </c>
      <c r="G77" s="6" t="s">
        <v>342</v>
      </c>
      <c r="H77" s="8">
        <v>0</v>
      </c>
      <c r="I77" s="5" t="s">
        <v>174</v>
      </c>
      <c r="J77" s="5" t="s">
        <v>175</v>
      </c>
      <c r="K77" s="5" t="s">
        <v>176</v>
      </c>
      <c r="L77" s="5" t="s">
        <v>180</v>
      </c>
      <c r="M77" s="8">
        <v>13604</v>
      </c>
      <c r="N77" s="5" t="s">
        <v>178</v>
      </c>
    </row>
    <row r="78" spans="1:14" x14ac:dyDescent="0.35">
      <c r="A78" s="1"/>
      <c r="B78" s="5" t="s">
        <v>338</v>
      </c>
      <c r="C78" s="5" t="s">
        <v>339</v>
      </c>
      <c r="D78" s="5" t="s">
        <v>343</v>
      </c>
      <c r="E78" s="4" t="s">
        <v>171</v>
      </c>
      <c r="F78" s="4" t="s">
        <v>172</v>
      </c>
      <c r="G78" s="6" t="s">
        <v>344</v>
      </c>
      <c r="H78" s="8">
        <v>0</v>
      </c>
      <c r="I78" s="5" t="s">
        <v>174</v>
      </c>
      <c r="J78" s="5" t="s">
        <v>175</v>
      </c>
      <c r="K78" s="5" t="s">
        <v>176</v>
      </c>
      <c r="L78" s="5" t="s">
        <v>180</v>
      </c>
      <c r="M78" s="8">
        <v>13603</v>
      </c>
      <c r="N78" s="5" t="s">
        <v>178</v>
      </c>
    </row>
    <row r="79" spans="1:14" ht="25" x14ac:dyDescent="0.35">
      <c r="A79" s="1"/>
      <c r="B79" s="5" t="s">
        <v>338</v>
      </c>
      <c r="C79" s="5" t="s">
        <v>339</v>
      </c>
      <c r="D79" s="5" t="s">
        <v>345</v>
      </c>
      <c r="E79" s="4" t="s">
        <v>171</v>
      </c>
      <c r="F79" s="4" t="s">
        <v>172</v>
      </c>
      <c r="G79" s="6" t="s">
        <v>346</v>
      </c>
      <c r="H79" s="8">
        <v>0</v>
      </c>
      <c r="I79" s="5" t="s">
        <v>174</v>
      </c>
      <c r="J79" s="5" t="s">
        <v>175</v>
      </c>
      <c r="K79" s="5" t="s">
        <v>176</v>
      </c>
      <c r="L79" s="5" t="s">
        <v>180</v>
      </c>
      <c r="M79" s="8">
        <v>13602</v>
      </c>
      <c r="N79" s="5" t="s">
        <v>178</v>
      </c>
    </row>
    <row r="80" spans="1:14" x14ac:dyDescent="0.35">
      <c r="A80" s="1"/>
      <c r="B80" s="5" t="s">
        <v>338</v>
      </c>
      <c r="C80" s="5" t="s">
        <v>347</v>
      </c>
      <c r="D80" s="5" t="s">
        <v>17</v>
      </c>
      <c r="E80" s="4" t="s">
        <v>171</v>
      </c>
      <c r="F80" s="4" t="s">
        <v>172</v>
      </c>
      <c r="G80" s="6" t="s">
        <v>348</v>
      </c>
      <c r="H80" s="8">
        <v>0</v>
      </c>
      <c r="I80" s="5" t="s">
        <v>174</v>
      </c>
      <c r="J80" s="5" t="s">
        <v>175</v>
      </c>
      <c r="K80" s="5" t="s">
        <v>176</v>
      </c>
      <c r="L80" s="5" t="s">
        <v>180</v>
      </c>
      <c r="M80" s="8">
        <v>13600</v>
      </c>
      <c r="N80" s="5" t="s">
        <v>188</v>
      </c>
    </row>
    <row r="81" spans="1:14" ht="37.5" x14ac:dyDescent="0.35">
      <c r="A81" s="1"/>
      <c r="B81" s="5" t="s">
        <v>349</v>
      </c>
      <c r="C81" s="5" t="s">
        <v>350</v>
      </c>
      <c r="D81" s="5" t="s">
        <v>351</v>
      </c>
      <c r="E81" s="4" t="s">
        <v>171</v>
      </c>
      <c r="F81" s="4" t="s">
        <v>172</v>
      </c>
      <c r="G81" s="6" t="s">
        <v>352</v>
      </c>
      <c r="H81" s="8">
        <v>0</v>
      </c>
      <c r="I81" s="5" t="s">
        <v>174</v>
      </c>
      <c r="J81" s="5" t="s">
        <v>187</v>
      </c>
      <c r="K81" s="5" t="s">
        <v>176</v>
      </c>
      <c r="L81" s="5" t="s">
        <v>177</v>
      </c>
      <c r="M81" s="8">
        <v>14464</v>
      </c>
      <c r="N81" s="5" t="s">
        <v>188</v>
      </c>
    </row>
    <row r="82" spans="1:14" ht="25" x14ac:dyDescent="0.35">
      <c r="A82" s="1"/>
      <c r="B82" s="5" t="s">
        <v>353</v>
      </c>
      <c r="C82" s="5" t="s">
        <v>354</v>
      </c>
      <c r="D82" s="5" t="s">
        <v>69</v>
      </c>
      <c r="E82" s="4" t="s">
        <v>171</v>
      </c>
      <c r="F82" s="4" t="s">
        <v>172</v>
      </c>
      <c r="G82" s="6" t="s">
        <v>355</v>
      </c>
      <c r="H82" s="8">
        <v>9.1999999999999993</v>
      </c>
      <c r="I82" s="5" t="s">
        <v>174</v>
      </c>
      <c r="J82" s="5" t="s">
        <v>175</v>
      </c>
      <c r="K82" s="5" t="s">
        <v>176</v>
      </c>
      <c r="L82" s="5" t="s">
        <v>180</v>
      </c>
      <c r="M82" s="8">
        <v>17553</v>
      </c>
      <c r="N82" s="5" t="s">
        <v>178</v>
      </c>
    </row>
    <row r="83" spans="1:14" ht="25" x14ac:dyDescent="0.35">
      <c r="A83" s="1"/>
      <c r="B83" s="5" t="s">
        <v>353</v>
      </c>
      <c r="C83" s="5" t="s">
        <v>354</v>
      </c>
      <c r="D83" s="5" t="s">
        <v>69</v>
      </c>
      <c r="E83" s="4" t="s">
        <v>171</v>
      </c>
      <c r="F83" s="4" t="s">
        <v>172</v>
      </c>
      <c r="G83" s="6" t="s">
        <v>356</v>
      </c>
      <c r="H83" s="8">
        <v>9.1999999999999993</v>
      </c>
      <c r="I83" s="5" t="s">
        <v>174</v>
      </c>
      <c r="J83" s="5" t="s">
        <v>175</v>
      </c>
      <c r="K83" s="5" t="s">
        <v>176</v>
      </c>
      <c r="L83" s="5" t="s">
        <v>252</v>
      </c>
      <c r="M83" s="8">
        <v>17553</v>
      </c>
      <c r="N83" s="5" t="s">
        <v>178</v>
      </c>
    </row>
    <row r="84" spans="1:14" ht="25" x14ac:dyDescent="0.35">
      <c r="A84" s="1"/>
      <c r="B84" s="5" t="s">
        <v>357</v>
      </c>
      <c r="C84" s="5" t="s">
        <v>37</v>
      </c>
      <c r="D84" s="5" t="s">
        <v>358</v>
      </c>
      <c r="E84" s="4" t="s">
        <v>359</v>
      </c>
      <c r="F84" s="4" t="s">
        <v>360</v>
      </c>
      <c r="G84" s="6" t="s">
        <v>361</v>
      </c>
      <c r="H84" s="8">
        <v>0</v>
      </c>
      <c r="I84" s="5" t="s">
        <v>174</v>
      </c>
      <c r="J84" s="5" t="s">
        <v>175</v>
      </c>
      <c r="K84" s="5" t="s">
        <v>176</v>
      </c>
      <c r="L84" s="5" t="s">
        <v>177</v>
      </c>
      <c r="M84" s="8">
        <v>1118</v>
      </c>
      <c r="N84" s="5" t="s">
        <v>188</v>
      </c>
    </row>
    <row r="85" spans="1:14" ht="25" x14ac:dyDescent="0.35">
      <c r="A85" s="1"/>
      <c r="B85" s="5" t="s">
        <v>357</v>
      </c>
      <c r="C85" s="5" t="s">
        <v>350</v>
      </c>
      <c r="D85" s="5" t="s">
        <v>362</v>
      </c>
      <c r="E85" s="4" t="s">
        <v>363</v>
      </c>
      <c r="F85" s="4" t="s">
        <v>364</v>
      </c>
      <c r="G85" s="6" t="s">
        <v>365</v>
      </c>
      <c r="H85" s="8">
        <v>0</v>
      </c>
      <c r="I85" s="5" t="s">
        <v>174</v>
      </c>
      <c r="J85" s="5" t="s">
        <v>187</v>
      </c>
      <c r="K85" s="5" t="s">
        <v>176</v>
      </c>
      <c r="L85" s="5" t="s">
        <v>180</v>
      </c>
      <c r="M85" s="8">
        <v>1323</v>
      </c>
      <c r="N85" s="5" t="s">
        <v>188</v>
      </c>
    </row>
    <row r="86" spans="1:14" ht="25" x14ac:dyDescent="0.35">
      <c r="A86" s="1"/>
      <c r="B86" s="5" t="s">
        <v>366</v>
      </c>
      <c r="C86" s="5" t="s">
        <v>367</v>
      </c>
      <c r="D86" s="5" t="s">
        <v>25</v>
      </c>
      <c r="E86" s="4" t="s">
        <v>171</v>
      </c>
      <c r="F86" s="4" t="s">
        <v>172</v>
      </c>
      <c r="G86" s="6" t="s">
        <v>368</v>
      </c>
      <c r="H86" s="8">
        <v>0</v>
      </c>
      <c r="I86" s="5" t="s">
        <v>174</v>
      </c>
      <c r="J86" s="5" t="s">
        <v>187</v>
      </c>
      <c r="K86" s="5" t="s">
        <v>176</v>
      </c>
      <c r="L86" s="5" t="s">
        <v>192</v>
      </c>
      <c r="M86" s="8">
        <v>24345</v>
      </c>
      <c r="N86" s="5" t="s">
        <v>178</v>
      </c>
    </row>
    <row r="87" spans="1:14" x14ac:dyDescent="0.35">
      <c r="A87" s="1"/>
      <c r="B87" s="5" t="s">
        <v>366</v>
      </c>
      <c r="C87" s="5" t="s">
        <v>367</v>
      </c>
      <c r="D87" s="5" t="s">
        <v>369</v>
      </c>
      <c r="E87" s="4" t="s">
        <v>171</v>
      </c>
      <c r="F87" s="4" t="s">
        <v>172</v>
      </c>
      <c r="G87" s="6" t="s">
        <v>370</v>
      </c>
      <c r="H87" s="8">
        <v>0</v>
      </c>
      <c r="I87" s="5" t="s">
        <v>174</v>
      </c>
      <c r="J87" s="5" t="s">
        <v>187</v>
      </c>
      <c r="K87" s="5" t="s">
        <v>176</v>
      </c>
      <c r="L87" s="5" t="s">
        <v>258</v>
      </c>
      <c r="M87" s="8">
        <v>24594</v>
      </c>
      <c r="N87" s="5" t="s">
        <v>188</v>
      </c>
    </row>
    <row r="88" spans="1:14" x14ac:dyDescent="0.35">
      <c r="A88" s="1"/>
      <c r="B88" s="5" t="s">
        <v>366</v>
      </c>
      <c r="C88" s="5" t="s">
        <v>367</v>
      </c>
      <c r="D88" s="5" t="s">
        <v>371</v>
      </c>
      <c r="E88" s="4" t="s">
        <v>372</v>
      </c>
      <c r="F88" s="4" t="s">
        <v>373</v>
      </c>
      <c r="G88" s="6" t="s">
        <v>374</v>
      </c>
      <c r="H88" s="8">
        <v>0</v>
      </c>
      <c r="I88" s="5" t="s">
        <v>174</v>
      </c>
      <c r="J88" s="5" t="s">
        <v>187</v>
      </c>
      <c r="K88" s="5" t="s">
        <v>176</v>
      </c>
      <c r="L88" s="5" t="s">
        <v>258</v>
      </c>
      <c r="M88" s="8">
        <v>24595</v>
      </c>
      <c r="N88" s="5" t="s">
        <v>188</v>
      </c>
    </row>
    <row r="89" spans="1:14" x14ac:dyDescent="0.35">
      <c r="A89" s="1"/>
      <c r="B89" s="5" t="s">
        <v>96</v>
      </c>
      <c r="C89" s="5" t="s">
        <v>375</v>
      </c>
      <c r="D89" s="5" t="s">
        <v>86</v>
      </c>
      <c r="E89" s="4" t="s">
        <v>171</v>
      </c>
      <c r="F89" s="4" t="s">
        <v>376</v>
      </c>
      <c r="G89" s="6" t="s">
        <v>377</v>
      </c>
      <c r="H89" s="8">
        <v>184.32</v>
      </c>
      <c r="I89" s="5" t="s">
        <v>256</v>
      </c>
      <c r="J89" s="5" t="s">
        <v>175</v>
      </c>
      <c r="K89" s="5" t="s">
        <v>176</v>
      </c>
      <c r="L89" s="5" t="s">
        <v>252</v>
      </c>
      <c r="M89" s="8">
        <v>15213</v>
      </c>
      <c r="N89" s="5" t="s">
        <v>178</v>
      </c>
    </row>
    <row r="90" spans="1:14" x14ac:dyDescent="0.35">
      <c r="A90" s="1"/>
      <c r="B90" s="5" t="s">
        <v>96</v>
      </c>
      <c r="C90" s="5" t="s">
        <v>375</v>
      </c>
      <c r="D90" s="5" t="s">
        <v>378</v>
      </c>
      <c r="E90" s="4" t="s">
        <v>171</v>
      </c>
      <c r="F90" s="4" t="s">
        <v>379</v>
      </c>
      <c r="G90" s="6" t="s">
        <v>380</v>
      </c>
      <c r="H90" s="8">
        <v>0</v>
      </c>
      <c r="I90" s="5" t="s">
        <v>256</v>
      </c>
      <c r="J90" s="5" t="s">
        <v>175</v>
      </c>
      <c r="K90" s="5" t="s">
        <v>176</v>
      </c>
      <c r="L90" s="5" t="s">
        <v>252</v>
      </c>
      <c r="M90" s="8">
        <v>15724</v>
      </c>
      <c r="N90" s="5" t="s">
        <v>188</v>
      </c>
    </row>
    <row r="91" spans="1:14" x14ac:dyDescent="0.35">
      <c r="A91" s="1"/>
      <c r="B91" s="5" t="s">
        <v>96</v>
      </c>
      <c r="C91" s="5" t="s">
        <v>375</v>
      </c>
      <c r="D91" s="5" t="s">
        <v>86</v>
      </c>
      <c r="E91" s="4" t="s">
        <v>376</v>
      </c>
      <c r="F91" s="4" t="s">
        <v>381</v>
      </c>
      <c r="G91" s="6" t="s">
        <v>382</v>
      </c>
      <c r="H91" s="8">
        <v>0</v>
      </c>
      <c r="I91" s="5" t="s">
        <v>174</v>
      </c>
      <c r="J91" s="5" t="s">
        <v>187</v>
      </c>
      <c r="K91" s="5" t="s">
        <v>176</v>
      </c>
      <c r="L91" s="5" t="s">
        <v>258</v>
      </c>
      <c r="M91" s="8">
        <v>15213</v>
      </c>
      <c r="N91" s="5" t="s">
        <v>178</v>
      </c>
    </row>
    <row r="92" spans="1:14" x14ac:dyDescent="0.35">
      <c r="A92" s="1"/>
      <c r="B92" s="5" t="s">
        <v>96</v>
      </c>
      <c r="C92" s="5" t="s">
        <v>383</v>
      </c>
      <c r="D92" s="5" t="s">
        <v>25</v>
      </c>
      <c r="E92" s="4" t="s">
        <v>171</v>
      </c>
      <c r="F92" s="4" t="s">
        <v>172</v>
      </c>
      <c r="G92" s="6" t="s">
        <v>384</v>
      </c>
      <c r="H92" s="8">
        <v>10.427</v>
      </c>
      <c r="I92" s="5" t="s">
        <v>174</v>
      </c>
      <c r="J92" s="5" t="s">
        <v>175</v>
      </c>
      <c r="K92" s="5" t="s">
        <v>176</v>
      </c>
      <c r="L92" s="5" t="s">
        <v>180</v>
      </c>
      <c r="M92" s="8">
        <v>17965</v>
      </c>
      <c r="N92" s="5" t="s">
        <v>178</v>
      </c>
    </row>
    <row r="93" spans="1:14" ht="37.5" x14ac:dyDescent="0.35">
      <c r="A93" s="1"/>
      <c r="B93" s="5" t="s">
        <v>385</v>
      </c>
      <c r="C93" s="5" t="s">
        <v>386</v>
      </c>
      <c r="D93" s="5" t="s">
        <v>387</v>
      </c>
      <c r="E93" s="4" t="s">
        <v>388</v>
      </c>
      <c r="F93" s="4" t="s">
        <v>389</v>
      </c>
      <c r="G93" s="6" t="s">
        <v>390</v>
      </c>
      <c r="H93" s="8">
        <v>0</v>
      </c>
      <c r="I93" s="5" t="s">
        <v>174</v>
      </c>
      <c r="J93" s="5" t="s">
        <v>175</v>
      </c>
      <c r="K93" s="5" t="s">
        <v>176</v>
      </c>
      <c r="L93" s="5" t="s">
        <v>180</v>
      </c>
      <c r="M93" s="8">
        <v>301</v>
      </c>
      <c r="N93" s="5" t="s">
        <v>188</v>
      </c>
    </row>
    <row r="94" spans="1:14" x14ac:dyDescent="0.35">
      <c r="A94" s="1"/>
      <c r="B94" s="5" t="s">
        <v>391</v>
      </c>
      <c r="C94" s="5" t="s">
        <v>392</v>
      </c>
      <c r="D94" s="5" t="s">
        <v>393</v>
      </c>
      <c r="E94" s="4" t="s">
        <v>171</v>
      </c>
      <c r="F94" s="4" t="s">
        <v>394</v>
      </c>
      <c r="G94" s="6" t="s">
        <v>395</v>
      </c>
      <c r="H94" s="8">
        <v>0</v>
      </c>
      <c r="I94" s="5" t="s">
        <v>174</v>
      </c>
      <c r="J94" s="5" t="s">
        <v>175</v>
      </c>
      <c r="K94" s="5" t="s">
        <v>176</v>
      </c>
      <c r="L94" s="5" t="s">
        <v>180</v>
      </c>
      <c r="M94" s="8">
        <v>23708</v>
      </c>
      <c r="N94" s="5" t="s">
        <v>188</v>
      </c>
    </row>
    <row r="95" spans="1:14" x14ac:dyDescent="0.35">
      <c r="A95" s="1"/>
      <c r="B95" s="5" t="s">
        <v>391</v>
      </c>
      <c r="C95" s="5" t="s">
        <v>392</v>
      </c>
      <c r="D95" s="5" t="s">
        <v>396</v>
      </c>
      <c r="E95" s="4" t="s">
        <v>372</v>
      </c>
      <c r="F95" s="4" t="s">
        <v>172</v>
      </c>
      <c r="G95" s="6" t="s">
        <v>395</v>
      </c>
      <c r="H95" s="8">
        <v>50</v>
      </c>
      <c r="I95" s="5" t="s">
        <v>174</v>
      </c>
      <c r="J95" s="5" t="s">
        <v>175</v>
      </c>
      <c r="K95" s="5" t="s">
        <v>176</v>
      </c>
      <c r="L95" s="5" t="s">
        <v>180</v>
      </c>
      <c r="M95" s="8">
        <v>23713</v>
      </c>
      <c r="N95" s="5" t="s">
        <v>188</v>
      </c>
    </row>
    <row r="96" spans="1:14" x14ac:dyDescent="0.35">
      <c r="A96" s="1"/>
      <c r="B96" s="5" t="s">
        <v>391</v>
      </c>
      <c r="C96" s="5" t="s">
        <v>392</v>
      </c>
      <c r="D96" s="5" t="s">
        <v>397</v>
      </c>
      <c r="E96" s="4" t="s">
        <v>398</v>
      </c>
      <c r="F96" s="4" t="s">
        <v>399</v>
      </c>
      <c r="G96" s="6" t="s">
        <v>395</v>
      </c>
      <c r="H96" s="8">
        <v>50</v>
      </c>
      <c r="I96" s="5" t="s">
        <v>174</v>
      </c>
      <c r="J96" s="5" t="s">
        <v>175</v>
      </c>
      <c r="K96" s="5" t="s">
        <v>176</v>
      </c>
      <c r="L96" s="5" t="s">
        <v>180</v>
      </c>
      <c r="M96" s="8">
        <v>19966</v>
      </c>
      <c r="N96" s="5" t="s">
        <v>188</v>
      </c>
    </row>
    <row r="97" spans="1:14" x14ac:dyDescent="0.35">
      <c r="A97" s="1"/>
      <c r="B97" s="5" t="s">
        <v>391</v>
      </c>
      <c r="C97" s="5" t="s">
        <v>203</v>
      </c>
      <c r="D97" s="5" t="s">
        <v>397</v>
      </c>
      <c r="E97" s="4" t="s">
        <v>400</v>
      </c>
      <c r="F97" s="4" t="s">
        <v>399</v>
      </c>
      <c r="G97" s="6" t="s">
        <v>401</v>
      </c>
      <c r="H97" s="8">
        <v>50</v>
      </c>
      <c r="I97" s="5" t="s">
        <v>174</v>
      </c>
      <c r="J97" s="5" t="s">
        <v>175</v>
      </c>
      <c r="K97" s="5" t="s">
        <v>176</v>
      </c>
      <c r="L97" s="5" t="s">
        <v>180</v>
      </c>
      <c r="M97" s="8">
        <v>19965</v>
      </c>
      <c r="N97" s="5" t="s">
        <v>188</v>
      </c>
    </row>
    <row r="98" spans="1:14" x14ac:dyDescent="0.35">
      <c r="A98" s="1"/>
      <c r="B98" s="5" t="s">
        <v>391</v>
      </c>
      <c r="C98" s="5" t="s">
        <v>402</v>
      </c>
      <c r="D98" s="5" t="s">
        <v>403</v>
      </c>
      <c r="E98" s="4" t="s">
        <v>400</v>
      </c>
      <c r="F98" s="4" t="s">
        <v>399</v>
      </c>
      <c r="G98" s="6" t="s">
        <v>404</v>
      </c>
      <c r="H98" s="8">
        <v>50</v>
      </c>
      <c r="I98" s="5" t="s">
        <v>174</v>
      </c>
      <c r="J98" s="5" t="s">
        <v>175</v>
      </c>
      <c r="K98" s="5" t="s">
        <v>405</v>
      </c>
      <c r="L98" s="5" t="s">
        <v>180</v>
      </c>
      <c r="M98" s="8">
        <v>19963</v>
      </c>
      <c r="N98" s="5" t="s">
        <v>188</v>
      </c>
    </row>
    <row r="99" spans="1:14" ht="25" x14ac:dyDescent="0.35">
      <c r="A99" s="1"/>
      <c r="B99" s="5" t="s">
        <v>406</v>
      </c>
      <c r="C99" s="5" t="s">
        <v>407</v>
      </c>
      <c r="D99" s="5" t="s">
        <v>408</v>
      </c>
      <c r="E99" s="4" t="s">
        <v>171</v>
      </c>
      <c r="F99" s="4" t="s">
        <v>172</v>
      </c>
      <c r="G99" s="6" t="s">
        <v>409</v>
      </c>
      <c r="H99" s="8">
        <v>0</v>
      </c>
      <c r="I99" s="5" t="s">
        <v>174</v>
      </c>
      <c r="J99" s="5" t="s">
        <v>175</v>
      </c>
      <c r="K99" s="5" t="s">
        <v>176</v>
      </c>
      <c r="L99" s="5" t="s">
        <v>410</v>
      </c>
      <c r="M99" s="8">
        <v>8834</v>
      </c>
      <c r="N99" s="5" t="s">
        <v>188</v>
      </c>
    </row>
    <row r="100" spans="1:14" ht="37.5" x14ac:dyDescent="0.35">
      <c r="A100" s="1"/>
      <c r="B100" s="5" t="s">
        <v>411</v>
      </c>
      <c r="C100" s="5" t="s">
        <v>412</v>
      </c>
      <c r="D100" s="5" t="s">
        <v>413</v>
      </c>
      <c r="E100" s="4" t="s">
        <v>171</v>
      </c>
      <c r="F100" s="4" t="s">
        <v>172</v>
      </c>
      <c r="G100" s="6" t="s">
        <v>414</v>
      </c>
      <c r="H100" s="8">
        <v>0</v>
      </c>
      <c r="I100" s="5" t="s">
        <v>174</v>
      </c>
      <c r="J100" s="5" t="s">
        <v>175</v>
      </c>
      <c r="K100" s="5" t="s">
        <v>176</v>
      </c>
      <c r="L100" s="5" t="s">
        <v>177</v>
      </c>
      <c r="M100" s="8">
        <v>22979</v>
      </c>
      <c r="N100" s="5" t="s">
        <v>188</v>
      </c>
    </row>
    <row r="101" spans="1:14" x14ac:dyDescent="0.35">
      <c r="A101" s="1"/>
      <c r="B101" s="5" t="s">
        <v>415</v>
      </c>
      <c r="C101" s="5" t="s">
        <v>416</v>
      </c>
      <c r="D101" s="5" t="s">
        <v>17</v>
      </c>
      <c r="E101" s="4" t="s">
        <v>171</v>
      </c>
      <c r="F101" s="4" t="s">
        <v>172</v>
      </c>
      <c r="G101" s="6" t="s">
        <v>417</v>
      </c>
      <c r="H101" s="8">
        <v>0</v>
      </c>
      <c r="I101" s="5" t="s">
        <v>174</v>
      </c>
      <c r="J101" s="5" t="s">
        <v>187</v>
      </c>
      <c r="K101" s="5" t="s">
        <v>176</v>
      </c>
      <c r="L101" s="5" t="s">
        <v>177</v>
      </c>
      <c r="M101" s="8">
        <v>14953</v>
      </c>
      <c r="N101" s="5" t="s">
        <v>188</v>
      </c>
    </row>
    <row r="102" spans="1:14" ht="25" x14ac:dyDescent="0.35">
      <c r="A102" s="1"/>
      <c r="B102" s="5" t="s">
        <v>415</v>
      </c>
      <c r="C102" s="5" t="s">
        <v>418</v>
      </c>
      <c r="D102" s="5" t="s">
        <v>419</v>
      </c>
      <c r="E102" s="4" t="s">
        <v>171</v>
      </c>
      <c r="F102" s="4" t="s">
        <v>172</v>
      </c>
      <c r="G102" s="6" t="s">
        <v>420</v>
      </c>
      <c r="H102" s="8">
        <v>0</v>
      </c>
      <c r="I102" s="5" t="s">
        <v>174</v>
      </c>
      <c r="J102" s="5" t="s">
        <v>187</v>
      </c>
      <c r="K102" s="5" t="s">
        <v>176</v>
      </c>
      <c r="L102" s="5" t="s">
        <v>177</v>
      </c>
      <c r="M102" s="8">
        <v>14956</v>
      </c>
      <c r="N102" s="5" t="s">
        <v>188</v>
      </c>
    </row>
    <row r="103" spans="1:14" ht="25" x14ac:dyDescent="0.35">
      <c r="A103" s="1"/>
      <c r="B103" s="5" t="s">
        <v>421</v>
      </c>
      <c r="C103" s="5" t="s">
        <v>422</v>
      </c>
      <c r="D103" s="5" t="s">
        <v>190</v>
      </c>
      <c r="E103" s="4" t="s">
        <v>171</v>
      </c>
      <c r="F103" s="4" t="s">
        <v>172</v>
      </c>
      <c r="G103" s="6" t="s">
        <v>423</v>
      </c>
      <c r="H103" s="8">
        <v>0</v>
      </c>
      <c r="I103" s="5" t="s">
        <v>174</v>
      </c>
      <c r="J103" s="5" t="s">
        <v>175</v>
      </c>
      <c r="K103" s="5" t="s">
        <v>176</v>
      </c>
      <c r="L103" s="5" t="s">
        <v>177</v>
      </c>
      <c r="M103" s="8">
        <v>11810</v>
      </c>
      <c r="N103" s="5" t="s">
        <v>188</v>
      </c>
    </row>
    <row r="104" spans="1:14" x14ac:dyDescent="0.35">
      <c r="A104" s="1"/>
      <c r="B104" s="5" t="s">
        <v>424</v>
      </c>
      <c r="C104" s="5" t="s">
        <v>425</v>
      </c>
      <c r="D104" s="5" t="s">
        <v>426</v>
      </c>
      <c r="E104" s="4" t="s">
        <v>427</v>
      </c>
      <c r="F104" s="4" t="s">
        <v>428</v>
      </c>
      <c r="G104" s="6" t="s">
        <v>429</v>
      </c>
      <c r="H104" s="8">
        <v>44.4</v>
      </c>
      <c r="I104" s="5" t="s">
        <v>174</v>
      </c>
      <c r="J104" s="5" t="s">
        <v>175</v>
      </c>
      <c r="K104" s="5" t="s">
        <v>176</v>
      </c>
      <c r="L104" s="5" t="s">
        <v>180</v>
      </c>
      <c r="M104" s="8">
        <v>76</v>
      </c>
      <c r="N104" s="5" t="s">
        <v>178</v>
      </c>
    </row>
    <row r="105" spans="1:14" x14ac:dyDescent="0.35">
      <c r="A105" s="1"/>
      <c r="B105" s="5" t="s">
        <v>115</v>
      </c>
      <c r="C105" s="5" t="s">
        <v>430</v>
      </c>
      <c r="D105" s="5" t="s">
        <v>431</v>
      </c>
      <c r="E105" s="4" t="s">
        <v>171</v>
      </c>
      <c r="F105" s="4" t="s">
        <v>172</v>
      </c>
      <c r="G105" s="6" t="s">
        <v>432</v>
      </c>
      <c r="H105" s="8">
        <v>25</v>
      </c>
      <c r="I105" s="5" t="s">
        <v>174</v>
      </c>
      <c r="J105" s="5" t="s">
        <v>187</v>
      </c>
      <c r="K105" s="5" t="s">
        <v>176</v>
      </c>
      <c r="L105" s="5" t="s">
        <v>180</v>
      </c>
      <c r="M105" s="8">
        <v>35</v>
      </c>
      <c r="N105" s="5" t="s">
        <v>178</v>
      </c>
    </row>
    <row r="106" spans="1:14" x14ac:dyDescent="0.35">
      <c r="A106" s="1"/>
      <c r="B106" s="5" t="s">
        <v>433</v>
      </c>
      <c r="C106" s="5" t="s">
        <v>434</v>
      </c>
      <c r="D106" s="5" t="s">
        <v>435</v>
      </c>
      <c r="E106" s="4" t="s">
        <v>171</v>
      </c>
      <c r="F106" s="4" t="s">
        <v>172</v>
      </c>
      <c r="G106" s="6" t="s">
        <v>436</v>
      </c>
      <c r="H106" s="8">
        <v>1.5</v>
      </c>
      <c r="I106" s="5" t="s">
        <v>174</v>
      </c>
      <c r="J106" s="5" t="s">
        <v>175</v>
      </c>
      <c r="K106" s="5" t="s">
        <v>176</v>
      </c>
      <c r="L106" s="5" t="s">
        <v>180</v>
      </c>
      <c r="M106" s="8">
        <v>15113</v>
      </c>
      <c r="N106" s="5" t="s">
        <v>178</v>
      </c>
    </row>
    <row r="107" spans="1:14" x14ac:dyDescent="0.35">
      <c r="A107" s="1"/>
      <c r="B107" s="5" t="s">
        <v>433</v>
      </c>
      <c r="C107" s="5" t="s">
        <v>434</v>
      </c>
      <c r="D107" s="5" t="s">
        <v>69</v>
      </c>
      <c r="E107" s="4" t="s">
        <v>171</v>
      </c>
      <c r="F107" s="4" t="s">
        <v>172</v>
      </c>
      <c r="G107" s="6" t="s">
        <v>436</v>
      </c>
      <c r="H107" s="8">
        <v>1.5</v>
      </c>
      <c r="I107" s="5" t="s">
        <v>174</v>
      </c>
      <c r="J107" s="5" t="s">
        <v>175</v>
      </c>
      <c r="K107" s="5" t="s">
        <v>176</v>
      </c>
      <c r="L107" s="5" t="s">
        <v>180</v>
      </c>
      <c r="M107" s="8">
        <v>15114</v>
      </c>
      <c r="N107" s="5" t="s">
        <v>178</v>
      </c>
    </row>
    <row r="108" spans="1:14" ht="25" x14ac:dyDescent="0.35">
      <c r="A108" s="1"/>
      <c r="B108" s="5" t="s">
        <v>36</v>
      </c>
      <c r="C108" s="5" t="s">
        <v>437</v>
      </c>
      <c r="D108" s="5" t="s">
        <v>438</v>
      </c>
      <c r="E108" s="4" t="s">
        <v>171</v>
      </c>
      <c r="F108" s="4" t="s">
        <v>172</v>
      </c>
      <c r="G108" s="6" t="s">
        <v>439</v>
      </c>
      <c r="H108" s="8">
        <v>0</v>
      </c>
      <c r="I108" s="5" t="s">
        <v>174</v>
      </c>
      <c r="J108" s="5" t="s">
        <v>175</v>
      </c>
      <c r="K108" s="5" t="s">
        <v>176</v>
      </c>
      <c r="L108" s="5" t="s">
        <v>177</v>
      </c>
      <c r="M108" s="8">
        <v>6226</v>
      </c>
      <c r="N108" s="5" t="s">
        <v>188</v>
      </c>
    </row>
    <row r="109" spans="1:14" x14ac:dyDescent="0.35">
      <c r="A109" s="1"/>
      <c r="B109" s="5" t="s">
        <v>36</v>
      </c>
      <c r="C109" s="5" t="s">
        <v>440</v>
      </c>
      <c r="D109" s="5" t="s">
        <v>441</v>
      </c>
      <c r="E109" s="4" t="s">
        <v>171</v>
      </c>
      <c r="F109" s="4" t="s">
        <v>172</v>
      </c>
      <c r="G109" s="6" t="s">
        <v>442</v>
      </c>
      <c r="H109" s="8">
        <v>0</v>
      </c>
      <c r="I109" s="5" t="s">
        <v>174</v>
      </c>
      <c r="J109" s="5" t="s">
        <v>175</v>
      </c>
      <c r="K109" s="5" t="s">
        <v>176</v>
      </c>
      <c r="L109" s="5" t="s">
        <v>177</v>
      </c>
      <c r="M109" s="8">
        <v>352</v>
      </c>
      <c r="N109" s="5" t="s">
        <v>188</v>
      </c>
    </row>
    <row r="110" spans="1:14" ht="50" x14ac:dyDescent="0.35">
      <c r="A110" s="1"/>
      <c r="B110" s="5" t="s">
        <v>36</v>
      </c>
      <c r="C110" s="5" t="s">
        <v>440</v>
      </c>
      <c r="D110" s="5" t="s">
        <v>443</v>
      </c>
      <c r="E110" s="4" t="s">
        <v>171</v>
      </c>
      <c r="F110" s="4" t="s">
        <v>172</v>
      </c>
      <c r="G110" s="6" t="s">
        <v>444</v>
      </c>
      <c r="H110" s="8">
        <v>0</v>
      </c>
      <c r="I110" s="5" t="s">
        <v>174</v>
      </c>
      <c r="J110" s="5" t="s">
        <v>175</v>
      </c>
      <c r="K110" s="5" t="s">
        <v>176</v>
      </c>
      <c r="L110" s="5" t="s">
        <v>177</v>
      </c>
      <c r="M110" s="8">
        <v>8939</v>
      </c>
      <c r="N110" s="5" t="s">
        <v>188</v>
      </c>
    </row>
    <row r="111" spans="1:14" ht="37.5" x14ac:dyDescent="0.35">
      <c r="A111" s="1"/>
      <c r="B111" s="5" t="s">
        <v>36</v>
      </c>
      <c r="C111" s="5" t="s">
        <v>37</v>
      </c>
      <c r="D111" s="5" t="s">
        <v>445</v>
      </c>
      <c r="E111" s="4" t="s">
        <v>446</v>
      </c>
      <c r="F111" s="4" t="s">
        <v>447</v>
      </c>
      <c r="G111" s="6" t="s">
        <v>448</v>
      </c>
      <c r="H111" s="8">
        <v>0.5</v>
      </c>
      <c r="I111" s="5" t="s">
        <v>174</v>
      </c>
      <c r="J111" s="5" t="s">
        <v>175</v>
      </c>
      <c r="K111" s="5" t="s">
        <v>405</v>
      </c>
      <c r="L111" s="5" t="s">
        <v>180</v>
      </c>
      <c r="M111" s="8">
        <v>1352</v>
      </c>
      <c r="N111" s="5" t="s">
        <v>188</v>
      </c>
    </row>
    <row r="112" spans="1:14" ht="25" x14ac:dyDescent="0.35">
      <c r="A112" s="1"/>
      <c r="B112" s="5" t="s">
        <v>36</v>
      </c>
      <c r="C112" s="5" t="s">
        <v>37</v>
      </c>
      <c r="D112" s="5" t="s">
        <v>445</v>
      </c>
      <c r="E112" s="4" t="s">
        <v>449</v>
      </c>
      <c r="F112" s="4" t="s">
        <v>360</v>
      </c>
      <c r="G112" s="6" t="s">
        <v>450</v>
      </c>
      <c r="H112" s="8">
        <v>0.5</v>
      </c>
      <c r="I112" s="5" t="s">
        <v>174</v>
      </c>
      <c r="J112" s="5" t="s">
        <v>175</v>
      </c>
      <c r="K112" s="5" t="s">
        <v>405</v>
      </c>
      <c r="L112" s="5" t="s">
        <v>180</v>
      </c>
      <c r="M112" s="8">
        <v>1352</v>
      </c>
      <c r="N112" s="5" t="s">
        <v>188</v>
      </c>
    </row>
    <row r="113" spans="1:14" ht="37.5" x14ac:dyDescent="0.35">
      <c r="A113" s="1"/>
      <c r="B113" s="5" t="s">
        <v>36</v>
      </c>
      <c r="C113" s="5" t="s">
        <v>37</v>
      </c>
      <c r="D113" s="5" t="s">
        <v>451</v>
      </c>
      <c r="E113" s="4" t="s">
        <v>452</v>
      </c>
      <c r="F113" s="4" t="s">
        <v>360</v>
      </c>
      <c r="G113" s="6" t="s">
        <v>453</v>
      </c>
      <c r="H113" s="8">
        <v>0.5</v>
      </c>
      <c r="I113" s="5" t="s">
        <v>174</v>
      </c>
      <c r="J113" s="5" t="s">
        <v>175</v>
      </c>
      <c r="K113" s="5" t="s">
        <v>405</v>
      </c>
      <c r="L113" s="5" t="s">
        <v>180</v>
      </c>
      <c r="M113" s="8">
        <v>788</v>
      </c>
      <c r="N113" s="5" t="s">
        <v>188</v>
      </c>
    </row>
    <row r="114" spans="1:14" ht="25" x14ac:dyDescent="0.35">
      <c r="A114" s="1"/>
      <c r="B114" s="5" t="s">
        <v>36</v>
      </c>
      <c r="C114" s="5" t="s">
        <v>37</v>
      </c>
      <c r="D114" s="5" t="s">
        <v>454</v>
      </c>
      <c r="E114" s="4" t="s">
        <v>455</v>
      </c>
      <c r="F114" s="4" t="s">
        <v>360</v>
      </c>
      <c r="G114" s="6" t="s">
        <v>456</v>
      </c>
      <c r="H114" s="8">
        <v>0</v>
      </c>
      <c r="I114" s="5" t="s">
        <v>174</v>
      </c>
      <c r="J114" s="5" t="s">
        <v>175</v>
      </c>
      <c r="K114" s="5" t="s">
        <v>176</v>
      </c>
      <c r="L114" s="5" t="s">
        <v>180</v>
      </c>
      <c r="M114" s="8">
        <v>1812</v>
      </c>
      <c r="N114" s="5" t="s">
        <v>188</v>
      </c>
    </row>
    <row r="115" spans="1:14" ht="25" x14ac:dyDescent="0.35">
      <c r="A115" s="1"/>
      <c r="B115" s="5" t="s">
        <v>36</v>
      </c>
      <c r="C115" s="5" t="s">
        <v>37</v>
      </c>
      <c r="D115" s="5" t="s">
        <v>457</v>
      </c>
      <c r="E115" s="4" t="s">
        <v>458</v>
      </c>
      <c r="F115" s="4" t="s">
        <v>360</v>
      </c>
      <c r="G115" s="6" t="s">
        <v>459</v>
      </c>
      <c r="H115" s="8">
        <v>0.5</v>
      </c>
      <c r="I115" s="5" t="s">
        <v>174</v>
      </c>
      <c r="J115" s="5" t="s">
        <v>175</v>
      </c>
      <c r="K115" s="5" t="s">
        <v>405</v>
      </c>
      <c r="L115" s="5" t="s">
        <v>180</v>
      </c>
      <c r="M115" s="8">
        <v>1177</v>
      </c>
      <c r="N115" s="5" t="s">
        <v>188</v>
      </c>
    </row>
    <row r="116" spans="1:14" ht="25" x14ac:dyDescent="0.35">
      <c r="A116" s="1"/>
      <c r="B116" s="5" t="s">
        <v>36</v>
      </c>
      <c r="C116" s="5" t="s">
        <v>37</v>
      </c>
      <c r="D116" s="5" t="s">
        <v>39</v>
      </c>
      <c r="E116" s="4" t="s">
        <v>286</v>
      </c>
      <c r="F116" s="4" t="s">
        <v>360</v>
      </c>
      <c r="G116" s="6" t="s">
        <v>460</v>
      </c>
      <c r="H116" s="8">
        <v>0</v>
      </c>
      <c r="I116" s="5" t="s">
        <v>174</v>
      </c>
      <c r="J116" s="5" t="s">
        <v>175</v>
      </c>
      <c r="K116" s="5" t="s">
        <v>176</v>
      </c>
      <c r="L116" s="5" t="s">
        <v>177</v>
      </c>
      <c r="M116" s="8">
        <v>6020</v>
      </c>
      <c r="N116" s="5" t="s">
        <v>188</v>
      </c>
    </row>
    <row r="117" spans="1:14" ht="37.5" x14ac:dyDescent="0.35">
      <c r="A117" s="1"/>
      <c r="B117" s="5" t="s">
        <v>36</v>
      </c>
      <c r="C117" s="5" t="s">
        <v>37</v>
      </c>
      <c r="D117" s="5" t="s">
        <v>445</v>
      </c>
      <c r="E117" s="4" t="s">
        <v>359</v>
      </c>
      <c r="F117" s="4" t="s">
        <v>360</v>
      </c>
      <c r="G117" s="6" t="s">
        <v>461</v>
      </c>
      <c r="H117" s="8">
        <v>0.5</v>
      </c>
      <c r="I117" s="5" t="s">
        <v>174</v>
      </c>
      <c r="J117" s="5" t="s">
        <v>175</v>
      </c>
      <c r="K117" s="5" t="s">
        <v>405</v>
      </c>
      <c r="L117" s="5" t="s">
        <v>180</v>
      </c>
      <c r="M117" s="8">
        <v>1352</v>
      </c>
      <c r="N117" s="5" t="s">
        <v>188</v>
      </c>
    </row>
    <row r="118" spans="1:14" ht="25" x14ac:dyDescent="0.35">
      <c r="A118" s="1"/>
      <c r="B118" s="5" t="s">
        <v>36</v>
      </c>
      <c r="C118" s="5" t="s">
        <v>37</v>
      </c>
      <c r="D118" s="5" t="s">
        <v>445</v>
      </c>
      <c r="E118" s="4" t="s">
        <v>359</v>
      </c>
      <c r="F118" s="4" t="s">
        <v>360</v>
      </c>
      <c r="G118" s="6" t="s">
        <v>462</v>
      </c>
      <c r="H118" s="8">
        <v>0.5</v>
      </c>
      <c r="I118" s="5" t="s">
        <v>174</v>
      </c>
      <c r="J118" s="5" t="s">
        <v>175</v>
      </c>
      <c r="K118" s="5" t="s">
        <v>405</v>
      </c>
      <c r="L118" s="5" t="s">
        <v>180</v>
      </c>
      <c r="M118" s="8">
        <v>1352</v>
      </c>
      <c r="N118" s="5" t="s">
        <v>188</v>
      </c>
    </row>
    <row r="119" spans="1:14" ht="50" x14ac:dyDescent="0.35">
      <c r="A119" s="1"/>
      <c r="B119" s="5" t="s">
        <v>36</v>
      </c>
      <c r="C119" s="5" t="s">
        <v>463</v>
      </c>
      <c r="D119" s="5" t="s">
        <v>464</v>
      </c>
      <c r="E119" s="4" t="s">
        <v>372</v>
      </c>
      <c r="F119" s="4" t="s">
        <v>465</v>
      </c>
      <c r="G119" s="6" t="s">
        <v>466</v>
      </c>
      <c r="H119" s="8">
        <v>0</v>
      </c>
      <c r="I119" s="5" t="s">
        <v>174</v>
      </c>
      <c r="J119" s="5" t="s">
        <v>175</v>
      </c>
      <c r="K119" s="5" t="s">
        <v>176</v>
      </c>
      <c r="L119" s="5" t="s">
        <v>252</v>
      </c>
      <c r="M119" s="8">
        <v>22980</v>
      </c>
      <c r="N119" s="5" t="s">
        <v>188</v>
      </c>
    </row>
    <row r="120" spans="1:14" ht="37.5" x14ac:dyDescent="0.35">
      <c r="A120" s="1"/>
      <c r="B120" s="5" t="s">
        <v>36</v>
      </c>
      <c r="C120" s="5" t="s">
        <v>463</v>
      </c>
      <c r="D120" s="5" t="s">
        <v>464</v>
      </c>
      <c r="E120" s="4" t="s">
        <v>465</v>
      </c>
      <c r="F120" s="4" t="s">
        <v>172</v>
      </c>
      <c r="G120" s="6" t="s">
        <v>467</v>
      </c>
      <c r="H120" s="8">
        <v>0</v>
      </c>
      <c r="I120" s="5" t="s">
        <v>174</v>
      </c>
      <c r="J120" s="5" t="s">
        <v>175</v>
      </c>
      <c r="K120" s="5" t="s">
        <v>176</v>
      </c>
      <c r="L120" s="5" t="s">
        <v>252</v>
      </c>
      <c r="M120" s="8">
        <v>22980</v>
      </c>
      <c r="N120" s="5" t="s">
        <v>188</v>
      </c>
    </row>
    <row r="121" spans="1:14" ht="25" x14ac:dyDescent="0.35">
      <c r="A121" s="1"/>
      <c r="B121" s="5" t="s">
        <v>36</v>
      </c>
      <c r="C121" s="5" t="s">
        <v>468</v>
      </c>
      <c r="D121" s="5" t="s">
        <v>190</v>
      </c>
      <c r="E121" s="4" t="s">
        <v>171</v>
      </c>
      <c r="F121" s="4" t="s">
        <v>172</v>
      </c>
      <c r="G121" s="6" t="s">
        <v>469</v>
      </c>
      <c r="H121" s="8">
        <v>0</v>
      </c>
      <c r="I121" s="5" t="s">
        <v>256</v>
      </c>
      <c r="J121" s="5" t="s">
        <v>175</v>
      </c>
      <c r="K121" s="5" t="s">
        <v>176</v>
      </c>
      <c r="L121" s="5" t="s">
        <v>177</v>
      </c>
      <c r="M121" s="8">
        <v>17362</v>
      </c>
      <c r="N121" s="5" t="s">
        <v>188</v>
      </c>
    </row>
    <row r="122" spans="1:14" ht="37.5" x14ac:dyDescent="0.35">
      <c r="A122" s="1"/>
      <c r="B122" s="5" t="s">
        <v>36</v>
      </c>
      <c r="C122" s="5" t="s">
        <v>468</v>
      </c>
      <c r="D122" s="5" t="s">
        <v>470</v>
      </c>
      <c r="E122" s="4" t="s">
        <v>171</v>
      </c>
      <c r="F122" s="4" t="s">
        <v>172</v>
      </c>
      <c r="G122" s="6" t="s">
        <v>471</v>
      </c>
      <c r="H122" s="8">
        <v>0</v>
      </c>
      <c r="I122" s="5" t="s">
        <v>256</v>
      </c>
      <c r="J122" s="5" t="s">
        <v>175</v>
      </c>
      <c r="K122" s="5" t="s">
        <v>176</v>
      </c>
      <c r="L122" s="5" t="s">
        <v>177</v>
      </c>
      <c r="M122" s="8">
        <v>17360</v>
      </c>
      <c r="N122" s="5" t="s">
        <v>188</v>
      </c>
    </row>
    <row r="123" spans="1:14" ht="25" x14ac:dyDescent="0.35">
      <c r="A123" s="1"/>
      <c r="B123" s="5" t="s">
        <v>36</v>
      </c>
      <c r="C123" s="5" t="s">
        <v>472</v>
      </c>
      <c r="D123" s="5" t="s">
        <v>473</v>
      </c>
      <c r="E123" s="4" t="s">
        <v>171</v>
      </c>
      <c r="F123" s="4" t="s">
        <v>172</v>
      </c>
      <c r="G123" s="6" t="s">
        <v>474</v>
      </c>
      <c r="H123" s="8">
        <v>0</v>
      </c>
      <c r="I123" s="5" t="s">
        <v>174</v>
      </c>
      <c r="J123" s="5" t="s">
        <v>187</v>
      </c>
      <c r="K123" s="5" t="s">
        <v>176</v>
      </c>
      <c r="L123" s="5" t="s">
        <v>177</v>
      </c>
      <c r="M123" s="8">
        <v>23258</v>
      </c>
      <c r="N123" s="5" t="s">
        <v>188</v>
      </c>
    </row>
    <row r="124" spans="1:14" ht="50" x14ac:dyDescent="0.35">
      <c r="A124" s="1"/>
      <c r="B124" s="5" t="s">
        <v>36</v>
      </c>
      <c r="C124" s="5" t="s">
        <v>475</v>
      </c>
      <c r="D124" s="5" t="s">
        <v>476</v>
      </c>
      <c r="E124" s="4" t="s">
        <v>171</v>
      </c>
      <c r="F124" s="4" t="s">
        <v>172</v>
      </c>
      <c r="G124" s="6" t="s">
        <v>477</v>
      </c>
      <c r="H124" s="8">
        <v>0</v>
      </c>
      <c r="I124" s="5" t="s">
        <v>174</v>
      </c>
      <c r="J124" s="5" t="s">
        <v>175</v>
      </c>
      <c r="K124" s="5" t="s">
        <v>176</v>
      </c>
      <c r="L124" s="5" t="s">
        <v>177</v>
      </c>
      <c r="M124" s="8">
        <v>834</v>
      </c>
      <c r="N124" s="5" t="s">
        <v>188</v>
      </c>
    </row>
    <row r="125" spans="1:14" ht="50" x14ac:dyDescent="0.35">
      <c r="A125" s="1"/>
      <c r="B125" s="5" t="s">
        <v>36</v>
      </c>
      <c r="C125" s="5" t="s">
        <v>475</v>
      </c>
      <c r="D125" s="5" t="s">
        <v>478</v>
      </c>
      <c r="E125" s="4" t="s">
        <v>171</v>
      </c>
      <c r="F125" s="4" t="s">
        <v>172</v>
      </c>
      <c r="G125" s="6" t="s">
        <v>479</v>
      </c>
      <c r="H125" s="8">
        <v>0</v>
      </c>
      <c r="I125" s="5" t="s">
        <v>174</v>
      </c>
      <c r="J125" s="5" t="s">
        <v>175</v>
      </c>
      <c r="K125" s="5" t="s">
        <v>176</v>
      </c>
      <c r="L125" s="5" t="s">
        <v>177</v>
      </c>
      <c r="M125" s="8">
        <v>9267</v>
      </c>
      <c r="N125" s="5" t="s">
        <v>188</v>
      </c>
    </row>
    <row r="126" spans="1:14" x14ac:dyDescent="0.35">
      <c r="A126" s="1"/>
      <c r="B126" s="5" t="s">
        <v>36</v>
      </c>
      <c r="C126" s="5" t="s">
        <v>480</v>
      </c>
      <c r="D126" s="5" t="s">
        <v>17</v>
      </c>
      <c r="E126" s="4" t="s">
        <v>171</v>
      </c>
      <c r="F126" s="4" t="s">
        <v>172</v>
      </c>
      <c r="G126" s="6" t="s">
        <v>481</v>
      </c>
      <c r="H126" s="8">
        <v>0</v>
      </c>
      <c r="I126" s="5" t="s">
        <v>256</v>
      </c>
      <c r="J126" s="5" t="s">
        <v>187</v>
      </c>
      <c r="K126" s="5" t="s">
        <v>176</v>
      </c>
      <c r="L126" s="5" t="s">
        <v>252</v>
      </c>
      <c r="M126" s="8">
        <v>1751</v>
      </c>
      <c r="N126" s="5" t="s">
        <v>188</v>
      </c>
    </row>
    <row r="127" spans="1:14" ht="37.5" x14ac:dyDescent="0.35">
      <c r="A127" s="1"/>
      <c r="B127" s="5" t="s">
        <v>36</v>
      </c>
      <c r="C127" s="5" t="s">
        <v>482</v>
      </c>
      <c r="D127" s="5" t="s">
        <v>483</v>
      </c>
      <c r="E127" s="4" t="s">
        <v>171</v>
      </c>
      <c r="F127" s="4" t="s">
        <v>172</v>
      </c>
      <c r="G127" s="6" t="s">
        <v>484</v>
      </c>
      <c r="H127" s="8">
        <v>0</v>
      </c>
      <c r="I127" s="5" t="s">
        <v>174</v>
      </c>
      <c r="J127" s="5" t="s">
        <v>175</v>
      </c>
      <c r="K127" s="5" t="s">
        <v>176</v>
      </c>
      <c r="L127" s="5" t="s">
        <v>177</v>
      </c>
      <c r="M127" s="8">
        <v>13510</v>
      </c>
      <c r="N127" s="5" t="s">
        <v>188</v>
      </c>
    </row>
    <row r="128" spans="1:14" ht="37.5" x14ac:dyDescent="0.35">
      <c r="A128" s="1"/>
      <c r="B128" s="5" t="s">
        <v>36</v>
      </c>
      <c r="C128" s="5" t="s">
        <v>482</v>
      </c>
      <c r="D128" s="5" t="s">
        <v>485</v>
      </c>
      <c r="E128" s="4" t="s">
        <v>171</v>
      </c>
      <c r="F128" s="4" t="s">
        <v>172</v>
      </c>
      <c r="G128" s="6" t="s">
        <v>486</v>
      </c>
      <c r="H128" s="8">
        <v>0</v>
      </c>
      <c r="I128" s="5" t="s">
        <v>174</v>
      </c>
      <c r="J128" s="5" t="s">
        <v>175</v>
      </c>
      <c r="K128" s="5" t="s">
        <v>176</v>
      </c>
      <c r="L128" s="5" t="s">
        <v>177</v>
      </c>
      <c r="M128" s="8">
        <v>8680</v>
      </c>
      <c r="N128" s="5" t="s">
        <v>188</v>
      </c>
    </row>
    <row r="129" spans="1:14" ht="25" x14ac:dyDescent="0.35">
      <c r="A129" s="1"/>
      <c r="B129" s="5" t="s">
        <v>36</v>
      </c>
      <c r="C129" s="5" t="s">
        <v>487</v>
      </c>
      <c r="D129" s="5" t="s">
        <v>152</v>
      </c>
      <c r="E129" s="4" t="s">
        <v>171</v>
      </c>
      <c r="F129" s="4" t="s">
        <v>172</v>
      </c>
      <c r="G129" s="6" t="s">
        <v>488</v>
      </c>
      <c r="H129" s="8">
        <v>0</v>
      </c>
      <c r="I129" s="5" t="s">
        <v>174</v>
      </c>
      <c r="J129" s="5" t="s">
        <v>187</v>
      </c>
      <c r="K129" s="5" t="s">
        <v>176</v>
      </c>
      <c r="L129" s="5" t="s">
        <v>177</v>
      </c>
      <c r="M129" s="8">
        <v>511</v>
      </c>
      <c r="N129" s="5" t="s">
        <v>188</v>
      </c>
    </row>
    <row r="130" spans="1:14" ht="25" x14ac:dyDescent="0.35">
      <c r="A130" s="1"/>
      <c r="B130" s="5" t="s">
        <v>36</v>
      </c>
      <c r="C130" s="5" t="s">
        <v>489</v>
      </c>
      <c r="D130" s="5" t="s">
        <v>490</v>
      </c>
      <c r="E130" s="4" t="s">
        <v>491</v>
      </c>
      <c r="F130" s="4" t="s">
        <v>492</v>
      </c>
      <c r="G130" s="6" t="s">
        <v>493</v>
      </c>
      <c r="H130" s="8">
        <v>0</v>
      </c>
      <c r="I130" s="5" t="s">
        <v>174</v>
      </c>
      <c r="J130" s="5" t="s">
        <v>175</v>
      </c>
      <c r="K130" s="5" t="s">
        <v>176</v>
      </c>
      <c r="L130" s="5" t="s">
        <v>180</v>
      </c>
      <c r="M130" s="8">
        <v>741</v>
      </c>
      <c r="N130" s="5" t="s">
        <v>188</v>
      </c>
    </row>
    <row r="131" spans="1:14" ht="25" x14ac:dyDescent="0.35">
      <c r="A131" s="1"/>
      <c r="B131" s="5" t="s">
        <v>36</v>
      </c>
      <c r="C131" s="5" t="s">
        <v>489</v>
      </c>
      <c r="D131" s="5" t="s">
        <v>490</v>
      </c>
      <c r="E131" s="4" t="s">
        <v>494</v>
      </c>
      <c r="F131" s="4" t="s">
        <v>236</v>
      </c>
      <c r="G131" s="6" t="s">
        <v>495</v>
      </c>
      <c r="H131" s="8">
        <v>0</v>
      </c>
      <c r="I131" s="5" t="s">
        <v>174</v>
      </c>
      <c r="J131" s="5" t="s">
        <v>175</v>
      </c>
      <c r="K131" s="5" t="s">
        <v>176</v>
      </c>
      <c r="L131" s="5" t="s">
        <v>180</v>
      </c>
      <c r="M131" s="8">
        <v>741</v>
      </c>
      <c r="N131" s="5" t="s">
        <v>188</v>
      </c>
    </row>
    <row r="132" spans="1:14" x14ac:dyDescent="0.35">
      <c r="A132" s="1"/>
      <c r="B132" s="5" t="s">
        <v>36</v>
      </c>
      <c r="C132" s="5" t="s">
        <v>496</v>
      </c>
      <c r="D132" s="5" t="s">
        <v>497</v>
      </c>
      <c r="E132" s="4" t="s">
        <v>372</v>
      </c>
      <c r="F132" s="4" t="s">
        <v>498</v>
      </c>
      <c r="G132" s="6" t="s">
        <v>499</v>
      </c>
      <c r="H132" s="8">
        <v>0</v>
      </c>
      <c r="I132" s="5" t="s">
        <v>174</v>
      </c>
      <c r="J132" s="5" t="s">
        <v>175</v>
      </c>
      <c r="K132" s="5" t="s">
        <v>176</v>
      </c>
      <c r="L132" s="5" t="s">
        <v>252</v>
      </c>
      <c r="M132" s="8">
        <v>526</v>
      </c>
      <c r="N132" s="5" t="s">
        <v>188</v>
      </c>
    </row>
    <row r="133" spans="1:14" ht="37.5" x14ac:dyDescent="0.35">
      <c r="A133" s="1"/>
      <c r="B133" s="5" t="s">
        <v>36</v>
      </c>
      <c r="C133" s="5" t="s">
        <v>500</v>
      </c>
      <c r="D133" s="5" t="s">
        <v>501</v>
      </c>
      <c r="E133" s="4" t="s">
        <v>171</v>
      </c>
      <c r="F133" s="4" t="s">
        <v>172</v>
      </c>
      <c r="G133" s="6" t="s">
        <v>502</v>
      </c>
      <c r="H133" s="8">
        <v>0</v>
      </c>
      <c r="I133" s="5" t="s">
        <v>174</v>
      </c>
      <c r="J133" s="5" t="s">
        <v>175</v>
      </c>
      <c r="K133" s="5" t="s">
        <v>176</v>
      </c>
      <c r="L133" s="5" t="s">
        <v>252</v>
      </c>
      <c r="M133" s="8">
        <v>758</v>
      </c>
      <c r="N133" s="5" t="s">
        <v>188</v>
      </c>
    </row>
    <row r="134" spans="1:14" ht="25" x14ac:dyDescent="0.35">
      <c r="A134" s="1"/>
      <c r="B134" s="5" t="s">
        <v>36</v>
      </c>
      <c r="C134" s="5" t="s">
        <v>503</v>
      </c>
      <c r="D134" s="5" t="s">
        <v>504</v>
      </c>
      <c r="E134" s="4" t="s">
        <v>171</v>
      </c>
      <c r="F134" s="4" t="s">
        <v>172</v>
      </c>
      <c r="G134" s="6" t="s">
        <v>505</v>
      </c>
      <c r="H134" s="8">
        <v>0</v>
      </c>
      <c r="I134" s="5" t="s">
        <v>174</v>
      </c>
      <c r="J134" s="5" t="s">
        <v>175</v>
      </c>
      <c r="K134" s="5" t="s">
        <v>176</v>
      </c>
      <c r="L134" s="5" t="s">
        <v>177</v>
      </c>
      <c r="M134" s="8">
        <v>10930</v>
      </c>
      <c r="N134" s="5" t="s">
        <v>188</v>
      </c>
    </row>
    <row r="135" spans="1:14" ht="25" x14ac:dyDescent="0.35">
      <c r="A135" s="1"/>
      <c r="B135" s="5" t="s">
        <v>140</v>
      </c>
      <c r="C135" s="5" t="s">
        <v>506</v>
      </c>
      <c r="D135" s="5" t="s">
        <v>435</v>
      </c>
      <c r="E135" s="4" t="s">
        <v>507</v>
      </c>
      <c r="F135" s="4" t="s">
        <v>172</v>
      </c>
      <c r="G135" s="6" t="s">
        <v>508</v>
      </c>
      <c r="H135" s="8">
        <v>87</v>
      </c>
      <c r="I135" s="5" t="s">
        <v>174</v>
      </c>
      <c r="J135" s="5" t="s">
        <v>175</v>
      </c>
      <c r="K135" s="5" t="s">
        <v>176</v>
      </c>
      <c r="L135" s="5" t="s">
        <v>252</v>
      </c>
      <c r="M135" s="8">
        <v>14965</v>
      </c>
      <c r="N135" s="5" t="s">
        <v>178</v>
      </c>
    </row>
    <row r="136" spans="1:14" x14ac:dyDescent="0.35">
      <c r="A136" s="1"/>
      <c r="B136" s="5" t="s">
        <v>140</v>
      </c>
      <c r="C136" s="5" t="s">
        <v>509</v>
      </c>
      <c r="D136" s="5" t="s">
        <v>510</v>
      </c>
      <c r="E136" s="4" t="s">
        <v>511</v>
      </c>
      <c r="F136" s="4" t="s">
        <v>234</v>
      </c>
      <c r="G136" s="6" t="s">
        <v>512</v>
      </c>
      <c r="H136" s="8">
        <v>0</v>
      </c>
      <c r="I136" s="5" t="s">
        <v>174</v>
      </c>
      <c r="J136" s="5" t="s">
        <v>175</v>
      </c>
      <c r="K136" s="5" t="s">
        <v>176</v>
      </c>
      <c r="L136" s="5" t="s">
        <v>180</v>
      </c>
      <c r="M136" s="8">
        <v>15385</v>
      </c>
      <c r="N136" s="5" t="s">
        <v>188</v>
      </c>
    </row>
    <row r="137" spans="1:14" x14ac:dyDescent="0.35">
      <c r="A137" s="1"/>
      <c r="B137" s="5" t="s">
        <v>140</v>
      </c>
      <c r="C137" s="5" t="s">
        <v>509</v>
      </c>
      <c r="D137" s="5" t="s">
        <v>25</v>
      </c>
      <c r="E137" s="4" t="s">
        <v>513</v>
      </c>
      <c r="F137" s="4" t="s">
        <v>514</v>
      </c>
      <c r="G137" s="6" t="s">
        <v>512</v>
      </c>
      <c r="H137" s="8">
        <v>9.09</v>
      </c>
      <c r="I137" s="5" t="s">
        <v>174</v>
      </c>
      <c r="J137" s="5" t="s">
        <v>175</v>
      </c>
      <c r="K137" s="5" t="s">
        <v>176</v>
      </c>
      <c r="L137" s="5" t="s">
        <v>180</v>
      </c>
      <c r="M137" s="8">
        <v>283</v>
      </c>
      <c r="N137" s="5" t="s">
        <v>178</v>
      </c>
    </row>
    <row r="138" spans="1:14" x14ac:dyDescent="0.35">
      <c r="A138" s="1"/>
      <c r="B138" s="5" t="s">
        <v>140</v>
      </c>
      <c r="C138" s="5" t="s">
        <v>515</v>
      </c>
      <c r="D138" s="5" t="s">
        <v>516</v>
      </c>
      <c r="E138" s="4" t="s">
        <v>171</v>
      </c>
      <c r="F138" s="4" t="s">
        <v>172</v>
      </c>
      <c r="G138" s="6" t="s">
        <v>517</v>
      </c>
      <c r="H138" s="8">
        <v>0</v>
      </c>
      <c r="I138" s="5" t="s">
        <v>174</v>
      </c>
      <c r="J138" s="5" t="s">
        <v>175</v>
      </c>
      <c r="K138" s="5" t="s">
        <v>176</v>
      </c>
      <c r="L138" s="5" t="s">
        <v>252</v>
      </c>
      <c r="M138" s="8">
        <v>681</v>
      </c>
      <c r="N138" s="5" t="s">
        <v>188</v>
      </c>
    </row>
    <row r="139" spans="1:14" ht="37.5" x14ac:dyDescent="0.35">
      <c r="A139" s="1"/>
      <c r="B139" s="5" t="s">
        <v>140</v>
      </c>
      <c r="C139" s="5" t="s">
        <v>518</v>
      </c>
      <c r="D139" s="5" t="s">
        <v>519</v>
      </c>
      <c r="E139" s="4" t="s">
        <v>171</v>
      </c>
      <c r="F139" s="4" t="s">
        <v>172</v>
      </c>
      <c r="G139" s="6" t="s">
        <v>520</v>
      </c>
      <c r="H139" s="8">
        <v>0</v>
      </c>
      <c r="I139" s="5" t="s">
        <v>174</v>
      </c>
      <c r="J139" s="5" t="s">
        <v>187</v>
      </c>
      <c r="K139" s="5" t="s">
        <v>176</v>
      </c>
      <c r="L139" s="5" t="s">
        <v>177</v>
      </c>
      <c r="M139" s="8">
        <v>679</v>
      </c>
      <c r="N139" s="5" t="s">
        <v>188</v>
      </c>
    </row>
    <row r="140" spans="1:14" x14ac:dyDescent="0.35">
      <c r="A140" s="1"/>
      <c r="B140" s="5" t="s">
        <v>148</v>
      </c>
      <c r="C140" s="5" t="s">
        <v>521</v>
      </c>
      <c r="D140" s="5" t="s">
        <v>25</v>
      </c>
      <c r="E140" s="4" t="s">
        <v>171</v>
      </c>
      <c r="F140" s="4" t="s">
        <v>172</v>
      </c>
      <c r="G140" s="6" t="s">
        <v>522</v>
      </c>
      <c r="H140" s="8">
        <v>0</v>
      </c>
      <c r="I140" s="5" t="s">
        <v>174</v>
      </c>
      <c r="J140" s="5" t="s">
        <v>187</v>
      </c>
      <c r="K140" s="5" t="s">
        <v>176</v>
      </c>
      <c r="L140" s="5" t="s">
        <v>177</v>
      </c>
      <c r="M140" s="8">
        <v>258</v>
      </c>
      <c r="N140" s="5" t="s">
        <v>178</v>
      </c>
    </row>
    <row r="141" spans="1:14" ht="37.5" x14ac:dyDescent="0.35">
      <c r="A141" s="1"/>
      <c r="B141" s="5" t="s">
        <v>523</v>
      </c>
      <c r="C141" s="5" t="s">
        <v>524</v>
      </c>
      <c r="D141" s="5" t="s">
        <v>525</v>
      </c>
      <c r="E141" s="4" t="s">
        <v>372</v>
      </c>
      <c r="F141" s="4" t="s">
        <v>233</v>
      </c>
      <c r="G141" s="6" t="s">
        <v>526</v>
      </c>
      <c r="H141" s="8">
        <v>0</v>
      </c>
      <c r="I141" s="5" t="s">
        <v>174</v>
      </c>
      <c r="J141" s="5" t="s">
        <v>187</v>
      </c>
      <c r="K141" s="5" t="s">
        <v>176</v>
      </c>
      <c r="L141" s="5" t="s">
        <v>177</v>
      </c>
      <c r="M141" s="8">
        <v>21644</v>
      </c>
      <c r="N141" s="5" t="s">
        <v>188</v>
      </c>
    </row>
    <row r="142" spans="1:14" ht="25" x14ac:dyDescent="0.35">
      <c r="A142" s="1"/>
      <c r="B142" s="5" t="s">
        <v>42</v>
      </c>
      <c r="C142" s="5" t="s">
        <v>527</v>
      </c>
      <c r="D142" s="5" t="s">
        <v>528</v>
      </c>
      <c r="E142" s="4" t="s">
        <v>171</v>
      </c>
      <c r="F142" s="4" t="s">
        <v>172</v>
      </c>
      <c r="G142" s="6" t="s">
        <v>529</v>
      </c>
      <c r="H142" s="8">
        <v>0</v>
      </c>
      <c r="I142" s="5" t="s">
        <v>256</v>
      </c>
      <c r="J142" s="5" t="s">
        <v>187</v>
      </c>
      <c r="K142" s="5" t="s">
        <v>176</v>
      </c>
      <c r="L142" s="5" t="s">
        <v>177</v>
      </c>
      <c r="M142" s="8">
        <v>22626</v>
      </c>
      <c r="N142" s="5" t="s">
        <v>188</v>
      </c>
    </row>
    <row r="143" spans="1:14" ht="25" x14ac:dyDescent="0.35">
      <c r="A143" s="1"/>
      <c r="B143" s="5" t="s">
        <v>42</v>
      </c>
      <c r="C143" s="5" t="s">
        <v>527</v>
      </c>
      <c r="D143" s="5" t="s">
        <v>530</v>
      </c>
      <c r="E143" s="4" t="s">
        <v>171</v>
      </c>
      <c r="F143" s="4" t="s">
        <v>172</v>
      </c>
      <c r="G143" s="6" t="s">
        <v>531</v>
      </c>
      <c r="H143" s="8">
        <v>0</v>
      </c>
      <c r="I143" s="5" t="s">
        <v>174</v>
      </c>
      <c r="J143" s="5" t="s">
        <v>175</v>
      </c>
      <c r="K143" s="5" t="s">
        <v>176</v>
      </c>
      <c r="L143" s="5" t="s">
        <v>177</v>
      </c>
      <c r="M143" s="8">
        <v>22636</v>
      </c>
      <c r="N143" s="5" t="s">
        <v>188</v>
      </c>
    </row>
    <row r="144" spans="1:14" ht="25" x14ac:dyDescent="0.35">
      <c r="A144" s="1"/>
      <c r="B144" s="5" t="s">
        <v>42</v>
      </c>
      <c r="C144" s="5" t="s">
        <v>527</v>
      </c>
      <c r="D144" s="5" t="s">
        <v>532</v>
      </c>
      <c r="E144" s="4" t="s">
        <v>372</v>
      </c>
      <c r="F144" s="4" t="s">
        <v>533</v>
      </c>
      <c r="G144" s="6" t="s">
        <v>534</v>
      </c>
      <c r="H144" s="8">
        <v>0</v>
      </c>
      <c r="I144" s="5" t="s">
        <v>174</v>
      </c>
      <c r="J144" s="5" t="s">
        <v>187</v>
      </c>
      <c r="K144" s="5" t="s">
        <v>176</v>
      </c>
      <c r="L144" s="5" t="s">
        <v>177</v>
      </c>
      <c r="M144" s="8">
        <v>22610</v>
      </c>
      <c r="N144" s="5" t="s">
        <v>188</v>
      </c>
    </row>
    <row r="145" spans="1:14" ht="37.5" x14ac:dyDescent="0.35">
      <c r="A145" s="1"/>
      <c r="B145" s="5" t="s">
        <v>42</v>
      </c>
      <c r="C145" s="5" t="s">
        <v>184</v>
      </c>
      <c r="D145" s="5" t="s">
        <v>535</v>
      </c>
      <c r="E145" s="4" t="s">
        <v>171</v>
      </c>
      <c r="F145" s="4" t="s">
        <v>172</v>
      </c>
      <c r="G145" s="6" t="s">
        <v>536</v>
      </c>
      <c r="H145" s="8">
        <v>0</v>
      </c>
      <c r="I145" s="5" t="s">
        <v>174</v>
      </c>
      <c r="J145" s="5" t="s">
        <v>187</v>
      </c>
      <c r="K145" s="5" t="s">
        <v>176</v>
      </c>
      <c r="L145" s="5" t="s">
        <v>177</v>
      </c>
      <c r="M145" s="8">
        <v>13658</v>
      </c>
      <c r="N145" s="5" t="s">
        <v>188</v>
      </c>
    </row>
    <row r="146" spans="1:14" ht="37.5" x14ac:dyDescent="0.35">
      <c r="A146" s="1"/>
      <c r="B146" s="5" t="s">
        <v>42</v>
      </c>
      <c r="C146" s="5" t="s">
        <v>537</v>
      </c>
      <c r="D146" s="5" t="s">
        <v>538</v>
      </c>
      <c r="E146" s="4" t="s">
        <v>171</v>
      </c>
      <c r="F146" s="4" t="s">
        <v>172</v>
      </c>
      <c r="G146" s="6" t="s">
        <v>539</v>
      </c>
      <c r="H146" s="8">
        <v>0</v>
      </c>
      <c r="I146" s="5" t="s">
        <v>174</v>
      </c>
      <c r="J146" s="5" t="s">
        <v>187</v>
      </c>
      <c r="K146" s="5" t="s">
        <v>176</v>
      </c>
      <c r="L146" s="5" t="s">
        <v>177</v>
      </c>
      <c r="M146" s="8">
        <v>17377</v>
      </c>
      <c r="N146" s="5" t="s">
        <v>188</v>
      </c>
    </row>
    <row r="147" spans="1:14" ht="25" x14ac:dyDescent="0.35">
      <c r="A147" s="1"/>
      <c r="B147" s="5" t="s">
        <v>42</v>
      </c>
      <c r="C147" s="5" t="s">
        <v>537</v>
      </c>
      <c r="D147" s="5" t="s">
        <v>532</v>
      </c>
      <c r="E147" s="4" t="s">
        <v>171</v>
      </c>
      <c r="F147" s="4" t="s">
        <v>172</v>
      </c>
      <c r="G147" s="6" t="s">
        <v>540</v>
      </c>
      <c r="H147" s="8">
        <v>0</v>
      </c>
      <c r="I147" s="5" t="s">
        <v>174</v>
      </c>
      <c r="J147" s="5" t="s">
        <v>187</v>
      </c>
      <c r="K147" s="5" t="s">
        <v>176</v>
      </c>
      <c r="L147" s="5" t="s">
        <v>177</v>
      </c>
      <c r="M147" s="8">
        <v>22616</v>
      </c>
      <c r="N147" s="5" t="s">
        <v>188</v>
      </c>
    </row>
    <row r="148" spans="1:14" ht="37.5" x14ac:dyDescent="0.35">
      <c r="A148" s="1"/>
      <c r="B148" s="5" t="s">
        <v>42</v>
      </c>
      <c r="C148" s="5" t="s">
        <v>541</v>
      </c>
      <c r="D148" s="5" t="s">
        <v>542</v>
      </c>
      <c r="E148" s="4" t="s">
        <v>171</v>
      </c>
      <c r="F148" s="4" t="s">
        <v>172</v>
      </c>
      <c r="G148" s="6" t="s">
        <v>543</v>
      </c>
      <c r="H148" s="8">
        <v>0</v>
      </c>
      <c r="I148" s="5" t="s">
        <v>174</v>
      </c>
      <c r="J148" s="5" t="s">
        <v>175</v>
      </c>
      <c r="K148" s="5" t="s">
        <v>176</v>
      </c>
      <c r="L148" s="5" t="s">
        <v>177</v>
      </c>
      <c r="M148" s="8">
        <v>22609</v>
      </c>
      <c r="N148" s="5" t="s">
        <v>188</v>
      </c>
    </row>
    <row r="149" spans="1:14" ht="50" x14ac:dyDescent="0.35">
      <c r="A149" s="1"/>
      <c r="B149" s="5" t="s">
        <v>42</v>
      </c>
      <c r="C149" s="5" t="s">
        <v>544</v>
      </c>
      <c r="D149" s="5" t="s">
        <v>545</v>
      </c>
      <c r="E149" s="4" t="s">
        <v>171</v>
      </c>
      <c r="F149" s="4" t="s">
        <v>172</v>
      </c>
      <c r="G149" s="6" t="s">
        <v>546</v>
      </c>
      <c r="H149" s="8">
        <v>0</v>
      </c>
      <c r="I149" s="5" t="s">
        <v>256</v>
      </c>
      <c r="J149" s="5" t="s">
        <v>187</v>
      </c>
      <c r="K149" s="5" t="s">
        <v>176</v>
      </c>
      <c r="L149" s="5" t="s">
        <v>177</v>
      </c>
      <c r="M149" s="8">
        <v>10584</v>
      </c>
      <c r="N149" s="5" t="s">
        <v>188</v>
      </c>
    </row>
    <row r="150" spans="1:14" ht="37.5" x14ac:dyDescent="0.35">
      <c r="A150" s="1"/>
      <c r="B150" s="5" t="s">
        <v>42</v>
      </c>
      <c r="C150" s="5" t="s">
        <v>544</v>
      </c>
      <c r="D150" s="5" t="s">
        <v>153</v>
      </c>
      <c r="E150" s="4" t="s">
        <v>171</v>
      </c>
      <c r="F150" s="4" t="s">
        <v>172</v>
      </c>
      <c r="G150" s="6" t="s">
        <v>547</v>
      </c>
      <c r="H150" s="8">
        <v>0</v>
      </c>
      <c r="I150" s="5" t="s">
        <v>174</v>
      </c>
      <c r="J150" s="5" t="s">
        <v>187</v>
      </c>
      <c r="K150" s="5" t="s">
        <v>176</v>
      </c>
      <c r="L150" s="5" t="s">
        <v>177</v>
      </c>
      <c r="M150" s="8">
        <v>11121</v>
      </c>
      <c r="N150" s="5" t="s">
        <v>188</v>
      </c>
    </row>
    <row r="151" spans="1:14" ht="37.5" x14ac:dyDescent="0.35">
      <c r="A151" s="1"/>
      <c r="B151" s="5" t="s">
        <v>42</v>
      </c>
      <c r="C151" s="5" t="s">
        <v>544</v>
      </c>
      <c r="D151" s="5" t="s">
        <v>153</v>
      </c>
      <c r="E151" s="4" t="s">
        <v>171</v>
      </c>
      <c r="F151" s="4" t="s">
        <v>172</v>
      </c>
      <c r="G151" s="6" t="s">
        <v>548</v>
      </c>
      <c r="H151" s="8">
        <v>0</v>
      </c>
      <c r="I151" s="5" t="s">
        <v>174</v>
      </c>
      <c r="J151" s="5" t="s">
        <v>187</v>
      </c>
      <c r="K151" s="5" t="s">
        <v>176</v>
      </c>
      <c r="L151" s="5" t="s">
        <v>177</v>
      </c>
      <c r="M151" s="8">
        <v>11121</v>
      </c>
      <c r="N151" s="5" t="s">
        <v>188</v>
      </c>
    </row>
    <row r="152" spans="1:14" ht="37.5" x14ac:dyDescent="0.35">
      <c r="A152" s="1"/>
      <c r="B152" s="5" t="s">
        <v>42</v>
      </c>
      <c r="C152" s="5" t="s">
        <v>544</v>
      </c>
      <c r="D152" s="5" t="s">
        <v>549</v>
      </c>
      <c r="E152" s="4" t="s">
        <v>171</v>
      </c>
      <c r="F152" s="4" t="s">
        <v>172</v>
      </c>
      <c r="G152" s="6" t="s">
        <v>550</v>
      </c>
      <c r="H152" s="8">
        <v>0</v>
      </c>
      <c r="I152" s="5" t="s">
        <v>174</v>
      </c>
      <c r="J152" s="5" t="s">
        <v>187</v>
      </c>
      <c r="K152" s="5" t="s">
        <v>176</v>
      </c>
      <c r="L152" s="5" t="s">
        <v>177</v>
      </c>
      <c r="M152" s="8">
        <v>13176</v>
      </c>
      <c r="N152" s="5" t="s">
        <v>188</v>
      </c>
    </row>
    <row r="153" spans="1:14" ht="50" x14ac:dyDescent="0.35">
      <c r="A153" s="1"/>
      <c r="B153" s="5" t="s">
        <v>42</v>
      </c>
      <c r="C153" s="5" t="s">
        <v>551</v>
      </c>
      <c r="D153" s="5" t="s">
        <v>552</v>
      </c>
      <c r="E153" s="4" t="s">
        <v>171</v>
      </c>
      <c r="F153" s="4" t="s">
        <v>172</v>
      </c>
      <c r="G153" s="6" t="s">
        <v>553</v>
      </c>
      <c r="H153" s="8">
        <v>0</v>
      </c>
      <c r="I153" s="5" t="s">
        <v>174</v>
      </c>
      <c r="J153" s="5" t="s">
        <v>175</v>
      </c>
      <c r="K153" s="5" t="s">
        <v>176</v>
      </c>
      <c r="L153" s="5" t="s">
        <v>177</v>
      </c>
      <c r="M153" s="8">
        <v>14325</v>
      </c>
      <c r="N153" s="5" t="s">
        <v>188</v>
      </c>
    </row>
    <row r="154" spans="1:14" ht="75" x14ac:dyDescent="0.35">
      <c r="A154" s="1"/>
      <c r="B154" s="5" t="s">
        <v>42</v>
      </c>
      <c r="C154" s="5" t="s">
        <v>203</v>
      </c>
      <c r="D154" s="5" t="s">
        <v>554</v>
      </c>
      <c r="E154" s="4" t="s">
        <v>555</v>
      </c>
      <c r="F154" s="4" t="s">
        <v>556</v>
      </c>
      <c r="G154" s="6" t="s">
        <v>557</v>
      </c>
      <c r="H154" s="8">
        <v>0</v>
      </c>
      <c r="I154" s="5" t="s">
        <v>174</v>
      </c>
      <c r="J154" s="5" t="s">
        <v>187</v>
      </c>
      <c r="K154" s="5" t="s">
        <v>176</v>
      </c>
      <c r="L154" s="5" t="s">
        <v>177</v>
      </c>
      <c r="M154" s="8">
        <v>17398</v>
      </c>
      <c r="N154" s="5" t="s">
        <v>188</v>
      </c>
    </row>
    <row r="155" spans="1:14" ht="75" x14ac:dyDescent="0.35">
      <c r="A155" s="1"/>
      <c r="B155" s="5" t="s">
        <v>42</v>
      </c>
      <c r="C155" s="5" t="s">
        <v>203</v>
      </c>
      <c r="D155" s="5" t="s">
        <v>558</v>
      </c>
      <c r="E155" s="4" t="s">
        <v>231</v>
      </c>
      <c r="F155" s="4" t="s">
        <v>559</v>
      </c>
      <c r="G155" s="6" t="s">
        <v>560</v>
      </c>
      <c r="H155" s="8">
        <v>0</v>
      </c>
      <c r="I155" s="5" t="s">
        <v>174</v>
      </c>
      <c r="J155" s="5" t="s">
        <v>187</v>
      </c>
      <c r="K155" s="5" t="s">
        <v>176</v>
      </c>
      <c r="L155" s="5" t="s">
        <v>177</v>
      </c>
      <c r="M155" s="8">
        <v>17400</v>
      </c>
      <c r="N155" s="5" t="s">
        <v>188</v>
      </c>
    </row>
    <row r="156" spans="1:14" ht="50" x14ac:dyDescent="0.35">
      <c r="A156" s="1"/>
      <c r="B156" s="5" t="s">
        <v>42</v>
      </c>
      <c r="C156" s="5" t="s">
        <v>561</v>
      </c>
      <c r="D156" s="5" t="s">
        <v>153</v>
      </c>
      <c r="E156" s="4" t="s">
        <v>171</v>
      </c>
      <c r="F156" s="4" t="s">
        <v>172</v>
      </c>
      <c r="G156" s="6" t="s">
        <v>562</v>
      </c>
      <c r="H156" s="8">
        <v>0</v>
      </c>
      <c r="I156" s="5" t="s">
        <v>174</v>
      </c>
      <c r="J156" s="5" t="s">
        <v>187</v>
      </c>
      <c r="K156" s="5" t="s">
        <v>176</v>
      </c>
      <c r="L156" s="5" t="s">
        <v>177</v>
      </c>
      <c r="M156" s="8">
        <v>10581</v>
      </c>
      <c r="N156" s="5" t="s">
        <v>188</v>
      </c>
    </row>
    <row r="157" spans="1:14" ht="37.5" x14ac:dyDescent="0.35">
      <c r="A157" s="1"/>
      <c r="B157" s="5" t="s">
        <v>42</v>
      </c>
      <c r="C157" s="5" t="s">
        <v>561</v>
      </c>
      <c r="D157" s="5" t="s">
        <v>563</v>
      </c>
      <c r="E157" s="4" t="s">
        <v>171</v>
      </c>
      <c r="F157" s="4" t="s">
        <v>172</v>
      </c>
      <c r="G157" s="6" t="s">
        <v>564</v>
      </c>
      <c r="H157" s="8">
        <v>0</v>
      </c>
      <c r="I157" s="5" t="s">
        <v>174</v>
      </c>
      <c r="J157" s="5" t="s">
        <v>187</v>
      </c>
      <c r="K157" s="5" t="s">
        <v>176</v>
      </c>
      <c r="L157" s="5" t="s">
        <v>177</v>
      </c>
      <c r="M157" s="8">
        <v>13179</v>
      </c>
      <c r="N157" s="5" t="s">
        <v>188</v>
      </c>
    </row>
    <row r="158" spans="1:14" ht="50" x14ac:dyDescent="0.35">
      <c r="A158" s="1"/>
      <c r="B158" s="5" t="s">
        <v>42</v>
      </c>
      <c r="C158" s="5" t="s">
        <v>565</v>
      </c>
      <c r="D158" s="5" t="s">
        <v>566</v>
      </c>
      <c r="E158" s="4" t="s">
        <v>171</v>
      </c>
      <c r="F158" s="4" t="s">
        <v>172</v>
      </c>
      <c r="G158" s="6" t="s">
        <v>567</v>
      </c>
      <c r="H158" s="8">
        <v>0</v>
      </c>
      <c r="I158" s="5" t="s">
        <v>174</v>
      </c>
      <c r="J158" s="5" t="s">
        <v>187</v>
      </c>
      <c r="K158" s="5" t="s">
        <v>176</v>
      </c>
      <c r="L158" s="5" t="s">
        <v>177</v>
      </c>
      <c r="M158" s="8">
        <v>17433</v>
      </c>
      <c r="N158" s="5" t="s">
        <v>188</v>
      </c>
    </row>
    <row r="159" spans="1:14" ht="50" x14ac:dyDescent="0.35">
      <c r="A159" s="1"/>
      <c r="B159" s="5" t="s">
        <v>42</v>
      </c>
      <c r="C159" s="5" t="s">
        <v>565</v>
      </c>
      <c r="D159" s="5" t="s">
        <v>568</v>
      </c>
      <c r="E159" s="4" t="s">
        <v>171</v>
      </c>
      <c r="F159" s="4" t="s">
        <v>172</v>
      </c>
      <c r="G159" s="6" t="s">
        <v>569</v>
      </c>
      <c r="H159" s="8">
        <v>0</v>
      </c>
      <c r="I159" s="5" t="s">
        <v>174</v>
      </c>
      <c r="J159" s="5" t="s">
        <v>187</v>
      </c>
      <c r="K159" s="5" t="s">
        <v>176</v>
      </c>
      <c r="L159" s="5" t="s">
        <v>177</v>
      </c>
      <c r="M159" s="8">
        <v>17424</v>
      </c>
      <c r="N159" s="5" t="s">
        <v>188</v>
      </c>
    </row>
    <row r="160" spans="1:14" ht="25" x14ac:dyDescent="0.35">
      <c r="A160" s="1"/>
      <c r="B160" s="5" t="s">
        <v>42</v>
      </c>
      <c r="C160" s="5" t="s">
        <v>565</v>
      </c>
      <c r="D160" s="5" t="s">
        <v>570</v>
      </c>
      <c r="E160" s="4" t="s">
        <v>171</v>
      </c>
      <c r="F160" s="4" t="s">
        <v>172</v>
      </c>
      <c r="G160" s="6" t="s">
        <v>571</v>
      </c>
      <c r="H160" s="8">
        <v>0</v>
      </c>
      <c r="I160" s="5" t="s">
        <v>174</v>
      </c>
      <c r="J160" s="5" t="s">
        <v>175</v>
      </c>
      <c r="K160" s="5" t="s">
        <v>176</v>
      </c>
      <c r="L160" s="5" t="s">
        <v>177</v>
      </c>
      <c r="M160" s="8">
        <v>17437</v>
      </c>
      <c r="N160" s="5" t="s">
        <v>188</v>
      </c>
    </row>
    <row r="161" spans="1:14" ht="37.5" x14ac:dyDescent="0.35">
      <c r="A161" s="1"/>
      <c r="B161" s="5" t="s">
        <v>572</v>
      </c>
      <c r="C161" s="5" t="s">
        <v>573</v>
      </c>
      <c r="D161" s="5" t="s">
        <v>574</v>
      </c>
      <c r="E161" s="4" t="s">
        <v>575</v>
      </c>
      <c r="F161" s="4" t="s">
        <v>576</v>
      </c>
      <c r="G161" s="6" t="s">
        <v>577</v>
      </c>
      <c r="H161" s="8">
        <v>0</v>
      </c>
      <c r="I161" s="5" t="s">
        <v>578</v>
      </c>
      <c r="J161" s="5" t="s">
        <v>175</v>
      </c>
      <c r="K161" s="5" t="s">
        <v>176</v>
      </c>
      <c r="L161" s="5" t="s">
        <v>177</v>
      </c>
      <c r="M161" s="8">
        <v>22359</v>
      </c>
      <c r="N161" s="5" t="s">
        <v>188</v>
      </c>
    </row>
    <row r="162" spans="1:14" ht="50" x14ac:dyDescent="0.35">
      <c r="A162" s="1"/>
      <c r="B162" s="5" t="s">
        <v>572</v>
      </c>
      <c r="C162" s="5" t="s">
        <v>573</v>
      </c>
      <c r="D162" s="5" t="s">
        <v>574</v>
      </c>
      <c r="E162" s="4" t="s">
        <v>579</v>
      </c>
      <c r="F162" s="4" t="s">
        <v>465</v>
      </c>
      <c r="G162" s="6" t="s">
        <v>580</v>
      </c>
      <c r="H162" s="8">
        <v>0</v>
      </c>
      <c r="I162" s="5" t="s">
        <v>174</v>
      </c>
      <c r="J162" s="5" t="s">
        <v>187</v>
      </c>
      <c r="K162" s="5" t="s">
        <v>176</v>
      </c>
      <c r="L162" s="5" t="s">
        <v>177</v>
      </c>
      <c r="M162" s="8">
        <v>22359</v>
      </c>
      <c r="N162"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6" t="s">
        <v>0</v>
      </c>
      <c r="B3" s="197"/>
      <c r="C3" s="197"/>
      <c r="D3" s="197"/>
      <c r="E3" s="197"/>
      <c r="F3" s="199"/>
    </row>
    <row r="4" spans="1:6" ht="0" hidden="1" customHeight="1" x14ac:dyDescent="0.35">
      <c r="A4" s="1"/>
      <c r="B4" s="1"/>
      <c r="C4" s="1"/>
      <c r="D4" s="1"/>
      <c r="E4" s="1"/>
    </row>
    <row r="5" spans="1:6" ht="30" customHeight="1" x14ac:dyDescent="0.4">
      <c r="A5" s="2" t="s">
        <v>581</v>
      </c>
      <c r="B5" s="1"/>
      <c r="C5" s="1"/>
      <c r="D5" s="1"/>
      <c r="E5" s="1"/>
    </row>
    <row r="6" spans="1:6" ht="35" customHeight="1" x14ac:dyDescent="0.35">
      <c r="A6" s="3" t="s">
        <v>3</v>
      </c>
      <c r="B6" s="3" t="s">
        <v>5</v>
      </c>
      <c r="C6" s="3" t="s">
        <v>4</v>
      </c>
      <c r="D6" s="3" t="s">
        <v>6</v>
      </c>
      <c r="E6" s="3" t="s">
        <v>582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B52" activePane="bottomRight" state="frozen"/>
      <selection pane="topRight" activeCell="C1" sqref="C1"/>
      <selection pane="bottomLeft" activeCell="A11" sqref="A11"/>
      <selection pane="bottomRight" activeCell="FJ59" sqref="FJ59"/>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1" t="s">
        <v>583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584</v>
      </c>
      <c r="FM5" s="203"/>
      <c r="FN5" s="203"/>
      <c r="FO5" s="203"/>
      <c r="FP5" s="203"/>
      <c r="FQ5" s="203"/>
      <c r="FR5" s="203"/>
      <c r="FS5" s="203"/>
      <c r="FT5" s="203"/>
    </row>
    <row r="6" spans="1:176" ht="22" hidden="1" customHeight="1" x14ac:dyDescent="0.35">
      <c r="A6" s="200" t="s">
        <v>55</v>
      </c>
      <c r="B6" s="200" t="s">
        <v>585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0" t="s">
        <v>586</v>
      </c>
      <c r="FK6" s="1"/>
      <c r="FL6" s="10">
        <v>221</v>
      </c>
      <c r="FM6" s="10">
        <v>222</v>
      </c>
      <c r="FN6" s="10">
        <v>224</v>
      </c>
      <c r="FO6" s="10">
        <v>2187</v>
      </c>
      <c r="FP6" s="10">
        <v>227</v>
      </c>
      <c r="FQ6" s="10">
        <v>49400</v>
      </c>
      <c r="FR6" s="10">
        <v>199</v>
      </c>
      <c r="FS6" s="10">
        <v>200</v>
      </c>
      <c r="FT6" s="203" t="s">
        <v>587</v>
      </c>
    </row>
    <row r="7" spans="1:176" ht="15" hidden="1" customHeight="1" x14ac:dyDescent="0.35">
      <c r="A7" s="200"/>
      <c r="B7" s="200"/>
      <c r="C7" s="9" t="s">
        <v>588</v>
      </c>
      <c r="D7" s="9" t="s">
        <v>588</v>
      </c>
      <c r="E7" s="9" t="s">
        <v>588</v>
      </c>
      <c r="F7" s="9" t="s">
        <v>588</v>
      </c>
      <c r="G7" s="9" t="s">
        <v>589</v>
      </c>
      <c r="H7" s="9" t="s">
        <v>589</v>
      </c>
      <c r="I7" s="9" t="s">
        <v>589</v>
      </c>
      <c r="J7" s="9" t="s">
        <v>589</v>
      </c>
      <c r="K7" s="9" t="s">
        <v>588</v>
      </c>
      <c r="L7" s="9" t="s">
        <v>588</v>
      </c>
      <c r="M7" s="9" t="s">
        <v>588</v>
      </c>
      <c r="N7" s="9" t="s">
        <v>588</v>
      </c>
      <c r="O7" s="9" t="s">
        <v>588</v>
      </c>
      <c r="P7" s="9" t="s">
        <v>588</v>
      </c>
      <c r="Q7" s="9" t="s">
        <v>588</v>
      </c>
      <c r="R7" s="9" t="s">
        <v>588</v>
      </c>
      <c r="S7" s="9" t="s">
        <v>588</v>
      </c>
      <c r="T7" s="9" t="s">
        <v>588</v>
      </c>
      <c r="U7" s="9" t="s">
        <v>588</v>
      </c>
      <c r="V7" s="9" t="s">
        <v>588</v>
      </c>
      <c r="W7" s="9" t="s">
        <v>588</v>
      </c>
      <c r="X7" s="9" t="s">
        <v>588</v>
      </c>
      <c r="Y7" s="9" t="s">
        <v>590</v>
      </c>
      <c r="Z7" s="9" t="s">
        <v>590</v>
      </c>
      <c r="AA7" s="9" t="s">
        <v>590</v>
      </c>
      <c r="AB7" s="9" t="s">
        <v>588</v>
      </c>
      <c r="AC7" s="9" t="s">
        <v>590</v>
      </c>
      <c r="AD7" s="9" t="s">
        <v>590</v>
      </c>
      <c r="AE7" s="9" t="s">
        <v>590</v>
      </c>
      <c r="AF7" s="9" t="s">
        <v>590</v>
      </c>
      <c r="AG7" s="9" t="s">
        <v>590</v>
      </c>
      <c r="AH7" s="9" t="s">
        <v>590</v>
      </c>
      <c r="AI7" s="9" t="s">
        <v>590</v>
      </c>
      <c r="AJ7" s="9" t="s">
        <v>590</v>
      </c>
      <c r="AK7" s="9" t="s">
        <v>588</v>
      </c>
      <c r="AL7" s="9" t="s">
        <v>589</v>
      </c>
      <c r="AM7" s="9" t="s">
        <v>589</v>
      </c>
      <c r="AN7" s="9" t="s">
        <v>589</v>
      </c>
      <c r="AO7" s="9" t="s">
        <v>588</v>
      </c>
      <c r="AP7" s="9" t="s">
        <v>588</v>
      </c>
      <c r="AQ7" s="9" t="s">
        <v>588</v>
      </c>
      <c r="AR7" s="9" t="s">
        <v>588</v>
      </c>
      <c r="AS7" s="9" t="s">
        <v>588</v>
      </c>
      <c r="AT7" s="9" t="s">
        <v>588</v>
      </c>
      <c r="AU7" s="9" t="s">
        <v>588</v>
      </c>
      <c r="AV7" s="9" t="s">
        <v>590</v>
      </c>
      <c r="AW7" s="9" t="s">
        <v>588</v>
      </c>
      <c r="AX7" s="9" t="s">
        <v>588</v>
      </c>
      <c r="AY7" s="9" t="s">
        <v>588</v>
      </c>
      <c r="AZ7" s="9" t="s">
        <v>588</v>
      </c>
      <c r="BA7" s="9" t="s">
        <v>588</v>
      </c>
      <c r="BB7" s="9" t="s">
        <v>588</v>
      </c>
      <c r="BC7" s="9" t="s">
        <v>588</v>
      </c>
      <c r="BD7" s="9" t="s">
        <v>588</v>
      </c>
      <c r="BE7" s="9" t="s">
        <v>590</v>
      </c>
      <c r="BF7" s="9" t="s">
        <v>589</v>
      </c>
      <c r="BG7" s="9" t="s">
        <v>588</v>
      </c>
      <c r="BH7" s="9" t="s">
        <v>588</v>
      </c>
      <c r="BI7" s="9" t="s">
        <v>589</v>
      </c>
      <c r="BJ7" s="9" t="s">
        <v>589</v>
      </c>
      <c r="BK7" s="9" t="s">
        <v>589</v>
      </c>
      <c r="BL7" s="9" t="s">
        <v>590</v>
      </c>
      <c r="BM7" s="9" t="s">
        <v>590</v>
      </c>
      <c r="BN7" s="9" t="s">
        <v>590</v>
      </c>
      <c r="BO7" s="9" t="s">
        <v>588</v>
      </c>
      <c r="BP7" s="9" t="s">
        <v>588</v>
      </c>
      <c r="BQ7" s="9" t="s">
        <v>588</v>
      </c>
      <c r="BR7" s="9" t="s">
        <v>588</v>
      </c>
      <c r="BS7" s="9" t="s">
        <v>588</v>
      </c>
      <c r="BT7" s="9" t="s">
        <v>588</v>
      </c>
      <c r="BU7" s="9" t="s">
        <v>588</v>
      </c>
      <c r="BV7" s="9" t="s">
        <v>590</v>
      </c>
      <c r="BW7" s="9" t="s">
        <v>590</v>
      </c>
      <c r="BX7" s="9" t="s">
        <v>590</v>
      </c>
      <c r="BY7" s="9" t="s">
        <v>589</v>
      </c>
      <c r="BZ7" s="9" t="s">
        <v>590</v>
      </c>
      <c r="CA7" s="9" t="s">
        <v>588</v>
      </c>
      <c r="CB7" s="9" t="s">
        <v>589</v>
      </c>
      <c r="CC7" s="9" t="s">
        <v>588</v>
      </c>
      <c r="CD7" s="9" t="s">
        <v>588</v>
      </c>
      <c r="CE7" s="9" t="s">
        <v>588</v>
      </c>
      <c r="CF7" s="9" t="s">
        <v>588</v>
      </c>
      <c r="CG7" s="9" t="s">
        <v>588</v>
      </c>
      <c r="CH7" s="9" t="s">
        <v>588</v>
      </c>
      <c r="CI7" s="9" t="s">
        <v>588</v>
      </c>
      <c r="CJ7" s="9" t="s">
        <v>588</v>
      </c>
      <c r="CK7" s="9" t="s">
        <v>588</v>
      </c>
      <c r="CL7" s="9" t="s">
        <v>588</v>
      </c>
      <c r="CM7" s="9" t="s">
        <v>588</v>
      </c>
      <c r="CN7" s="9" t="s">
        <v>588</v>
      </c>
      <c r="CO7" s="9" t="s">
        <v>590</v>
      </c>
      <c r="CP7" s="9" t="s">
        <v>590</v>
      </c>
      <c r="CQ7" s="9" t="s">
        <v>590</v>
      </c>
      <c r="CR7" s="9" t="s">
        <v>590</v>
      </c>
      <c r="CS7" s="9" t="s">
        <v>588</v>
      </c>
      <c r="CT7" s="9" t="s">
        <v>588</v>
      </c>
      <c r="CU7" s="9" t="s">
        <v>588</v>
      </c>
      <c r="CV7" s="9" t="s">
        <v>588</v>
      </c>
      <c r="CW7" s="9" t="s">
        <v>590</v>
      </c>
      <c r="CX7" s="9" t="s">
        <v>589</v>
      </c>
      <c r="CY7" s="9" t="s">
        <v>591</v>
      </c>
      <c r="CZ7" s="9" t="s">
        <v>589</v>
      </c>
      <c r="DA7" s="9" t="s">
        <v>589</v>
      </c>
      <c r="DB7" s="9" t="s">
        <v>589</v>
      </c>
      <c r="DC7" s="9" t="s">
        <v>589</v>
      </c>
      <c r="DD7" s="9" t="s">
        <v>590</v>
      </c>
      <c r="DE7" s="9" t="s">
        <v>588</v>
      </c>
      <c r="DF7" s="9" t="s">
        <v>588</v>
      </c>
      <c r="DG7" s="9" t="s">
        <v>588</v>
      </c>
      <c r="DH7" s="9" t="s">
        <v>589</v>
      </c>
      <c r="DI7" s="9" t="s">
        <v>589</v>
      </c>
      <c r="DJ7" s="9" t="s">
        <v>588</v>
      </c>
      <c r="DK7" s="9" t="s">
        <v>588</v>
      </c>
      <c r="DL7" s="9" t="s">
        <v>590</v>
      </c>
      <c r="DM7" s="9" t="s">
        <v>590</v>
      </c>
      <c r="DN7" s="9" t="s">
        <v>588</v>
      </c>
      <c r="DO7" s="9" t="s">
        <v>588</v>
      </c>
      <c r="DP7" s="9" t="s">
        <v>588</v>
      </c>
      <c r="DQ7" s="9" t="s">
        <v>588</v>
      </c>
      <c r="DR7" s="9" t="s">
        <v>588</v>
      </c>
      <c r="DS7" s="9" t="s">
        <v>588</v>
      </c>
      <c r="DT7" s="9" t="s">
        <v>590</v>
      </c>
      <c r="DU7" s="9" t="s">
        <v>588</v>
      </c>
      <c r="DV7" s="9" t="s">
        <v>588</v>
      </c>
      <c r="DW7" s="9" t="s">
        <v>589</v>
      </c>
      <c r="DX7" s="9" t="s">
        <v>588</v>
      </c>
      <c r="DY7" s="9" t="s">
        <v>588</v>
      </c>
      <c r="DZ7" s="9" t="s">
        <v>589</v>
      </c>
      <c r="EA7" s="9" t="s">
        <v>588</v>
      </c>
      <c r="EB7" s="9" t="s">
        <v>588</v>
      </c>
      <c r="EC7" s="9" t="s">
        <v>588</v>
      </c>
      <c r="ED7" s="9" t="s">
        <v>589</v>
      </c>
      <c r="EE7" s="9" t="s">
        <v>589</v>
      </c>
      <c r="EF7" s="9" t="s">
        <v>590</v>
      </c>
      <c r="EG7" s="9" t="s">
        <v>588</v>
      </c>
      <c r="EH7" s="9" t="s">
        <v>588</v>
      </c>
      <c r="EI7" s="9" t="s">
        <v>588</v>
      </c>
      <c r="EJ7" s="9" t="s">
        <v>588</v>
      </c>
      <c r="EK7" s="9" t="s">
        <v>588</v>
      </c>
      <c r="EL7" s="9" t="s">
        <v>588</v>
      </c>
      <c r="EM7" s="9" t="s">
        <v>590</v>
      </c>
      <c r="EN7" s="9" t="s">
        <v>590</v>
      </c>
      <c r="EO7" s="9" t="s">
        <v>590</v>
      </c>
      <c r="EP7" s="9" t="s">
        <v>590</v>
      </c>
      <c r="EQ7" s="9" t="s">
        <v>589</v>
      </c>
      <c r="ER7" s="9" t="s">
        <v>590</v>
      </c>
      <c r="ES7" s="9" t="s">
        <v>590</v>
      </c>
      <c r="ET7" s="9" t="s">
        <v>590</v>
      </c>
      <c r="EU7" s="9" t="s">
        <v>588</v>
      </c>
      <c r="EV7" s="9" t="s">
        <v>588</v>
      </c>
      <c r="EW7" s="9" t="s">
        <v>588</v>
      </c>
      <c r="EX7" s="9" t="s">
        <v>590</v>
      </c>
      <c r="EY7" s="9" t="s">
        <v>590</v>
      </c>
      <c r="EZ7" s="9" t="s">
        <v>589</v>
      </c>
      <c r="FA7" s="9" t="s">
        <v>588</v>
      </c>
      <c r="FB7" s="9" t="s">
        <v>589</v>
      </c>
      <c r="FC7" s="9" t="s">
        <v>589</v>
      </c>
      <c r="FD7" s="9" t="s">
        <v>589</v>
      </c>
      <c r="FE7" s="9" t="s">
        <v>588</v>
      </c>
      <c r="FF7" s="9" t="s">
        <v>588</v>
      </c>
      <c r="FG7" s="9" t="s">
        <v>588</v>
      </c>
      <c r="FH7" s="9" t="s">
        <v>589</v>
      </c>
      <c r="FI7" s="9" t="s">
        <v>589</v>
      </c>
      <c r="FJ7" s="200"/>
      <c r="FK7" s="1"/>
      <c r="FL7" s="10" t="s">
        <v>589</v>
      </c>
      <c r="FM7" s="10" t="s">
        <v>588</v>
      </c>
      <c r="FN7" s="10" t="s">
        <v>589</v>
      </c>
      <c r="FO7" s="10" t="s">
        <v>589</v>
      </c>
      <c r="FP7" s="10" t="s">
        <v>589</v>
      </c>
      <c r="FQ7" s="10" t="s">
        <v>589</v>
      </c>
      <c r="FR7" s="10" t="s">
        <v>589</v>
      </c>
      <c r="FS7" s="10" t="s">
        <v>589</v>
      </c>
      <c r="FT7" s="203"/>
    </row>
    <row r="8" spans="1:176" ht="15" hidden="1" customHeight="1" x14ac:dyDescent="0.35">
      <c r="A8" s="200"/>
      <c r="B8" s="200"/>
      <c r="C8" s="9" t="s">
        <v>592</v>
      </c>
      <c r="D8" s="9" t="s">
        <v>592</v>
      </c>
      <c r="E8" s="9" t="s">
        <v>592</v>
      </c>
      <c r="F8" s="9" t="s">
        <v>592</v>
      </c>
      <c r="G8" s="9" t="s">
        <v>593</v>
      </c>
      <c r="H8" s="9" t="s">
        <v>593</v>
      </c>
      <c r="I8" s="9" t="s">
        <v>592</v>
      </c>
      <c r="J8" s="9" t="s">
        <v>592</v>
      </c>
      <c r="K8" s="9" t="s">
        <v>593</v>
      </c>
      <c r="L8" s="9" t="s">
        <v>593</v>
      </c>
      <c r="M8" s="9" t="s">
        <v>593</v>
      </c>
      <c r="N8" s="9" t="s">
        <v>593</v>
      </c>
      <c r="O8" s="9" t="s">
        <v>593</v>
      </c>
      <c r="P8" s="9" t="s">
        <v>593</v>
      </c>
      <c r="Q8" s="9" t="s">
        <v>593</v>
      </c>
      <c r="R8" s="9" t="s">
        <v>593</v>
      </c>
      <c r="S8" s="9" t="s">
        <v>592</v>
      </c>
      <c r="T8" s="9" t="s">
        <v>592</v>
      </c>
      <c r="U8" s="9" t="s">
        <v>593</v>
      </c>
      <c r="V8" s="9" t="s">
        <v>593</v>
      </c>
      <c r="W8" s="9" t="s">
        <v>593</v>
      </c>
      <c r="X8" s="9" t="s">
        <v>593</v>
      </c>
      <c r="Y8" s="9" t="s">
        <v>592</v>
      </c>
      <c r="Z8" s="9" t="s">
        <v>592</v>
      </c>
      <c r="AA8" s="9" t="s">
        <v>592</v>
      </c>
      <c r="AB8" s="9" t="s">
        <v>593</v>
      </c>
      <c r="AC8" s="9" t="s">
        <v>592</v>
      </c>
      <c r="AD8" s="9" t="s">
        <v>592</v>
      </c>
      <c r="AE8" s="9" t="s">
        <v>592</v>
      </c>
      <c r="AF8" s="9" t="s">
        <v>592</v>
      </c>
      <c r="AG8" s="9" t="s">
        <v>593</v>
      </c>
      <c r="AH8" s="9" t="s">
        <v>593</v>
      </c>
      <c r="AI8" s="9" t="s">
        <v>593</v>
      </c>
      <c r="AJ8" s="9" t="s">
        <v>592</v>
      </c>
      <c r="AK8" s="9" t="s">
        <v>592</v>
      </c>
      <c r="AL8" s="9" t="s">
        <v>593</v>
      </c>
      <c r="AM8" s="9" t="s">
        <v>593</v>
      </c>
      <c r="AN8" s="9" t="s">
        <v>593</v>
      </c>
      <c r="AO8" s="9" t="s">
        <v>592</v>
      </c>
      <c r="AP8" s="9" t="s">
        <v>592</v>
      </c>
      <c r="AQ8" s="9" t="s">
        <v>592</v>
      </c>
      <c r="AR8" s="9" t="s">
        <v>592</v>
      </c>
      <c r="AS8" s="9" t="s">
        <v>592</v>
      </c>
      <c r="AT8" s="9" t="s">
        <v>592</v>
      </c>
      <c r="AU8" s="9" t="s">
        <v>592</v>
      </c>
      <c r="AV8" s="9" t="s">
        <v>592</v>
      </c>
      <c r="AW8" s="9" t="s">
        <v>593</v>
      </c>
      <c r="AX8" s="9" t="s">
        <v>593</v>
      </c>
      <c r="AY8" s="9" t="s">
        <v>593</v>
      </c>
      <c r="AZ8" s="9" t="s">
        <v>592</v>
      </c>
      <c r="BA8" s="9" t="s">
        <v>592</v>
      </c>
      <c r="BB8" s="9" t="s">
        <v>592</v>
      </c>
      <c r="BC8" s="9" t="s">
        <v>592</v>
      </c>
      <c r="BD8" s="9" t="s">
        <v>592</v>
      </c>
      <c r="BE8" s="9" t="s">
        <v>592</v>
      </c>
      <c r="BF8" s="9" t="s">
        <v>592</v>
      </c>
      <c r="BG8" s="9" t="s">
        <v>592</v>
      </c>
      <c r="BH8" s="9" t="s">
        <v>592</v>
      </c>
      <c r="BI8" s="9" t="s">
        <v>593</v>
      </c>
      <c r="BJ8" s="9" t="s">
        <v>593</v>
      </c>
      <c r="BK8" s="9" t="s">
        <v>593</v>
      </c>
      <c r="BL8" s="9" t="s">
        <v>593</v>
      </c>
      <c r="BM8" s="9" t="s">
        <v>593</v>
      </c>
      <c r="BN8" s="9" t="s">
        <v>593</v>
      </c>
      <c r="BO8" s="9" t="s">
        <v>592</v>
      </c>
      <c r="BP8" s="9" t="s">
        <v>593</v>
      </c>
      <c r="BQ8" s="9" t="s">
        <v>593</v>
      </c>
      <c r="BR8" s="9" t="s">
        <v>593</v>
      </c>
      <c r="BS8" s="9" t="s">
        <v>593</v>
      </c>
      <c r="BT8" s="9" t="s">
        <v>593</v>
      </c>
      <c r="BU8" s="9" t="s">
        <v>593</v>
      </c>
      <c r="BV8" s="9" t="s">
        <v>593</v>
      </c>
      <c r="BW8" s="9" t="s">
        <v>593</v>
      </c>
      <c r="BX8" s="9" t="s">
        <v>593</v>
      </c>
      <c r="BY8" s="9" t="s">
        <v>592</v>
      </c>
      <c r="BZ8" s="9" t="s">
        <v>593</v>
      </c>
      <c r="CA8" s="9" t="s">
        <v>593</v>
      </c>
      <c r="CB8" s="9" t="s">
        <v>592</v>
      </c>
      <c r="CC8" s="9" t="s">
        <v>592</v>
      </c>
      <c r="CD8" s="9" t="s">
        <v>592</v>
      </c>
      <c r="CE8" s="9" t="s">
        <v>592</v>
      </c>
      <c r="CF8" s="9" t="s">
        <v>592</v>
      </c>
      <c r="CG8" s="9" t="s">
        <v>592</v>
      </c>
      <c r="CH8" s="9" t="s">
        <v>593</v>
      </c>
      <c r="CI8" s="9" t="s">
        <v>593</v>
      </c>
      <c r="CJ8" s="9" t="s">
        <v>593</v>
      </c>
      <c r="CK8" s="9" t="s">
        <v>593</v>
      </c>
      <c r="CL8" s="9" t="s">
        <v>593</v>
      </c>
      <c r="CM8" s="9" t="s">
        <v>593</v>
      </c>
      <c r="CN8" s="9" t="s">
        <v>593</v>
      </c>
      <c r="CO8" s="9" t="s">
        <v>593</v>
      </c>
      <c r="CP8" s="9" t="s">
        <v>593</v>
      </c>
      <c r="CQ8" s="9" t="s">
        <v>593</v>
      </c>
      <c r="CR8" s="9" t="s">
        <v>593</v>
      </c>
      <c r="CS8" s="9" t="s">
        <v>593</v>
      </c>
      <c r="CT8" s="9" t="s">
        <v>593</v>
      </c>
      <c r="CU8" s="9" t="s">
        <v>594</v>
      </c>
      <c r="CV8" s="9" t="s">
        <v>595</v>
      </c>
      <c r="CW8" s="9" t="s">
        <v>594</v>
      </c>
      <c r="CX8" s="9" t="s">
        <v>595</v>
      </c>
      <c r="CY8" s="9" t="s">
        <v>592</v>
      </c>
      <c r="CZ8" s="9" t="s">
        <v>594</v>
      </c>
      <c r="DA8" s="9" t="s">
        <v>592</v>
      </c>
      <c r="DB8" s="9" t="s">
        <v>592</v>
      </c>
      <c r="DC8" s="9" t="s">
        <v>592</v>
      </c>
      <c r="DD8" s="9" t="s">
        <v>592</v>
      </c>
      <c r="DE8" s="9" t="s">
        <v>592</v>
      </c>
      <c r="DF8" s="9" t="s">
        <v>592</v>
      </c>
      <c r="DG8" s="9" t="s">
        <v>592</v>
      </c>
      <c r="DH8" s="9" t="s">
        <v>592</v>
      </c>
      <c r="DI8" s="9" t="s">
        <v>592</v>
      </c>
      <c r="DJ8" s="9" t="s">
        <v>592</v>
      </c>
      <c r="DK8" s="9" t="s">
        <v>592</v>
      </c>
      <c r="DL8" s="9" t="s">
        <v>594</v>
      </c>
      <c r="DM8" s="9" t="s">
        <v>594</v>
      </c>
      <c r="DN8" s="9" t="s">
        <v>595</v>
      </c>
      <c r="DO8" s="9" t="s">
        <v>595</v>
      </c>
      <c r="DP8" s="9" t="s">
        <v>593</v>
      </c>
      <c r="DQ8" s="9" t="s">
        <v>593</v>
      </c>
      <c r="DR8" s="9" t="s">
        <v>593</v>
      </c>
      <c r="DS8" s="9" t="s">
        <v>593</v>
      </c>
      <c r="DT8" s="9" t="s">
        <v>594</v>
      </c>
      <c r="DU8" s="9" t="s">
        <v>592</v>
      </c>
      <c r="DV8" s="9" t="s">
        <v>592</v>
      </c>
      <c r="DW8" s="9" t="s">
        <v>592</v>
      </c>
      <c r="DX8" s="9" t="s">
        <v>592</v>
      </c>
      <c r="DY8" s="9" t="s">
        <v>592</v>
      </c>
      <c r="DZ8" s="9" t="s">
        <v>592</v>
      </c>
      <c r="EA8" s="9" t="s">
        <v>592</v>
      </c>
      <c r="EB8" s="9" t="s">
        <v>592</v>
      </c>
      <c r="EC8" s="9" t="s">
        <v>592</v>
      </c>
      <c r="ED8" s="9" t="s">
        <v>595</v>
      </c>
      <c r="EE8" s="9" t="s">
        <v>595</v>
      </c>
      <c r="EF8" s="9" t="s">
        <v>594</v>
      </c>
      <c r="EG8" s="9" t="s">
        <v>595</v>
      </c>
      <c r="EH8" s="9" t="s">
        <v>595</v>
      </c>
      <c r="EI8" s="9" t="s">
        <v>595</v>
      </c>
      <c r="EJ8" s="9" t="s">
        <v>595</v>
      </c>
      <c r="EK8" s="9" t="s">
        <v>592</v>
      </c>
      <c r="EL8" s="9" t="s">
        <v>592</v>
      </c>
      <c r="EM8" s="9" t="s">
        <v>592</v>
      </c>
      <c r="EN8" s="9" t="s">
        <v>592</v>
      </c>
      <c r="EO8" s="9" t="s">
        <v>592</v>
      </c>
      <c r="EP8" s="9" t="s">
        <v>592</v>
      </c>
      <c r="EQ8" s="9" t="s">
        <v>595</v>
      </c>
      <c r="ER8" s="9" t="s">
        <v>594</v>
      </c>
      <c r="ES8" s="9" t="s">
        <v>594</v>
      </c>
      <c r="ET8" s="9" t="s">
        <v>594</v>
      </c>
      <c r="EU8" s="9" t="s">
        <v>592</v>
      </c>
      <c r="EV8" s="9" t="s">
        <v>595</v>
      </c>
      <c r="EW8" s="9" t="s">
        <v>595</v>
      </c>
      <c r="EX8" s="9" t="s">
        <v>594</v>
      </c>
      <c r="EY8" s="9" t="s">
        <v>594</v>
      </c>
      <c r="EZ8" s="9" t="s">
        <v>592</v>
      </c>
      <c r="FA8" s="9" t="s">
        <v>592</v>
      </c>
      <c r="FB8" s="9" t="s">
        <v>593</v>
      </c>
      <c r="FC8" s="9" t="s">
        <v>593</v>
      </c>
      <c r="FD8" s="9" t="s">
        <v>593</v>
      </c>
      <c r="FE8" s="9" t="s">
        <v>593</v>
      </c>
      <c r="FF8" s="9" t="s">
        <v>593</v>
      </c>
      <c r="FG8" s="9" t="s">
        <v>593</v>
      </c>
      <c r="FH8" s="9" t="s">
        <v>593</v>
      </c>
      <c r="FI8" s="9" t="s">
        <v>593</v>
      </c>
      <c r="FJ8" s="200"/>
      <c r="FK8" s="1"/>
      <c r="FL8" s="10" t="s">
        <v>592</v>
      </c>
      <c r="FM8" s="10" t="s">
        <v>592</v>
      </c>
      <c r="FN8" s="10" t="s">
        <v>592</v>
      </c>
      <c r="FO8" s="10" t="s">
        <v>592</v>
      </c>
      <c r="FP8" s="10" t="s">
        <v>593</v>
      </c>
      <c r="FQ8" s="10" t="s">
        <v>593</v>
      </c>
      <c r="FR8" s="10" t="s">
        <v>592</v>
      </c>
      <c r="FS8" s="10" t="s">
        <v>592</v>
      </c>
      <c r="FT8" s="203"/>
    </row>
    <row r="9" spans="1:176" ht="40" customHeight="1" x14ac:dyDescent="0.35">
      <c r="A9" s="200"/>
      <c r="B9" s="200"/>
      <c r="C9" s="11" t="s">
        <v>596</v>
      </c>
      <c r="D9" s="11" t="s">
        <v>596</v>
      </c>
      <c r="E9" s="11" t="s">
        <v>597</v>
      </c>
      <c r="F9" s="11" t="s">
        <v>597</v>
      </c>
      <c r="G9" s="11" t="s">
        <v>597</v>
      </c>
      <c r="H9" s="11" t="s">
        <v>597</v>
      </c>
      <c r="I9" s="11" t="s">
        <v>108</v>
      </c>
      <c r="J9" s="11" t="s">
        <v>108</v>
      </c>
      <c r="K9" s="11" t="s">
        <v>148</v>
      </c>
      <c r="L9" s="11" t="s">
        <v>148</v>
      </c>
      <c r="M9" s="11" t="s">
        <v>96</v>
      </c>
      <c r="N9" s="11" t="s">
        <v>96</v>
      </c>
      <c r="O9" s="11" t="s">
        <v>96</v>
      </c>
      <c r="P9" s="11" t="s">
        <v>96</v>
      </c>
      <c r="Q9" s="11" t="s">
        <v>96</v>
      </c>
      <c r="R9" s="11" t="s">
        <v>96</v>
      </c>
      <c r="S9" s="11" t="s">
        <v>96</v>
      </c>
      <c r="T9" s="11" t="s">
        <v>96</v>
      </c>
      <c r="U9" s="11" t="s">
        <v>598</v>
      </c>
      <c r="V9" s="11" t="s">
        <v>598</v>
      </c>
      <c r="W9" s="11" t="s">
        <v>598</v>
      </c>
      <c r="X9" s="11" t="s">
        <v>598</v>
      </c>
      <c r="Y9" s="11" t="s">
        <v>283</v>
      </c>
      <c r="Z9" s="11" t="s">
        <v>288</v>
      </c>
      <c r="AA9" s="11" t="s">
        <v>288</v>
      </c>
      <c r="AB9" s="11" t="s">
        <v>288</v>
      </c>
      <c r="AC9" s="11" t="s">
        <v>66</v>
      </c>
      <c r="AD9" s="11" t="s">
        <v>66</v>
      </c>
      <c r="AE9" s="11" t="s">
        <v>66</v>
      </c>
      <c r="AF9" s="11" t="s">
        <v>66</v>
      </c>
      <c r="AG9" s="11" t="s">
        <v>66</v>
      </c>
      <c r="AH9" s="11" t="s">
        <v>66</v>
      </c>
      <c r="AI9" s="11" t="s">
        <v>66</v>
      </c>
      <c r="AJ9" s="11" t="s">
        <v>599</v>
      </c>
      <c r="AK9" s="11" t="s">
        <v>62</v>
      </c>
      <c r="AL9" s="11" t="s">
        <v>415</v>
      </c>
      <c r="AM9" s="11" t="s">
        <v>600</v>
      </c>
      <c r="AN9" s="11" t="s">
        <v>600</v>
      </c>
      <c r="AO9" s="11" t="s">
        <v>601</v>
      </c>
      <c r="AP9" s="11" t="s">
        <v>601</v>
      </c>
      <c r="AQ9" s="11" t="s">
        <v>602</v>
      </c>
      <c r="AR9" s="11" t="s">
        <v>603</v>
      </c>
      <c r="AS9" s="11" t="s">
        <v>603</v>
      </c>
      <c r="AT9" s="11" t="s">
        <v>604</v>
      </c>
      <c r="AU9" s="11" t="s">
        <v>605</v>
      </c>
      <c r="AV9" s="11" t="s">
        <v>606</v>
      </c>
      <c r="AW9" s="11" t="s">
        <v>93</v>
      </c>
      <c r="AX9" s="11" t="s">
        <v>93</v>
      </c>
      <c r="AY9" s="11" t="s">
        <v>93</v>
      </c>
      <c r="AZ9" s="11" t="s">
        <v>140</v>
      </c>
      <c r="BA9" s="11" t="s">
        <v>140</v>
      </c>
      <c r="BB9" s="11" t="s">
        <v>140</v>
      </c>
      <c r="BC9" s="11" t="s">
        <v>140</v>
      </c>
      <c r="BD9" s="11" t="s">
        <v>140</v>
      </c>
      <c r="BE9" s="11" t="s">
        <v>140</v>
      </c>
      <c r="BF9" s="11" t="s">
        <v>140</v>
      </c>
      <c r="BG9" s="11" t="s">
        <v>140</v>
      </c>
      <c r="BH9" s="11" t="s">
        <v>607</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608</v>
      </c>
      <c r="CA9" s="11" t="s">
        <v>608</v>
      </c>
      <c r="CB9" s="11" t="s">
        <v>609</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137</v>
      </c>
      <c r="CP9" s="11" t="s">
        <v>137</v>
      </c>
      <c r="CQ9" s="11" t="s">
        <v>137</v>
      </c>
      <c r="CR9" s="11" t="s">
        <v>137</v>
      </c>
      <c r="CS9" s="11" t="s">
        <v>144</v>
      </c>
      <c r="CT9" s="11" t="s">
        <v>144</v>
      </c>
      <c r="CU9" s="11" t="s">
        <v>610</v>
      </c>
      <c r="CV9" s="11" t="s">
        <v>611</v>
      </c>
      <c r="CW9" s="11" t="s">
        <v>612</v>
      </c>
      <c r="CX9" s="11" t="s">
        <v>613</v>
      </c>
      <c r="CY9" s="11" t="s">
        <v>614</v>
      </c>
      <c r="CZ9" s="11" t="s">
        <v>615</v>
      </c>
      <c r="DA9" s="11" t="s">
        <v>616</v>
      </c>
      <c r="DB9" s="11" t="s">
        <v>108</v>
      </c>
      <c r="DC9" s="11" t="s">
        <v>108</v>
      </c>
      <c r="DD9" s="11" t="s">
        <v>599</v>
      </c>
      <c r="DE9" s="11" t="s">
        <v>617</v>
      </c>
      <c r="DF9" s="11" t="s">
        <v>618</v>
      </c>
      <c r="DG9" s="11" t="s">
        <v>619</v>
      </c>
      <c r="DH9" s="11" t="s">
        <v>31</v>
      </c>
      <c r="DI9" s="11" t="s">
        <v>620</v>
      </c>
      <c r="DJ9" s="11" t="s">
        <v>621</v>
      </c>
      <c r="DK9" s="11" t="s">
        <v>353</v>
      </c>
      <c r="DL9" s="11" t="s">
        <v>622</v>
      </c>
      <c r="DM9" s="11" t="s">
        <v>623</v>
      </c>
      <c r="DN9" s="11" t="s">
        <v>624</v>
      </c>
      <c r="DO9" s="11" t="s">
        <v>625</v>
      </c>
      <c r="DP9" s="11" t="s">
        <v>626</v>
      </c>
      <c r="DQ9" s="11" t="s">
        <v>626</v>
      </c>
      <c r="DR9" s="11" t="s">
        <v>626</v>
      </c>
      <c r="DS9" s="11" t="s">
        <v>626</v>
      </c>
      <c r="DT9" s="11" t="s">
        <v>627</v>
      </c>
      <c r="DU9" s="11" t="s">
        <v>628</v>
      </c>
      <c r="DV9" s="11" t="s">
        <v>629</v>
      </c>
      <c r="DW9" s="11" t="s">
        <v>630</v>
      </c>
      <c r="DX9" s="11" t="s">
        <v>631</v>
      </c>
      <c r="DY9" s="11" t="s">
        <v>280</v>
      </c>
      <c r="DZ9" s="11" t="s">
        <v>280</v>
      </c>
      <c r="EA9" s="11" t="s">
        <v>280</v>
      </c>
      <c r="EB9" s="11" t="s">
        <v>280</v>
      </c>
      <c r="EC9" s="11" t="s">
        <v>632</v>
      </c>
      <c r="ED9" s="11" t="s">
        <v>633</v>
      </c>
      <c r="EE9" s="11" t="s">
        <v>633</v>
      </c>
      <c r="EF9" s="11" t="s">
        <v>79</v>
      </c>
      <c r="EG9" s="11" t="s">
        <v>79</v>
      </c>
      <c r="EH9" s="11" t="s">
        <v>79</v>
      </c>
      <c r="EI9" s="11" t="s">
        <v>79</v>
      </c>
      <c r="EJ9" s="11" t="s">
        <v>79</v>
      </c>
      <c r="EK9" s="11" t="s">
        <v>634</v>
      </c>
      <c r="EL9" s="11" t="s">
        <v>634</v>
      </c>
      <c r="EM9" s="11" t="s">
        <v>22</v>
      </c>
      <c r="EN9" s="11" t="s">
        <v>22</v>
      </c>
      <c r="EO9" s="11" t="s">
        <v>22</v>
      </c>
      <c r="EP9" s="11" t="s">
        <v>22</v>
      </c>
      <c r="EQ9" s="11" t="s">
        <v>635</v>
      </c>
      <c r="ER9" s="11" t="s">
        <v>366</v>
      </c>
      <c r="ES9" s="11" t="s">
        <v>636</v>
      </c>
      <c r="ET9" s="11" t="s">
        <v>115</v>
      </c>
      <c r="EU9" s="11" t="s">
        <v>115</v>
      </c>
      <c r="EV9" s="11" t="s">
        <v>115</v>
      </c>
      <c r="EW9" s="11" t="s">
        <v>115</v>
      </c>
      <c r="EX9" s="11" t="s">
        <v>115</v>
      </c>
      <c r="EY9" s="11" t="s">
        <v>637</v>
      </c>
      <c r="EZ9" s="11" t="s">
        <v>638</v>
      </c>
      <c r="FA9" s="11" t="s">
        <v>638</v>
      </c>
      <c r="FB9" s="11" t="s">
        <v>241</v>
      </c>
      <c r="FC9" s="11" t="s">
        <v>639</v>
      </c>
      <c r="FD9" s="11" t="s">
        <v>639</v>
      </c>
      <c r="FE9" s="11" t="s">
        <v>640</v>
      </c>
      <c r="FF9" s="11" t="s">
        <v>640</v>
      </c>
      <c r="FG9" s="11" t="s">
        <v>641</v>
      </c>
      <c r="FH9" s="11" t="s">
        <v>169</v>
      </c>
      <c r="FI9" s="11" t="s">
        <v>181</v>
      </c>
      <c r="FJ9" s="200"/>
      <c r="FK9" s="1"/>
      <c r="FL9" s="12" t="s">
        <v>642</v>
      </c>
      <c r="FM9" s="12" t="s">
        <v>643</v>
      </c>
      <c r="FN9" s="12" t="s">
        <v>644</v>
      </c>
      <c r="FO9" s="12" t="s">
        <v>645</v>
      </c>
      <c r="FP9" s="12" t="s">
        <v>646</v>
      </c>
      <c r="FQ9" s="12" t="s">
        <v>647</v>
      </c>
      <c r="FR9" s="12" t="s">
        <v>638</v>
      </c>
      <c r="FS9" s="12" t="s">
        <v>638</v>
      </c>
      <c r="FT9" s="203"/>
    </row>
    <row r="10" spans="1:176" ht="40" customHeight="1" x14ac:dyDescent="0.35">
      <c r="A10" s="200"/>
      <c r="B10" s="200"/>
      <c r="C10" s="9" t="s">
        <v>648</v>
      </c>
      <c r="D10" s="9" t="s">
        <v>649</v>
      </c>
      <c r="E10" s="9" t="s">
        <v>650</v>
      </c>
      <c r="F10" s="9" t="s">
        <v>651</v>
      </c>
      <c r="G10" s="9" t="s">
        <v>652</v>
      </c>
      <c r="H10" s="9" t="s">
        <v>653</v>
      </c>
      <c r="I10" s="9" t="s">
        <v>654</v>
      </c>
      <c r="J10" s="9" t="s">
        <v>655</v>
      </c>
      <c r="K10" s="9" t="s">
        <v>656</v>
      </c>
      <c r="L10" s="9" t="s">
        <v>657</v>
      </c>
      <c r="M10" s="9" t="s">
        <v>658</v>
      </c>
      <c r="N10" s="9" t="s">
        <v>659</v>
      </c>
      <c r="O10" s="9" t="s">
        <v>660</v>
      </c>
      <c r="P10" s="9" t="s">
        <v>661</v>
      </c>
      <c r="Q10" s="9" t="s">
        <v>662</v>
      </c>
      <c r="R10" s="9" t="s">
        <v>663</v>
      </c>
      <c r="S10" s="9" t="s">
        <v>375</v>
      </c>
      <c r="T10" s="9" t="s">
        <v>664</v>
      </c>
      <c r="U10" s="9" t="s">
        <v>665</v>
      </c>
      <c r="V10" s="9" t="s">
        <v>666</v>
      </c>
      <c r="W10" s="9" t="s">
        <v>667</v>
      </c>
      <c r="X10" s="9" t="s">
        <v>668</v>
      </c>
      <c r="Y10" s="9" t="s">
        <v>284</v>
      </c>
      <c r="Z10" s="9" t="s">
        <v>669</v>
      </c>
      <c r="AA10" s="9" t="s">
        <v>670</v>
      </c>
      <c r="AB10" s="9" t="s">
        <v>289</v>
      </c>
      <c r="AC10" s="9" t="s">
        <v>671</v>
      </c>
      <c r="AD10" s="9" t="s">
        <v>260</v>
      </c>
      <c r="AE10" s="9" t="s">
        <v>262</v>
      </c>
      <c r="AF10" s="9" t="s">
        <v>672</v>
      </c>
      <c r="AG10" s="9" t="s">
        <v>673</v>
      </c>
      <c r="AH10" s="9" t="s">
        <v>674</v>
      </c>
      <c r="AI10" s="9" t="s">
        <v>675</v>
      </c>
      <c r="AJ10" s="9" t="s">
        <v>676</v>
      </c>
      <c r="AK10" s="9" t="s">
        <v>677</v>
      </c>
      <c r="AL10" s="9" t="s">
        <v>678</v>
      </c>
      <c r="AM10" s="9" t="s">
        <v>679</v>
      </c>
      <c r="AN10" s="9" t="s">
        <v>680</v>
      </c>
      <c r="AO10" s="9" t="s">
        <v>681</v>
      </c>
      <c r="AP10" s="9" t="s">
        <v>682</v>
      </c>
      <c r="AQ10" s="9" t="s">
        <v>602</v>
      </c>
      <c r="AR10" s="9" t="s">
        <v>683</v>
      </c>
      <c r="AS10" s="9" t="s">
        <v>684</v>
      </c>
      <c r="AT10" s="9" t="s">
        <v>685</v>
      </c>
      <c r="AU10" s="9" t="s">
        <v>686</v>
      </c>
      <c r="AV10" s="9" t="s">
        <v>687</v>
      </c>
      <c r="AW10" s="9" t="s">
        <v>688</v>
      </c>
      <c r="AX10" s="9" t="s">
        <v>689</v>
      </c>
      <c r="AY10" s="9" t="s">
        <v>690</v>
      </c>
      <c r="AZ10" s="9" t="s">
        <v>691</v>
      </c>
      <c r="BA10" s="9" t="s">
        <v>509</v>
      </c>
      <c r="BB10" s="9" t="s">
        <v>480</v>
      </c>
      <c r="BC10" s="9" t="s">
        <v>692</v>
      </c>
      <c r="BD10" s="9" t="s">
        <v>693</v>
      </c>
      <c r="BE10" s="9" t="s">
        <v>694</v>
      </c>
      <c r="BF10" s="9" t="s">
        <v>695</v>
      </c>
      <c r="BG10" s="9" t="s">
        <v>506</v>
      </c>
      <c r="BH10" s="9" t="s">
        <v>696</v>
      </c>
      <c r="BI10" s="9" t="s">
        <v>697</v>
      </c>
      <c r="BJ10" s="9" t="s">
        <v>698</v>
      </c>
      <c r="BK10" s="9" t="s">
        <v>699</v>
      </c>
      <c r="BL10" s="9" t="s">
        <v>700</v>
      </c>
      <c r="BM10" s="9" t="s">
        <v>701</v>
      </c>
      <c r="BN10" s="9" t="s">
        <v>702</v>
      </c>
      <c r="BO10" s="9" t="s">
        <v>336</v>
      </c>
      <c r="BP10" s="9" t="s">
        <v>703</v>
      </c>
      <c r="BQ10" s="9" t="s">
        <v>704</v>
      </c>
      <c r="BR10" s="9" t="s">
        <v>705</v>
      </c>
      <c r="BS10" s="9" t="s">
        <v>706</v>
      </c>
      <c r="BT10" s="9" t="s">
        <v>707</v>
      </c>
      <c r="BU10" s="9" t="s">
        <v>708</v>
      </c>
      <c r="BV10" s="9" t="s">
        <v>709</v>
      </c>
      <c r="BW10" s="9" t="s">
        <v>710</v>
      </c>
      <c r="BX10" s="9" t="s">
        <v>711</v>
      </c>
      <c r="BY10" s="9" t="s">
        <v>328</v>
      </c>
      <c r="BZ10" s="9" t="s">
        <v>712</v>
      </c>
      <c r="CA10" s="9" t="s">
        <v>713</v>
      </c>
      <c r="CB10" s="9" t="s">
        <v>714</v>
      </c>
      <c r="CC10" s="9" t="s">
        <v>715</v>
      </c>
      <c r="CD10" s="9" t="s">
        <v>716</v>
      </c>
      <c r="CE10" s="9" t="s">
        <v>717</v>
      </c>
      <c r="CF10" s="9" t="s">
        <v>718</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496</v>
      </c>
      <c r="CW10" s="9" t="s">
        <v>734</v>
      </c>
      <c r="CX10" s="9" t="s">
        <v>735</v>
      </c>
      <c r="CY10" s="9" t="s">
        <v>736</v>
      </c>
      <c r="CZ10" s="9" t="s">
        <v>737</v>
      </c>
      <c r="DA10" s="9" t="s">
        <v>738</v>
      </c>
      <c r="DB10" s="9" t="s">
        <v>739</v>
      </c>
      <c r="DC10" s="9" t="s">
        <v>740</v>
      </c>
      <c r="DD10" s="9" t="s">
        <v>741</v>
      </c>
      <c r="DE10" s="9" t="s">
        <v>742</v>
      </c>
      <c r="DF10" s="9" t="s">
        <v>743</v>
      </c>
      <c r="DG10" s="9" t="s">
        <v>744</v>
      </c>
      <c r="DH10" s="9" t="s">
        <v>32</v>
      </c>
      <c r="DI10" s="9" t="s">
        <v>745</v>
      </c>
      <c r="DJ10" s="9" t="s">
        <v>746</v>
      </c>
      <c r="DK10" s="9" t="s">
        <v>354</v>
      </c>
      <c r="DL10" s="9" t="s">
        <v>747</v>
      </c>
      <c r="DM10" s="9" t="s">
        <v>748</v>
      </c>
      <c r="DN10" s="9" t="s">
        <v>749</v>
      </c>
      <c r="DO10" s="9" t="s">
        <v>750</v>
      </c>
      <c r="DP10" s="9" t="s">
        <v>751</v>
      </c>
      <c r="DQ10" s="9" t="s">
        <v>752</v>
      </c>
      <c r="DR10" s="9" t="s">
        <v>753</v>
      </c>
      <c r="DS10" s="9" t="s">
        <v>754</v>
      </c>
      <c r="DT10" s="9" t="s">
        <v>755</v>
      </c>
      <c r="DU10" s="9" t="s">
        <v>756</v>
      </c>
      <c r="DV10" s="9" t="s">
        <v>757</v>
      </c>
      <c r="DW10" s="9" t="s">
        <v>758</v>
      </c>
      <c r="DX10" s="9" t="s">
        <v>759</v>
      </c>
      <c r="DY10" s="9" t="s">
        <v>760</v>
      </c>
      <c r="DZ10" s="9" t="s">
        <v>761</v>
      </c>
      <c r="EA10" s="9" t="s">
        <v>762</v>
      </c>
      <c r="EB10" s="9" t="s">
        <v>763</v>
      </c>
      <c r="EC10" s="9" t="s">
        <v>764</v>
      </c>
      <c r="ED10" s="9" t="s">
        <v>765</v>
      </c>
      <c r="EE10" s="9" t="s">
        <v>766</v>
      </c>
      <c r="EF10" s="9" t="s">
        <v>767</v>
      </c>
      <c r="EG10" s="9" t="s">
        <v>768</v>
      </c>
      <c r="EH10" s="9" t="s">
        <v>769</v>
      </c>
      <c r="EI10" s="9" t="s">
        <v>770</v>
      </c>
      <c r="EJ10" s="9" t="s">
        <v>771</v>
      </c>
      <c r="EK10" s="9" t="s">
        <v>772</v>
      </c>
      <c r="EL10" s="9" t="s">
        <v>773</v>
      </c>
      <c r="EM10" s="9" t="s">
        <v>774</v>
      </c>
      <c r="EN10" s="9" t="s">
        <v>775</v>
      </c>
      <c r="EO10" s="9" t="s">
        <v>776</v>
      </c>
      <c r="EP10" s="9" t="s">
        <v>777</v>
      </c>
      <c r="EQ10" s="9" t="s">
        <v>778</v>
      </c>
      <c r="ER10" s="9" t="s">
        <v>367</v>
      </c>
      <c r="ES10" s="9" t="s">
        <v>779</v>
      </c>
      <c r="ET10" s="9" t="s">
        <v>780</v>
      </c>
      <c r="EU10" s="9" t="s">
        <v>781</v>
      </c>
      <c r="EV10" s="9" t="s">
        <v>782</v>
      </c>
      <c r="EW10" s="9" t="s">
        <v>783</v>
      </c>
      <c r="EX10" s="9" t="s">
        <v>784</v>
      </c>
      <c r="EY10" s="9" t="s">
        <v>785</v>
      </c>
      <c r="EZ10" s="9" t="s">
        <v>786</v>
      </c>
      <c r="FA10" s="9" t="s">
        <v>787</v>
      </c>
      <c r="FB10" s="9" t="s">
        <v>788</v>
      </c>
      <c r="FC10" s="9" t="s">
        <v>789</v>
      </c>
      <c r="FD10" s="9" t="s">
        <v>790</v>
      </c>
      <c r="FE10" s="9" t="s">
        <v>791</v>
      </c>
      <c r="FF10" s="9" t="s">
        <v>792</v>
      </c>
      <c r="FG10" s="9" t="s">
        <v>793</v>
      </c>
      <c r="FH10" s="9" t="s">
        <v>794</v>
      </c>
      <c r="FI10" s="9" t="s">
        <v>795</v>
      </c>
      <c r="FJ10" s="200" t="s">
        <v>796</v>
      </c>
      <c r="FK10" s="1"/>
      <c r="FL10" s="10" t="s">
        <v>797</v>
      </c>
      <c r="FM10" s="10" t="s">
        <v>798</v>
      </c>
      <c r="FN10" s="10" t="s">
        <v>799</v>
      </c>
      <c r="FO10" s="10" t="s">
        <v>800</v>
      </c>
      <c r="FP10" s="10" t="s">
        <v>801</v>
      </c>
      <c r="FQ10" s="10" t="s">
        <v>802</v>
      </c>
      <c r="FR10" s="10" t="s">
        <v>803</v>
      </c>
      <c r="FS10" s="10" t="s">
        <v>804</v>
      </c>
      <c r="FT10" s="203" t="s">
        <v>796</v>
      </c>
    </row>
    <row r="11" spans="1:176" ht="24" customHeight="1" x14ac:dyDescent="0.35">
      <c r="A11" s="13" t="s">
        <v>59</v>
      </c>
      <c r="B11" s="13" t="s">
        <v>805</v>
      </c>
      <c r="C11" s="14"/>
      <c r="D11" s="14"/>
      <c r="E11" s="14">
        <v>648</v>
      </c>
      <c r="F11" s="14">
        <v>215.7</v>
      </c>
      <c r="G11" s="14"/>
      <c r="H11" s="14"/>
      <c r="I11" s="14">
        <v>90.5</v>
      </c>
      <c r="J11" s="14">
        <v>237.3</v>
      </c>
      <c r="K11" s="14"/>
      <c r="L11" s="14"/>
      <c r="M11" s="14">
        <v>108.8</v>
      </c>
      <c r="N11" s="14">
        <v>109.1</v>
      </c>
      <c r="O11" s="14">
        <v>108.8</v>
      </c>
      <c r="P11" s="14">
        <v>210</v>
      </c>
      <c r="Q11" s="14">
        <v>183.4</v>
      </c>
      <c r="R11" s="14">
        <v>91.1</v>
      </c>
      <c r="S11" s="14">
        <v>380.7</v>
      </c>
      <c r="T11" s="14"/>
      <c r="U11" s="14"/>
      <c r="V11" s="14"/>
      <c r="W11" s="14"/>
      <c r="X11" s="14"/>
      <c r="Y11" s="14">
        <v>165.7</v>
      </c>
      <c r="Z11" s="14">
        <v>7.4</v>
      </c>
      <c r="AA11" s="14">
        <v>3.6</v>
      </c>
      <c r="AB11" s="14">
        <v>0</v>
      </c>
      <c r="AC11" s="14">
        <v>6.5</v>
      </c>
      <c r="AD11" s="14">
        <v>10.199999999999999</v>
      </c>
      <c r="AE11" s="14">
        <v>143.6</v>
      </c>
      <c r="AF11" s="14">
        <v>8.6</v>
      </c>
      <c r="AG11" s="14"/>
      <c r="AH11" s="14"/>
      <c r="AI11" s="14"/>
      <c r="AJ11" s="14">
        <v>110.9</v>
      </c>
      <c r="AK11" s="14">
        <v>223.4</v>
      </c>
      <c r="AL11" s="14"/>
      <c r="AM11" s="14"/>
      <c r="AN11" s="14"/>
      <c r="AO11" s="14">
        <v>6.5</v>
      </c>
      <c r="AP11" s="14">
        <v>464.9</v>
      </c>
      <c r="AQ11" s="14">
        <v>82</v>
      </c>
      <c r="AR11" s="14">
        <v>148.6</v>
      </c>
      <c r="AS11" s="14">
        <v>42.4</v>
      </c>
      <c r="AT11" s="14">
        <v>18.5</v>
      </c>
      <c r="AU11" s="14">
        <v>19.7</v>
      </c>
      <c r="AV11" s="14">
        <v>88.5</v>
      </c>
      <c r="AW11" s="14"/>
      <c r="AX11" s="14"/>
      <c r="AY11" s="14"/>
      <c r="AZ11" s="14">
        <v>108.9</v>
      </c>
      <c r="BA11" s="14"/>
      <c r="BB11" s="14">
        <v>9</v>
      </c>
      <c r="BC11" s="14">
        <v>46</v>
      </c>
      <c r="BD11" s="14">
        <v>45.9</v>
      </c>
      <c r="BE11" s="14">
        <v>3.8</v>
      </c>
      <c r="BF11" s="14">
        <v>38.200000000000003</v>
      </c>
      <c r="BG11" s="14">
        <v>174.4</v>
      </c>
      <c r="BH11" s="14">
        <v>95.1</v>
      </c>
      <c r="BI11" s="14"/>
      <c r="BJ11" s="14"/>
      <c r="BK11" s="14">
        <v>47.5</v>
      </c>
      <c r="BL11" s="14"/>
      <c r="BM11" s="14"/>
      <c r="BN11" s="14"/>
      <c r="BO11" s="14">
        <v>86.4</v>
      </c>
      <c r="BP11" s="14">
        <v>173.3</v>
      </c>
      <c r="BQ11" s="14"/>
      <c r="BR11" s="14">
        <v>75.2</v>
      </c>
      <c r="BS11" s="14">
        <v>77.2</v>
      </c>
      <c r="BT11" s="14">
        <v>0</v>
      </c>
      <c r="BU11" s="14"/>
      <c r="BV11" s="14"/>
      <c r="BW11" s="14"/>
      <c r="BX11" s="14"/>
      <c r="BY11" s="14"/>
      <c r="BZ11" s="14"/>
      <c r="CA11" s="14"/>
      <c r="CB11" s="14">
        <v>4.7</v>
      </c>
      <c r="CC11" s="14">
        <v>268.3</v>
      </c>
      <c r="CD11" s="14">
        <v>132.4</v>
      </c>
      <c r="CE11" s="14">
        <v>64</v>
      </c>
      <c r="CF11" s="14">
        <v>80.2</v>
      </c>
      <c r="CG11" s="14">
        <v>30.1</v>
      </c>
      <c r="CH11" s="14"/>
      <c r="CI11" s="14"/>
      <c r="CJ11" s="14"/>
      <c r="CK11" s="14">
        <v>143.4</v>
      </c>
      <c r="CL11" s="14">
        <v>145.80000000000001</v>
      </c>
      <c r="CM11" s="14">
        <v>148.19999999999999</v>
      </c>
      <c r="CN11" s="14"/>
      <c r="CO11" s="14"/>
      <c r="CP11" s="14"/>
      <c r="CQ11" s="14"/>
      <c r="CR11" s="14"/>
      <c r="CS11" s="14">
        <v>0</v>
      </c>
      <c r="CT11" s="14">
        <v>0</v>
      </c>
      <c r="CU11" s="14">
        <v>0</v>
      </c>
      <c r="CV11" s="14">
        <v>109.9</v>
      </c>
      <c r="CW11" s="14">
        <v>0</v>
      </c>
      <c r="CX11" s="14">
        <v>0.8</v>
      </c>
      <c r="CY11" s="14"/>
      <c r="CZ11" s="14">
        <v>0</v>
      </c>
      <c r="DA11" s="14">
        <v>0</v>
      </c>
      <c r="DB11" s="14">
        <v>10.5</v>
      </c>
      <c r="DC11" s="14">
        <v>5.5</v>
      </c>
      <c r="DD11" s="14">
        <v>1.2</v>
      </c>
      <c r="DE11" s="14">
        <v>1.75</v>
      </c>
      <c r="DF11" s="14">
        <v>4</v>
      </c>
      <c r="DG11" s="14">
        <v>20.2</v>
      </c>
      <c r="DH11" s="14">
        <v>17.5</v>
      </c>
      <c r="DI11" s="14">
        <v>18.899999999999999</v>
      </c>
      <c r="DJ11" s="14">
        <v>3.7</v>
      </c>
      <c r="DK11" s="14">
        <v>9.3000000000000007</v>
      </c>
      <c r="DL11" s="14">
        <v>0</v>
      </c>
      <c r="DM11" s="14">
        <v>0</v>
      </c>
      <c r="DN11" s="14">
        <v>27.1</v>
      </c>
      <c r="DO11" s="14">
        <v>58.7</v>
      </c>
      <c r="DP11" s="14">
        <v>4.8</v>
      </c>
      <c r="DQ11" s="14">
        <v>2.4</v>
      </c>
      <c r="DR11" s="14">
        <v>2.4</v>
      </c>
      <c r="DS11" s="14"/>
      <c r="DT11" s="14">
        <v>0</v>
      </c>
      <c r="DU11" s="14">
        <v>1.2</v>
      </c>
      <c r="DV11" s="14">
        <v>20.2</v>
      </c>
      <c r="DW11" s="14">
        <v>3</v>
      </c>
      <c r="DX11" s="14"/>
      <c r="DY11" s="14">
        <v>14.9</v>
      </c>
      <c r="DZ11" s="14">
        <v>9.6999999999999993</v>
      </c>
      <c r="EA11" s="14">
        <v>20.2</v>
      </c>
      <c r="EB11" s="14">
        <v>20.3</v>
      </c>
      <c r="EC11" s="14">
        <v>19.899999999999999</v>
      </c>
      <c r="ED11" s="14">
        <v>23</v>
      </c>
      <c r="EE11" s="14">
        <v>28.7</v>
      </c>
      <c r="EF11" s="14">
        <v>0</v>
      </c>
      <c r="EG11" s="14">
        <v>39.1</v>
      </c>
      <c r="EH11" s="14">
        <v>73.8</v>
      </c>
      <c r="EI11" s="14">
        <v>3.4</v>
      </c>
      <c r="EJ11" s="14">
        <v>1.4</v>
      </c>
      <c r="EK11" s="14">
        <v>21</v>
      </c>
      <c r="EL11" s="14">
        <v>7.8</v>
      </c>
      <c r="EM11" s="14">
        <v>7.8</v>
      </c>
      <c r="EN11" s="14">
        <v>20.399999999999999</v>
      </c>
      <c r="EO11" s="14">
        <v>20.399999999999999</v>
      </c>
      <c r="EP11" s="14">
        <v>20.2</v>
      </c>
      <c r="EQ11" s="14">
        <v>1.3</v>
      </c>
      <c r="ER11" s="14">
        <v>0</v>
      </c>
      <c r="ES11" s="14">
        <v>0</v>
      </c>
      <c r="ET11" s="14">
        <v>0</v>
      </c>
      <c r="EU11" s="14">
        <v>0.6</v>
      </c>
      <c r="EV11" s="14">
        <v>31.2</v>
      </c>
      <c r="EW11" s="14">
        <v>19.5</v>
      </c>
      <c r="EX11" s="14">
        <v>0</v>
      </c>
      <c r="EY11" s="14">
        <v>0</v>
      </c>
      <c r="EZ11" s="14">
        <v>8.4</v>
      </c>
      <c r="FA11" s="14">
        <v>20</v>
      </c>
      <c r="FB11" s="14"/>
      <c r="FC11" s="14">
        <v>44.08</v>
      </c>
      <c r="FD11" s="14">
        <v>21.77</v>
      </c>
      <c r="FE11" s="14">
        <v>29</v>
      </c>
      <c r="FF11" s="14">
        <v>3</v>
      </c>
      <c r="FG11" s="14">
        <v>17.2</v>
      </c>
      <c r="FH11" s="14"/>
      <c r="FI11" s="14"/>
      <c r="FJ11" s="14">
        <v>6803.5</v>
      </c>
      <c r="FK11" s="15"/>
      <c r="FL11" s="14">
        <v>24.079509999999999</v>
      </c>
      <c r="FM11" s="14">
        <v>8.0549999999999997</v>
      </c>
      <c r="FN11" s="14"/>
      <c r="FO11" s="14">
        <v>13.2</v>
      </c>
      <c r="FP11" s="14"/>
      <c r="FQ11" s="14">
        <v>9.4374099999999999</v>
      </c>
      <c r="FR11" s="14">
        <v>11.1</v>
      </c>
      <c r="FS11" s="14">
        <v>15.3</v>
      </c>
      <c r="FT11" s="14">
        <v>81.17192</v>
      </c>
    </row>
    <row r="12" spans="1:176" ht="24" customHeight="1" x14ac:dyDescent="0.35">
      <c r="A12" s="16" t="s">
        <v>59</v>
      </c>
      <c r="B12" s="16" t="s">
        <v>806</v>
      </c>
      <c r="C12" s="17"/>
      <c r="D12" s="17"/>
      <c r="E12" s="17">
        <v>652.20000000000005</v>
      </c>
      <c r="F12" s="17">
        <v>216.8</v>
      </c>
      <c r="G12" s="17"/>
      <c r="H12" s="17"/>
      <c r="I12" s="17">
        <v>90.1</v>
      </c>
      <c r="J12" s="17">
        <v>237.8</v>
      </c>
      <c r="K12" s="17"/>
      <c r="L12" s="17"/>
      <c r="M12" s="17">
        <v>112.2</v>
      </c>
      <c r="N12" s="17">
        <v>110.8</v>
      </c>
      <c r="O12" s="17">
        <v>112.3</v>
      </c>
      <c r="P12" s="17">
        <v>210.4</v>
      </c>
      <c r="Q12" s="17">
        <v>204</v>
      </c>
      <c r="R12" s="17">
        <v>108.1</v>
      </c>
      <c r="S12" s="17">
        <v>383.2</v>
      </c>
      <c r="T12" s="17"/>
      <c r="U12" s="17"/>
      <c r="V12" s="17"/>
      <c r="W12" s="17"/>
      <c r="X12" s="17"/>
      <c r="Y12" s="17">
        <v>165.1</v>
      </c>
      <c r="Z12" s="17">
        <v>7.6</v>
      </c>
      <c r="AA12" s="17">
        <v>2.9</v>
      </c>
      <c r="AB12" s="17">
        <v>0</v>
      </c>
      <c r="AC12" s="17">
        <v>6.5</v>
      </c>
      <c r="AD12" s="17">
        <v>10.199999999999999</v>
      </c>
      <c r="AE12" s="17">
        <v>143.80000000000001</v>
      </c>
      <c r="AF12" s="17">
        <v>8.6</v>
      </c>
      <c r="AG12" s="17"/>
      <c r="AH12" s="17"/>
      <c r="AI12" s="17"/>
      <c r="AJ12" s="17">
        <v>111.2</v>
      </c>
      <c r="AK12" s="17">
        <v>223.5</v>
      </c>
      <c r="AL12" s="17"/>
      <c r="AM12" s="17"/>
      <c r="AN12" s="17"/>
      <c r="AO12" s="17">
        <v>6.5</v>
      </c>
      <c r="AP12" s="17">
        <v>463.5</v>
      </c>
      <c r="AQ12" s="17">
        <v>82</v>
      </c>
      <c r="AR12" s="17">
        <v>149.1</v>
      </c>
      <c r="AS12" s="17">
        <v>42.4</v>
      </c>
      <c r="AT12" s="17">
        <v>18.5</v>
      </c>
      <c r="AU12" s="17">
        <v>19.7</v>
      </c>
      <c r="AV12" s="17">
        <v>89.6</v>
      </c>
      <c r="AW12" s="17"/>
      <c r="AX12" s="17"/>
      <c r="AY12" s="17"/>
      <c r="AZ12" s="17">
        <v>109.1</v>
      </c>
      <c r="BA12" s="17"/>
      <c r="BB12" s="17">
        <v>9</v>
      </c>
      <c r="BC12" s="17">
        <v>45.8</v>
      </c>
      <c r="BD12" s="17">
        <v>45.4</v>
      </c>
      <c r="BE12" s="17">
        <v>3.8</v>
      </c>
      <c r="BF12" s="17">
        <v>37.9</v>
      </c>
      <c r="BG12" s="17">
        <v>175.5</v>
      </c>
      <c r="BH12" s="17">
        <v>95.3</v>
      </c>
      <c r="BI12" s="17"/>
      <c r="BJ12" s="17"/>
      <c r="BK12" s="17">
        <v>47.3</v>
      </c>
      <c r="BL12" s="17"/>
      <c r="BM12" s="17"/>
      <c r="BN12" s="17"/>
      <c r="BO12" s="17">
        <v>86.6</v>
      </c>
      <c r="BP12" s="17">
        <v>173.9</v>
      </c>
      <c r="BQ12" s="17"/>
      <c r="BR12" s="17">
        <v>0</v>
      </c>
      <c r="BS12" s="17">
        <v>76</v>
      </c>
      <c r="BT12" s="17">
        <v>0</v>
      </c>
      <c r="BU12" s="17"/>
      <c r="BV12" s="17"/>
      <c r="BW12" s="17"/>
      <c r="BX12" s="17"/>
      <c r="BY12" s="17"/>
      <c r="BZ12" s="17"/>
      <c r="CA12" s="17"/>
      <c r="CB12" s="17">
        <v>4.7</v>
      </c>
      <c r="CC12" s="17">
        <v>271.5</v>
      </c>
      <c r="CD12" s="17">
        <v>132.80000000000001</v>
      </c>
      <c r="CE12" s="17">
        <v>64.2</v>
      </c>
      <c r="CF12" s="17">
        <v>80</v>
      </c>
      <c r="CG12" s="17">
        <v>30.3</v>
      </c>
      <c r="CH12" s="17"/>
      <c r="CI12" s="17"/>
      <c r="CJ12" s="17"/>
      <c r="CK12" s="17">
        <v>143.4</v>
      </c>
      <c r="CL12" s="17">
        <v>146.30000000000001</v>
      </c>
      <c r="CM12" s="17">
        <v>148.1</v>
      </c>
      <c r="CN12" s="17"/>
      <c r="CO12" s="17"/>
      <c r="CP12" s="17"/>
      <c r="CQ12" s="17"/>
      <c r="CR12" s="17"/>
      <c r="CS12" s="17">
        <v>0</v>
      </c>
      <c r="CT12" s="17">
        <v>0</v>
      </c>
      <c r="CU12" s="17">
        <v>0</v>
      </c>
      <c r="CV12" s="17">
        <v>98.5</v>
      </c>
      <c r="CW12" s="17">
        <v>0</v>
      </c>
      <c r="CX12" s="17">
        <v>0.6</v>
      </c>
      <c r="CY12" s="17"/>
      <c r="CZ12" s="17">
        <v>0</v>
      </c>
      <c r="DA12" s="17">
        <v>0</v>
      </c>
      <c r="DB12" s="17">
        <v>10.4</v>
      </c>
      <c r="DC12" s="17">
        <v>5.5</v>
      </c>
      <c r="DD12" s="17">
        <v>1.2</v>
      </c>
      <c r="DE12" s="17">
        <v>1.75</v>
      </c>
      <c r="DF12" s="17">
        <v>4</v>
      </c>
      <c r="DG12" s="17">
        <v>20.3</v>
      </c>
      <c r="DH12" s="17">
        <v>18.2</v>
      </c>
      <c r="DI12" s="17">
        <v>18.899999999999999</v>
      </c>
      <c r="DJ12" s="17">
        <v>3.7</v>
      </c>
      <c r="DK12" s="17">
        <v>9.3000000000000007</v>
      </c>
      <c r="DL12" s="17">
        <v>0</v>
      </c>
      <c r="DM12" s="17">
        <v>0</v>
      </c>
      <c r="DN12" s="17">
        <v>24.5</v>
      </c>
      <c r="DO12" s="17">
        <v>45.3</v>
      </c>
      <c r="DP12" s="17">
        <v>4.8</v>
      </c>
      <c r="DQ12" s="17">
        <v>2.4</v>
      </c>
      <c r="DR12" s="17">
        <v>2.4</v>
      </c>
      <c r="DS12" s="17"/>
      <c r="DT12" s="17">
        <v>0</v>
      </c>
      <c r="DU12" s="17">
        <v>1.5</v>
      </c>
      <c r="DV12" s="17">
        <v>20.2</v>
      </c>
      <c r="DW12" s="17">
        <v>3</v>
      </c>
      <c r="DX12" s="17"/>
      <c r="DY12" s="17">
        <v>14.9</v>
      </c>
      <c r="DZ12" s="17">
        <v>9.8000000000000007</v>
      </c>
      <c r="EA12" s="17">
        <v>20.3</v>
      </c>
      <c r="EB12" s="17">
        <v>20.3</v>
      </c>
      <c r="EC12" s="17">
        <v>19.899999999999999</v>
      </c>
      <c r="ED12" s="17">
        <v>19.7</v>
      </c>
      <c r="EE12" s="17">
        <v>23.8</v>
      </c>
      <c r="EF12" s="17">
        <v>0</v>
      </c>
      <c r="EG12" s="17">
        <v>36.4</v>
      </c>
      <c r="EH12" s="17">
        <v>68.2</v>
      </c>
      <c r="EI12" s="17">
        <v>3.9</v>
      </c>
      <c r="EJ12" s="17">
        <v>1.2</v>
      </c>
      <c r="EK12" s="17">
        <v>20.9</v>
      </c>
      <c r="EL12" s="17">
        <v>7.7</v>
      </c>
      <c r="EM12" s="17">
        <v>7.4</v>
      </c>
      <c r="EN12" s="17">
        <v>20.399999999999999</v>
      </c>
      <c r="EO12" s="17">
        <v>20.399999999999999</v>
      </c>
      <c r="EP12" s="17">
        <v>20.2</v>
      </c>
      <c r="EQ12" s="17">
        <v>0.9</v>
      </c>
      <c r="ER12" s="17">
        <v>0</v>
      </c>
      <c r="ES12" s="17">
        <v>0</v>
      </c>
      <c r="ET12" s="17">
        <v>0</v>
      </c>
      <c r="EU12" s="17">
        <v>0.6</v>
      </c>
      <c r="EV12" s="17">
        <v>11.5</v>
      </c>
      <c r="EW12" s="17">
        <v>5.0999999999999996</v>
      </c>
      <c r="EX12" s="17">
        <v>0</v>
      </c>
      <c r="EY12" s="17">
        <v>0</v>
      </c>
      <c r="EZ12" s="17">
        <v>8.5</v>
      </c>
      <c r="FA12" s="17">
        <v>20</v>
      </c>
      <c r="FB12" s="17"/>
      <c r="FC12" s="17">
        <v>43.89</v>
      </c>
      <c r="FD12" s="17">
        <v>21.44</v>
      </c>
      <c r="FE12" s="17">
        <v>29</v>
      </c>
      <c r="FF12" s="17">
        <v>3</v>
      </c>
      <c r="FG12" s="17">
        <v>17.2</v>
      </c>
      <c r="FH12" s="17"/>
      <c r="FI12" s="17"/>
      <c r="FJ12" s="17">
        <v>6708.48</v>
      </c>
      <c r="FK12" s="15"/>
      <c r="FL12" s="17">
        <v>24.0977</v>
      </c>
      <c r="FM12" s="17">
        <v>8.0570000000000004</v>
      </c>
      <c r="FN12" s="17"/>
      <c r="FO12" s="17">
        <v>13.2</v>
      </c>
      <c r="FP12" s="17"/>
      <c r="FQ12" s="17">
        <v>9.4377700000000004</v>
      </c>
      <c r="FR12" s="17">
        <v>11.1</v>
      </c>
      <c r="FS12" s="17">
        <v>15.3</v>
      </c>
      <c r="FT12" s="17">
        <v>81.19247</v>
      </c>
    </row>
    <row r="13" spans="1:176" ht="24" customHeight="1" x14ac:dyDescent="0.35">
      <c r="A13" s="16" t="s">
        <v>59</v>
      </c>
      <c r="B13" s="16" t="s">
        <v>807</v>
      </c>
      <c r="C13" s="17"/>
      <c r="D13" s="17"/>
      <c r="E13" s="17">
        <v>641.79999999999995</v>
      </c>
      <c r="F13" s="17">
        <v>215</v>
      </c>
      <c r="G13" s="17"/>
      <c r="H13" s="17"/>
      <c r="I13" s="17">
        <v>89.8</v>
      </c>
      <c r="J13" s="17">
        <v>234.1</v>
      </c>
      <c r="K13" s="17"/>
      <c r="L13" s="17"/>
      <c r="M13" s="17">
        <v>105.1</v>
      </c>
      <c r="N13" s="17">
        <v>105.3</v>
      </c>
      <c r="O13" s="17">
        <v>104.7</v>
      </c>
      <c r="P13" s="17">
        <v>212.4</v>
      </c>
      <c r="Q13" s="17">
        <v>205.6</v>
      </c>
      <c r="R13" s="17">
        <v>108.8</v>
      </c>
      <c r="S13" s="17">
        <v>371.6</v>
      </c>
      <c r="T13" s="17"/>
      <c r="U13" s="17"/>
      <c r="V13" s="17"/>
      <c r="W13" s="17"/>
      <c r="X13" s="17"/>
      <c r="Y13" s="17">
        <v>161.4</v>
      </c>
      <c r="Z13" s="17">
        <v>7.3</v>
      </c>
      <c r="AA13" s="17">
        <v>2.6</v>
      </c>
      <c r="AB13" s="17">
        <v>0</v>
      </c>
      <c r="AC13" s="17">
        <v>6.5</v>
      </c>
      <c r="AD13" s="17">
        <v>10.1</v>
      </c>
      <c r="AE13" s="17">
        <v>142.9</v>
      </c>
      <c r="AF13" s="17">
        <v>8.6</v>
      </c>
      <c r="AG13" s="17"/>
      <c r="AH13" s="17"/>
      <c r="AI13" s="17"/>
      <c r="AJ13" s="17">
        <v>109.7</v>
      </c>
      <c r="AK13" s="17">
        <v>223.7</v>
      </c>
      <c r="AL13" s="17"/>
      <c r="AM13" s="17"/>
      <c r="AN13" s="17"/>
      <c r="AO13" s="17">
        <v>6.5</v>
      </c>
      <c r="AP13" s="17">
        <v>424.4</v>
      </c>
      <c r="AQ13" s="17">
        <v>82</v>
      </c>
      <c r="AR13" s="17">
        <v>146.9</v>
      </c>
      <c r="AS13" s="17">
        <v>42.3</v>
      </c>
      <c r="AT13" s="17">
        <v>18.5</v>
      </c>
      <c r="AU13" s="17">
        <v>19.7</v>
      </c>
      <c r="AV13" s="17">
        <v>86.5</v>
      </c>
      <c r="AW13" s="17"/>
      <c r="AX13" s="17"/>
      <c r="AY13" s="17"/>
      <c r="AZ13" s="17">
        <v>108</v>
      </c>
      <c r="BA13" s="17"/>
      <c r="BB13" s="17">
        <v>9</v>
      </c>
      <c r="BC13" s="17">
        <v>45.2</v>
      </c>
      <c r="BD13" s="17">
        <v>46.2</v>
      </c>
      <c r="BE13" s="17">
        <v>3.8</v>
      </c>
      <c r="BF13" s="17">
        <v>37.9</v>
      </c>
      <c r="BG13" s="17">
        <v>171.1</v>
      </c>
      <c r="BH13" s="17">
        <v>94.4</v>
      </c>
      <c r="BI13" s="17"/>
      <c r="BJ13" s="17"/>
      <c r="BK13" s="17">
        <v>47.5</v>
      </c>
      <c r="BL13" s="17"/>
      <c r="BM13" s="17"/>
      <c r="BN13" s="17"/>
      <c r="BO13" s="17">
        <v>85.9</v>
      </c>
      <c r="BP13" s="17">
        <v>173.7</v>
      </c>
      <c r="BQ13" s="17"/>
      <c r="BR13" s="17">
        <v>0</v>
      </c>
      <c r="BS13" s="17">
        <v>75.400000000000006</v>
      </c>
      <c r="BT13" s="17">
        <v>0</v>
      </c>
      <c r="BU13" s="17"/>
      <c r="BV13" s="17"/>
      <c r="BW13" s="17"/>
      <c r="BX13" s="17"/>
      <c r="BY13" s="17"/>
      <c r="BZ13" s="17"/>
      <c r="CA13" s="17"/>
      <c r="CB13" s="17">
        <v>4.7</v>
      </c>
      <c r="CC13" s="17">
        <v>240.6</v>
      </c>
      <c r="CD13" s="17">
        <v>130.4</v>
      </c>
      <c r="CE13" s="17">
        <v>63.1</v>
      </c>
      <c r="CF13" s="17">
        <v>79.7</v>
      </c>
      <c r="CG13" s="17">
        <v>29.7</v>
      </c>
      <c r="CH13" s="17"/>
      <c r="CI13" s="17"/>
      <c r="CJ13" s="17"/>
      <c r="CK13" s="17">
        <v>143</v>
      </c>
      <c r="CL13" s="17">
        <v>146</v>
      </c>
      <c r="CM13" s="17">
        <v>147.30000000000001</v>
      </c>
      <c r="CN13" s="17"/>
      <c r="CO13" s="17"/>
      <c r="CP13" s="17"/>
      <c r="CQ13" s="17"/>
      <c r="CR13" s="17"/>
      <c r="CS13" s="17">
        <v>0</v>
      </c>
      <c r="CT13" s="17">
        <v>0</v>
      </c>
      <c r="CU13" s="17">
        <v>0</v>
      </c>
      <c r="CV13" s="17">
        <v>87.2</v>
      </c>
      <c r="CW13" s="17">
        <v>0</v>
      </c>
      <c r="CX13" s="17">
        <v>0.7</v>
      </c>
      <c r="CY13" s="17"/>
      <c r="CZ13" s="17">
        <v>0</v>
      </c>
      <c r="DA13" s="17">
        <v>0</v>
      </c>
      <c r="DB13" s="17">
        <v>10.4</v>
      </c>
      <c r="DC13" s="17">
        <v>5.5</v>
      </c>
      <c r="DD13" s="17">
        <v>1.2</v>
      </c>
      <c r="DE13" s="17">
        <v>1.75</v>
      </c>
      <c r="DF13" s="17">
        <v>4</v>
      </c>
      <c r="DG13" s="17">
        <v>19.899999999999999</v>
      </c>
      <c r="DH13" s="17">
        <v>18.5</v>
      </c>
      <c r="DI13" s="17">
        <v>18.899999999999999</v>
      </c>
      <c r="DJ13" s="17">
        <v>3.7</v>
      </c>
      <c r="DK13" s="17">
        <v>9.3000000000000007</v>
      </c>
      <c r="DL13" s="17">
        <v>0</v>
      </c>
      <c r="DM13" s="17">
        <v>0</v>
      </c>
      <c r="DN13" s="17">
        <v>15</v>
      </c>
      <c r="DO13" s="17">
        <v>28.8</v>
      </c>
      <c r="DP13" s="17">
        <v>4.8</v>
      </c>
      <c r="DQ13" s="17">
        <v>2.4</v>
      </c>
      <c r="DR13" s="17">
        <v>2.4</v>
      </c>
      <c r="DS13" s="17"/>
      <c r="DT13" s="17">
        <v>0</v>
      </c>
      <c r="DU13" s="17">
        <v>1.8</v>
      </c>
      <c r="DV13" s="17">
        <v>20.3</v>
      </c>
      <c r="DW13" s="17">
        <v>3</v>
      </c>
      <c r="DX13" s="17"/>
      <c r="DY13" s="17">
        <v>14.9</v>
      </c>
      <c r="DZ13" s="17">
        <v>9.8000000000000007</v>
      </c>
      <c r="EA13" s="17">
        <v>20.2</v>
      </c>
      <c r="EB13" s="17">
        <v>20.2</v>
      </c>
      <c r="EC13" s="17">
        <v>20</v>
      </c>
      <c r="ED13" s="17">
        <v>26.4</v>
      </c>
      <c r="EE13" s="17">
        <v>23</v>
      </c>
      <c r="EF13" s="17">
        <v>0</v>
      </c>
      <c r="EG13" s="17">
        <v>19.899999999999999</v>
      </c>
      <c r="EH13" s="17">
        <v>43.8</v>
      </c>
      <c r="EI13" s="17">
        <v>0.8</v>
      </c>
      <c r="EJ13" s="17">
        <v>0.1</v>
      </c>
      <c r="EK13" s="17">
        <v>20.9</v>
      </c>
      <c r="EL13" s="17">
        <v>7.7</v>
      </c>
      <c r="EM13" s="17">
        <v>7.3</v>
      </c>
      <c r="EN13" s="17">
        <v>20.399999999999999</v>
      </c>
      <c r="EO13" s="17">
        <v>20.399999999999999</v>
      </c>
      <c r="EP13" s="17">
        <v>20.2</v>
      </c>
      <c r="EQ13" s="17">
        <v>1.1000000000000001</v>
      </c>
      <c r="ER13" s="17">
        <v>0</v>
      </c>
      <c r="ES13" s="17">
        <v>0</v>
      </c>
      <c r="ET13" s="17">
        <v>0</v>
      </c>
      <c r="EU13" s="17">
        <v>0.6</v>
      </c>
      <c r="EV13" s="17">
        <v>5</v>
      </c>
      <c r="EW13" s="17">
        <v>0.7</v>
      </c>
      <c r="EX13" s="17">
        <v>0</v>
      </c>
      <c r="EY13" s="17">
        <v>0</v>
      </c>
      <c r="EZ13" s="17">
        <v>8.4</v>
      </c>
      <c r="FA13" s="17">
        <v>20</v>
      </c>
      <c r="FB13" s="17"/>
      <c r="FC13" s="17">
        <v>44.61</v>
      </c>
      <c r="FD13" s="17">
        <v>21.54</v>
      </c>
      <c r="FE13" s="17">
        <v>29</v>
      </c>
      <c r="FF13" s="17">
        <v>3.1</v>
      </c>
      <c r="FG13" s="17">
        <v>17.100000000000001</v>
      </c>
      <c r="FH13" s="17"/>
      <c r="FI13" s="17"/>
      <c r="FJ13" s="17">
        <v>6483.1</v>
      </c>
      <c r="FK13" s="15"/>
      <c r="FL13" s="17">
        <v>24.094449999999998</v>
      </c>
      <c r="FM13" s="17">
        <v>8.0530000000000008</v>
      </c>
      <c r="FN13" s="17"/>
      <c r="FO13" s="17">
        <v>13.2</v>
      </c>
      <c r="FP13" s="17"/>
      <c r="FQ13" s="17">
        <v>9.4379200000000001</v>
      </c>
      <c r="FR13" s="17">
        <v>11.1</v>
      </c>
      <c r="FS13" s="17">
        <v>15.4</v>
      </c>
      <c r="FT13" s="17">
        <v>81.28537</v>
      </c>
    </row>
    <row r="14" spans="1:176" ht="24" customHeight="1" x14ac:dyDescent="0.35">
      <c r="A14" s="16" t="s">
        <v>59</v>
      </c>
      <c r="B14" s="16" t="s">
        <v>808</v>
      </c>
      <c r="C14" s="17"/>
      <c r="D14" s="17"/>
      <c r="E14" s="17">
        <v>649.6</v>
      </c>
      <c r="F14" s="17">
        <v>216.4</v>
      </c>
      <c r="G14" s="17"/>
      <c r="H14" s="17"/>
      <c r="I14" s="17">
        <v>90.5</v>
      </c>
      <c r="J14" s="17">
        <v>238.8</v>
      </c>
      <c r="K14" s="17"/>
      <c r="L14" s="17"/>
      <c r="M14" s="17">
        <v>106.9</v>
      </c>
      <c r="N14" s="17">
        <v>105.3</v>
      </c>
      <c r="O14" s="17">
        <v>105.9</v>
      </c>
      <c r="P14" s="17">
        <v>208.1</v>
      </c>
      <c r="Q14" s="17">
        <v>205.5</v>
      </c>
      <c r="R14" s="17">
        <v>109.4</v>
      </c>
      <c r="S14" s="17">
        <v>379.9</v>
      </c>
      <c r="T14" s="17"/>
      <c r="U14" s="17"/>
      <c r="V14" s="17"/>
      <c r="W14" s="17"/>
      <c r="X14" s="17"/>
      <c r="Y14" s="17">
        <v>165.8</v>
      </c>
      <c r="Z14" s="17">
        <v>8.1</v>
      </c>
      <c r="AA14" s="17">
        <v>3.9</v>
      </c>
      <c r="AB14" s="17">
        <v>0</v>
      </c>
      <c r="AC14" s="17">
        <v>6.5</v>
      </c>
      <c r="AD14" s="17">
        <v>10.1</v>
      </c>
      <c r="AE14" s="17">
        <v>143.80000000000001</v>
      </c>
      <c r="AF14" s="17">
        <v>8.6</v>
      </c>
      <c r="AG14" s="17"/>
      <c r="AH14" s="17"/>
      <c r="AI14" s="17"/>
      <c r="AJ14" s="17">
        <v>111.4</v>
      </c>
      <c r="AK14" s="17">
        <v>223</v>
      </c>
      <c r="AL14" s="17"/>
      <c r="AM14" s="17"/>
      <c r="AN14" s="17"/>
      <c r="AO14" s="17">
        <v>6.5</v>
      </c>
      <c r="AP14" s="17">
        <v>453.3</v>
      </c>
      <c r="AQ14" s="17">
        <v>82</v>
      </c>
      <c r="AR14" s="17">
        <v>146.19999999999999</v>
      </c>
      <c r="AS14" s="17">
        <v>42.3</v>
      </c>
      <c r="AT14" s="17">
        <v>18.5</v>
      </c>
      <c r="AU14" s="17">
        <v>19.7</v>
      </c>
      <c r="AV14" s="17">
        <v>93.2</v>
      </c>
      <c r="AW14" s="17"/>
      <c r="AX14" s="17"/>
      <c r="AY14" s="17"/>
      <c r="AZ14" s="17">
        <v>109.4</v>
      </c>
      <c r="BA14" s="17"/>
      <c r="BB14" s="17">
        <v>9</v>
      </c>
      <c r="BC14" s="17">
        <v>44.8</v>
      </c>
      <c r="BD14" s="17">
        <v>47.4</v>
      </c>
      <c r="BE14" s="17">
        <v>3.8</v>
      </c>
      <c r="BF14" s="17">
        <v>37.799999999999997</v>
      </c>
      <c r="BG14" s="17">
        <v>174</v>
      </c>
      <c r="BH14" s="17">
        <v>94.8</v>
      </c>
      <c r="BI14" s="17"/>
      <c r="BJ14" s="17"/>
      <c r="BK14" s="17">
        <v>4.7</v>
      </c>
      <c r="BL14" s="17"/>
      <c r="BM14" s="17"/>
      <c r="BN14" s="17"/>
      <c r="BO14" s="17">
        <v>87.2</v>
      </c>
      <c r="BP14" s="17">
        <v>173</v>
      </c>
      <c r="BQ14" s="17"/>
      <c r="BR14" s="17">
        <v>0</v>
      </c>
      <c r="BS14" s="17">
        <v>75.7</v>
      </c>
      <c r="BT14" s="17">
        <v>0</v>
      </c>
      <c r="BU14" s="17"/>
      <c r="BV14" s="17"/>
      <c r="BW14" s="17"/>
      <c r="BX14" s="17"/>
      <c r="BY14" s="17"/>
      <c r="BZ14" s="17"/>
      <c r="CA14" s="17"/>
      <c r="CB14" s="17">
        <v>4.7</v>
      </c>
      <c r="CC14" s="17">
        <v>270.7</v>
      </c>
      <c r="CD14" s="17">
        <v>132.19999999999999</v>
      </c>
      <c r="CE14" s="17">
        <v>64.599999999999994</v>
      </c>
      <c r="CF14" s="17">
        <v>80</v>
      </c>
      <c r="CG14" s="17">
        <v>30.2</v>
      </c>
      <c r="CH14" s="17"/>
      <c r="CI14" s="17"/>
      <c r="CJ14" s="17"/>
      <c r="CK14" s="17">
        <v>142.4</v>
      </c>
      <c r="CL14" s="17">
        <v>145.19999999999999</v>
      </c>
      <c r="CM14" s="17">
        <v>147</v>
      </c>
      <c r="CN14" s="17"/>
      <c r="CO14" s="17"/>
      <c r="CP14" s="17"/>
      <c r="CQ14" s="17"/>
      <c r="CR14" s="17"/>
      <c r="CS14" s="17">
        <v>0</v>
      </c>
      <c r="CT14" s="17">
        <v>0</v>
      </c>
      <c r="CU14" s="17">
        <v>0</v>
      </c>
      <c r="CV14" s="17">
        <v>93.7</v>
      </c>
      <c r="CW14" s="17">
        <v>0</v>
      </c>
      <c r="CX14" s="17">
        <v>0.1</v>
      </c>
      <c r="CY14" s="17"/>
      <c r="CZ14" s="17">
        <v>0</v>
      </c>
      <c r="DA14" s="17">
        <v>0</v>
      </c>
      <c r="DB14" s="17">
        <v>10.3</v>
      </c>
      <c r="DC14" s="17">
        <v>5.6</v>
      </c>
      <c r="DD14" s="17">
        <v>1.2</v>
      </c>
      <c r="DE14" s="17">
        <v>1.74</v>
      </c>
      <c r="DF14" s="17">
        <v>3.9</v>
      </c>
      <c r="DG14" s="17">
        <v>20.3</v>
      </c>
      <c r="DH14" s="17">
        <v>18.5</v>
      </c>
      <c r="DI14" s="17">
        <v>18.899999999999999</v>
      </c>
      <c r="DJ14" s="17">
        <v>3.7</v>
      </c>
      <c r="DK14" s="17">
        <v>9.3000000000000007</v>
      </c>
      <c r="DL14" s="17">
        <v>0</v>
      </c>
      <c r="DM14" s="17">
        <v>0</v>
      </c>
      <c r="DN14" s="17">
        <v>13.2</v>
      </c>
      <c r="DO14" s="17">
        <v>30.8</v>
      </c>
      <c r="DP14" s="17">
        <v>4.8</v>
      </c>
      <c r="DQ14" s="17">
        <v>2.4</v>
      </c>
      <c r="DR14" s="17">
        <v>2.4</v>
      </c>
      <c r="DS14" s="17"/>
      <c r="DT14" s="17">
        <v>0</v>
      </c>
      <c r="DU14" s="17">
        <v>3</v>
      </c>
      <c r="DV14" s="17">
        <v>20.2</v>
      </c>
      <c r="DW14" s="17">
        <v>3</v>
      </c>
      <c r="DX14" s="17"/>
      <c r="DY14" s="17">
        <v>14.9</v>
      </c>
      <c r="DZ14" s="17">
        <v>9.8000000000000007</v>
      </c>
      <c r="EA14" s="17">
        <v>20.100000000000001</v>
      </c>
      <c r="EB14" s="17">
        <v>20.3</v>
      </c>
      <c r="EC14" s="17">
        <v>20</v>
      </c>
      <c r="ED14" s="17">
        <v>27.5</v>
      </c>
      <c r="EE14" s="17">
        <v>19.8</v>
      </c>
      <c r="EF14" s="17">
        <v>0</v>
      </c>
      <c r="EG14" s="17">
        <v>12.7</v>
      </c>
      <c r="EH14" s="17">
        <v>27.9</v>
      </c>
      <c r="EI14" s="17">
        <v>0.5</v>
      </c>
      <c r="EJ14" s="17">
        <v>0</v>
      </c>
      <c r="EK14" s="17">
        <v>20.9</v>
      </c>
      <c r="EL14" s="17">
        <v>7.6</v>
      </c>
      <c r="EM14" s="17">
        <v>7.7</v>
      </c>
      <c r="EN14" s="17">
        <v>20.399999999999999</v>
      </c>
      <c r="EO14" s="17">
        <v>20.399999999999999</v>
      </c>
      <c r="EP14" s="17">
        <v>20.2</v>
      </c>
      <c r="EQ14" s="17">
        <v>0.6</v>
      </c>
      <c r="ER14" s="17">
        <v>0</v>
      </c>
      <c r="ES14" s="17">
        <v>0</v>
      </c>
      <c r="ET14" s="17">
        <v>0</v>
      </c>
      <c r="EU14" s="17">
        <v>0.6</v>
      </c>
      <c r="EV14" s="17">
        <v>0</v>
      </c>
      <c r="EW14" s="17">
        <v>0</v>
      </c>
      <c r="EX14" s="17">
        <v>0</v>
      </c>
      <c r="EY14" s="17">
        <v>0</v>
      </c>
      <c r="EZ14" s="17">
        <v>8.4</v>
      </c>
      <c r="FA14" s="17">
        <v>20</v>
      </c>
      <c r="FB14" s="17"/>
      <c r="FC14" s="17">
        <v>44.59</v>
      </c>
      <c r="FD14" s="17">
        <v>21.64</v>
      </c>
      <c r="FE14" s="17">
        <v>29</v>
      </c>
      <c r="FF14" s="17">
        <v>3.2</v>
      </c>
      <c r="FG14" s="17">
        <v>17</v>
      </c>
      <c r="FH14" s="17"/>
      <c r="FI14" s="17"/>
      <c r="FJ14" s="17">
        <v>6520.57</v>
      </c>
      <c r="FK14" s="15"/>
      <c r="FL14" s="17">
        <v>24.09402</v>
      </c>
      <c r="FM14" s="17">
        <v>8.0459999999999994</v>
      </c>
      <c r="FN14" s="17"/>
      <c r="FO14" s="17">
        <v>13.2</v>
      </c>
      <c r="FP14" s="17"/>
      <c r="FQ14" s="17">
        <v>9.4383700000000008</v>
      </c>
      <c r="FR14" s="17">
        <v>11</v>
      </c>
      <c r="FS14" s="17">
        <v>15.4</v>
      </c>
      <c r="FT14" s="17">
        <v>81.178389999999993</v>
      </c>
    </row>
    <row r="15" spans="1:176" ht="24" customHeight="1" x14ac:dyDescent="0.35">
      <c r="A15" s="16" t="s">
        <v>59</v>
      </c>
      <c r="B15" s="16" t="s">
        <v>809</v>
      </c>
      <c r="C15" s="17"/>
      <c r="D15" s="17"/>
      <c r="E15" s="17">
        <v>648.1</v>
      </c>
      <c r="F15" s="17">
        <v>216.3</v>
      </c>
      <c r="G15" s="17"/>
      <c r="H15" s="17"/>
      <c r="I15" s="17">
        <v>90.7</v>
      </c>
      <c r="J15" s="17">
        <v>236.6</v>
      </c>
      <c r="K15" s="17"/>
      <c r="L15" s="17"/>
      <c r="M15" s="17">
        <v>105.8</v>
      </c>
      <c r="N15" s="17">
        <v>105.4</v>
      </c>
      <c r="O15" s="17">
        <v>105.1</v>
      </c>
      <c r="P15" s="17">
        <v>207</v>
      </c>
      <c r="Q15" s="17">
        <v>204.3</v>
      </c>
      <c r="R15" s="17">
        <v>108</v>
      </c>
      <c r="S15" s="17">
        <v>376.1</v>
      </c>
      <c r="T15" s="17"/>
      <c r="U15" s="17"/>
      <c r="V15" s="17"/>
      <c r="W15" s="17"/>
      <c r="X15" s="17"/>
      <c r="Y15" s="17">
        <v>167.2</v>
      </c>
      <c r="Z15" s="17">
        <v>8</v>
      </c>
      <c r="AA15" s="17">
        <v>3.3</v>
      </c>
      <c r="AB15" s="17">
        <v>0</v>
      </c>
      <c r="AC15" s="17">
        <v>6.5</v>
      </c>
      <c r="AD15" s="17">
        <v>10.1</v>
      </c>
      <c r="AE15" s="17">
        <v>143.30000000000001</v>
      </c>
      <c r="AF15" s="17">
        <v>8.6999999999999993</v>
      </c>
      <c r="AG15" s="17"/>
      <c r="AH15" s="17"/>
      <c r="AI15" s="17"/>
      <c r="AJ15" s="17">
        <v>111.1</v>
      </c>
      <c r="AK15" s="17">
        <v>223</v>
      </c>
      <c r="AL15" s="17"/>
      <c r="AM15" s="17"/>
      <c r="AN15" s="17"/>
      <c r="AO15" s="17">
        <v>6.5</v>
      </c>
      <c r="AP15" s="17">
        <v>421.5</v>
      </c>
      <c r="AQ15" s="17">
        <v>82</v>
      </c>
      <c r="AR15" s="17">
        <v>148.6</v>
      </c>
      <c r="AS15" s="17">
        <v>42.3</v>
      </c>
      <c r="AT15" s="17">
        <v>18.5</v>
      </c>
      <c r="AU15" s="17">
        <v>19.7</v>
      </c>
      <c r="AV15" s="17">
        <v>90.7</v>
      </c>
      <c r="AW15" s="17"/>
      <c r="AX15" s="17"/>
      <c r="AY15" s="17"/>
      <c r="AZ15" s="17">
        <v>108.3</v>
      </c>
      <c r="BA15" s="17"/>
      <c r="BB15" s="17">
        <v>8.8000000000000007</v>
      </c>
      <c r="BC15" s="17">
        <v>45.3</v>
      </c>
      <c r="BD15" s="17">
        <v>46</v>
      </c>
      <c r="BE15" s="17">
        <v>3.8</v>
      </c>
      <c r="BF15" s="17">
        <v>39.1</v>
      </c>
      <c r="BG15" s="17">
        <v>174.3</v>
      </c>
      <c r="BH15" s="17">
        <v>95</v>
      </c>
      <c r="BI15" s="17"/>
      <c r="BJ15" s="17"/>
      <c r="BK15" s="17">
        <v>0</v>
      </c>
      <c r="BL15" s="17"/>
      <c r="BM15" s="17"/>
      <c r="BN15" s="17"/>
      <c r="BO15" s="17">
        <v>86.4</v>
      </c>
      <c r="BP15" s="17">
        <v>173</v>
      </c>
      <c r="BQ15" s="17"/>
      <c r="BR15" s="17">
        <v>0</v>
      </c>
      <c r="BS15" s="17">
        <v>73.8</v>
      </c>
      <c r="BT15" s="17">
        <v>0</v>
      </c>
      <c r="BU15" s="17"/>
      <c r="BV15" s="17"/>
      <c r="BW15" s="17"/>
      <c r="BX15" s="17"/>
      <c r="BY15" s="17"/>
      <c r="BZ15" s="17"/>
      <c r="CA15" s="17"/>
      <c r="CB15" s="17">
        <v>4.7</v>
      </c>
      <c r="CC15" s="17">
        <v>257.8</v>
      </c>
      <c r="CD15" s="17">
        <v>132.4</v>
      </c>
      <c r="CE15" s="17">
        <v>61</v>
      </c>
      <c r="CF15" s="17">
        <v>79</v>
      </c>
      <c r="CG15" s="17">
        <v>30.1</v>
      </c>
      <c r="CH15" s="17"/>
      <c r="CI15" s="17"/>
      <c r="CJ15" s="17"/>
      <c r="CK15" s="17">
        <v>143</v>
      </c>
      <c r="CL15" s="17">
        <v>145.30000000000001</v>
      </c>
      <c r="CM15" s="17">
        <v>147.30000000000001</v>
      </c>
      <c r="CN15" s="17"/>
      <c r="CO15" s="17"/>
      <c r="CP15" s="17"/>
      <c r="CQ15" s="17"/>
      <c r="CR15" s="17"/>
      <c r="CS15" s="17">
        <v>0</v>
      </c>
      <c r="CT15" s="17">
        <v>0</v>
      </c>
      <c r="CU15" s="17">
        <v>0</v>
      </c>
      <c r="CV15" s="17">
        <v>81.900000000000006</v>
      </c>
      <c r="CW15" s="17">
        <v>0</v>
      </c>
      <c r="CX15" s="17">
        <v>0</v>
      </c>
      <c r="CY15" s="17"/>
      <c r="CZ15" s="17">
        <v>0</v>
      </c>
      <c r="DA15" s="17">
        <v>0</v>
      </c>
      <c r="DB15" s="17">
        <v>10.4</v>
      </c>
      <c r="DC15" s="17">
        <v>5.5</v>
      </c>
      <c r="DD15" s="17">
        <v>1.2</v>
      </c>
      <c r="DE15" s="17">
        <v>1.75</v>
      </c>
      <c r="DF15" s="17">
        <v>4</v>
      </c>
      <c r="DG15" s="17">
        <v>20.2</v>
      </c>
      <c r="DH15" s="17">
        <v>18.5</v>
      </c>
      <c r="DI15" s="17">
        <v>18.899999999999999</v>
      </c>
      <c r="DJ15" s="17">
        <v>3.7</v>
      </c>
      <c r="DK15" s="17">
        <v>9.3000000000000007</v>
      </c>
      <c r="DL15" s="17">
        <v>0</v>
      </c>
      <c r="DM15" s="17">
        <v>0</v>
      </c>
      <c r="DN15" s="17">
        <v>16.399999999999999</v>
      </c>
      <c r="DO15" s="17">
        <v>38.5</v>
      </c>
      <c r="DP15" s="17">
        <v>4.8</v>
      </c>
      <c r="DQ15" s="17">
        <v>2.4</v>
      </c>
      <c r="DR15" s="17">
        <v>2.4</v>
      </c>
      <c r="DS15" s="17"/>
      <c r="DT15" s="17">
        <v>0</v>
      </c>
      <c r="DU15" s="17">
        <v>3.1</v>
      </c>
      <c r="DV15" s="17">
        <v>20.2</v>
      </c>
      <c r="DW15" s="17">
        <v>3</v>
      </c>
      <c r="DX15" s="17"/>
      <c r="DY15" s="17">
        <v>14.9</v>
      </c>
      <c r="DZ15" s="17">
        <v>9.6999999999999993</v>
      </c>
      <c r="EA15" s="17">
        <v>20.2</v>
      </c>
      <c r="EB15" s="17">
        <v>20.3</v>
      </c>
      <c r="EC15" s="17">
        <v>20</v>
      </c>
      <c r="ED15" s="17">
        <v>27.2</v>
      </c>
      <c r="EE15" s="17">
        <v>19</v>
      </c>
      <c r="EF15" s="17">
        <v>0</v>
      </c>
      <c r="EG15" s="17">
        <v>10.6</v>
      </c>
      <c r="EH15" s="17">
        <v>23.8</v>
      </c>
      <c r="EI15" s="17">
        <v>0.2</v>
      </c>
      <c r="EJ15" s="17">
        <v>0</v>
      </c>
      <c r="EK15" s="17">
        <v>20.9</v>
      </c>
      <c r="EL15" s="17">
        <v>7.5</v>
      </c>
      <c r="EM15" s="17">
        <v>7.7</v>
      </c>
      <c r="EN15" s="17">
        <v>20.399999999999999</v>
      </c>
      <c r="EO15" s="17">
        <v>20.399999999999999</v>
      </c>
      <c r="EP15" s="17">
        <v>20.2</v>
      </c>
      <c r="EQ15" s="17">
        <v>0</v>
      </c>
      <c r="ER15" s="17">
        <v>0</v>
      </c>
      <c r="ES15" s="17">
        <v>0</v>
      </c>
      <c r="ET15" s="17">
        <v>0</v>
      </c>
      <c r="EU15" s="17">
        <v>0.6</v>
      </c>
      <c r="EV15" s="17">
        <v>0</v>
      </c>
      <c r="EW15" s="17">
        <v>0</v>
      </c>
      <c r="EX15" s="17">
        <v>0</v>
      </c>
      <c r="EY15" s="17">
        <v>0</v>
      </c>
      <c r="EZ15" s="17">
        <v>8.4</v>
      </c>
      <c r="FA15" s="17">
        <v>20</v>
      </c>
      <c r="FB15" s="17"/>
      <c r="FC15" s="17">
        <v>44.46</v>
      </c>
      <c r="FD15" s="17">
        <v>21.63</v>
      </c>
      <c r="FE15" s="17">
        <v>29</v>
      </c>
      <c r="FF15" s="17">
        <v>3</v>
      </c>
      <c r="FG15" s="17">
        <v>17.2</v>
      </c>
      <c r="FH15" s="17"/>
      <c r="FI15" s="17"/>
      <c r="FJ15" s="17">
        <v>6442.24</v>
      </c>
      <c r="FK15" s="15"/>
      <c r="FL15" s="17">
        <v>24.09713</v>
      </c>
      <c r="FM15" s="17">
        <v>0</v>
      </c>
      <c r="FN15" s="17"/>
      <c r="FO15" s="17">
        <v>13.2</v>
      </c>
      <c r="FP15" s="17"/>
      <c r="FQ15" s="17">
        <v>9.4383800000000004</v>
      </c>
      <c r="FR15" s="17">
        <v>11.1</v>
      </c>
      <c r="FS15" s="17">
        <v>15.3</v>
      </c>
      <c r="FT15" s="17">
        <v>73.135509999999996</v>
      </c>
    </row>
    <row r="16" spans="1:176" ht="24" customHeight="1" x14ac:dyDescent="0.35">
      <c r="A16" s="16" t="s">
        <v>59</v>
      </c>
      <c r="B16" s="16" t="s">
        <v>810</v>
      </c>
      <c r="C16" s="17"/>
      <c r="D16" s="17"/>
      <c r="E16" s="17">
        <v>648.9</v>
      </c>
      <c r="F16" s="17">
        <v>216.5</v>
      </c>
      <c r="G16" s="17"/>
      <c r="H16" s="17"/>
      <c r="I16" s="17">
        <v>90</v>
      </c>
      <c r="J16" s="17">
        <v>236.8</v>
      </c>
      <c r="K16" s="17"/>
      <c r="L16" s="17"/>
      <c r="M16" s="17">
        <v>112.1</v>
      </c>
      <c r="N16" s="17">
        <v>112.1</v>
      </c>
      <c r="O16" s="17">
        <v>112.5</v>
      </c>
      <c r="P16" s="17">
        <v>213.3</v>
      </c>
      <c r="Q16" s="17">
        <v>204.2</v>
      </c>
      <c r="R16" s="17">
        <v>108.1</v>
      </c>
      <c r="S16" s="17">
        <v>379.3</v>
      </c>
      <c r="T16" s="17"/>
      <c r="U16" s="17"/>
      <c r="V16" s="17"/>
      <c r="W16" s="17"/>
      <c r="X16" s="17"/>
      <c r="Y16" s="17">
        <v>167</v>
      </c>
      <c r="Z16" s="17">
        <v>7.3</v>
      </c>
      <c r="AA16" s="17">
        <v>3.2</v>
      </c>
      <c r="AB16" s="17">
        <v>0</v>
      </c>
      <c r="AC16" s="17">
        <v>6.5</v>
      </c>
      <c r="AD16" s="17">
        <v>10.1</v>
      </c>
      <c r="AE16" s="17">
        <v>143.30000000000001</v>
      </c>
      <c r="AF16" s="17">
        <v>8.6999999999999993</v>
      </c>
      <c r="AG16" s="17"/>
      <c r="AH16" s="17"/>
      <c r="AI16" s="17"/>
      <c r="AJ16" s="17">
        <v>111.1</v>
      </c>
      <c r="AK16" s="17">
        <v>222.9</v>
      </c>
      <c r="AL16" s="17"/>
      <c r="AM16" s="17"/>
      <c r="AN16" s="17"/>
      <c r="AO16" s="17">
        <v>6.5</v>
      </c>
      <c r="AP16" s="17">
        <v>405.7</v>
      </c>
      <c r="AQ16" s="17">
        <v>82</v>
      </c>
      <c r="AR16" s="17">
        <v>149.69999999999999</v>
      </c>
      <c r="AS16" s="17">
        <v>42.4</v>
      </c>
      <c r="AT16" s="17">
        <v>18.5</v>
      </c>
      <c r="AU16" s="17">
        <v>19.7</v>
      </c>
      <c r="AV16" s="17">
        <v>92.2</v>
      </c>
      <c r="AW16" s="17"/>
      <c r="AX16" s="17"/>
      <c r="AY16" s="17"/>
      <c r="AZ16" s="17">
        <v>108</v>
      </c>
      <c r="BA16" s="17"/>
      <c r="BB16" s="17">
        <v>8.6999999999999993</v>
      </c>
      <c r="BC16" s="17">
        <v>45.7</v>
      </c>
      <c r="BD16" s="17">
        <v>44.3</v>
      </c>
      <c r="BE16" s="17">
        <v>3.8</v>
      </c>
      <c r="BF16" s="17">
        <v>38.299999999999997</v>
      </c>
      <c r="BG16" s="17">
        <v>175</v>
      </c>
      <c r="BH16" s="17">
        <v>95.1</v>
      </c>
      <c r="BI16" s="17"/>
      <c r="BJ16" s="17"/>
      <c r="BK16" s="17">
        <v>0</v>
      </c>
      <c r="BL16" s="17"/>
      <c r="BM16" s="17"/>
      <c r="BN16" s="17"/>
      <c r="BO16" s="17">
        <v>86.6</v>
      </c>
      <c r="BP16" s="17">
        <v>174.1</v>
      </c>
      <c r="BQ16" s="17"/>
      <c r="BR16" s="17">
        <v>0</v>
      </c>
      <c r="BS16" s="17">
        <v>75.400000000000006</v>
      </c>
      <c r="BT16" s="17">
        <v>0</v>
      </c>
      <c r="BU16" s="17"/>
      <c r="BV16" s="17"/>
      <c r="BW16" s="17"/>
      <c r="BX16" s="17"/>
      <c r="BY16" s="17"/>
      <c r="BZ16" s="17"/>
      <c r="CA16" s="17"/>
      <c r="CB16" s="17">
        <v>4.7</v>
      </c>
      <c r="CC16" s="17">
        <v>268.60000000000002</v>
      </c>
      <c r="CD16" s="17">
        <v>133.5</v>
      </c>
      <c r="CE16" s="17">
        <v>61.5</v>
      </c>
      <c r="CF16" s="17">
        <v>79.3</v>
      </c>
      <c r="CG16" s="17">
        <v>30.3</v>
      </c>
      <c r="CH16" s="17"/>
      <c r="CI16" s="17"/>
      <c r="CJ16" s="17"/>
      <c r="CK16" s="17">
        <v>143.80000000000001</v>
      </c>
      <c r="CL16" s="17">
        <v>146.1</v>
      </c>
      <c r="CM16" s="17">
        <v>147.69999999999999</v>
      </c>
      <c r="CN16" s="17"/>
      <c r="CO16" s="17"/>
      <c r="CP16" s="17"/>
      <c r="CQ16" s="17"/>
      <c r="CR16" s="17"/>
      <c r="CS16" s="17">
        <v>0.7</v>
      </c>
      <c r="CT16" s="17">
        <v>0</v>
      </c>
      <c r="CU16" s="17">
        <v>0</v>
      </c>
      <c r="CV16" s="17">
        <v>69.7</v>
      </c>
      <c r="CW16" s="17">
        <v>0</v>
      </c>
      <c r="CX16" s="17">
        <v>0.3</v>
      </c>
      <c r="CY16" s="17"/>
      <c r="CZ16" s="17">
        <v>0</v>
      </c>
      <c r="DA16" s="17">
        <v>0</v>
      </c>
      <c r="DB16" s="17">
        <v>10.4</v>
      </c>
      <c r="DC16" s="17">
        <v>5.5</v>
      </c>
      <c r="DD16" s="17">
        <v>1.2</v>
      </c>
      <c r="DE16" s="17">
        <v>1.76</v>
      </c>
      <c r="DF16" s="17">
        <v>4.0999999999999996</v>
      </c>
      <c r="DG16" s="17">
        <v>20.5</v>
      </c>
      <c r="DH16" s="17">
        <v>18.5</v>
      </c>
      <c r="DI16" s="17">
        <v>18.899999999999999</v>
      </c>
      <c r="DJ16" s="17">
        <v>3.7</v>
      </c>
      <c r="DK16" s="17">
        <v>9.3000000000000007</v>
      </c>
      <c r="DL16" s="17">
        <v>0</v>
      </c>
      <c r="DM16" s="17">
        <v>0</v>
      </c>
      <c r="DN16" s="17">
        <v>15.1</v>
      </c>
      <c r="DO16" s="17">
        <v>31.7</v>
      </c>
      <c r="DP16" s="17">
        <v>4.8</v>
      </c>
      <c r="DQ16" s="17">
        <v>2.4</v>
      </c>
      <c r="DR16" s="17">
        <v>2.4</v>
      </c>
      <c r="DS16" s="17"/>
      <c r="DT16" s="17">
        <v>0</v>
      </c>
      <c r="DU16" s="17">
        <v>3.1</v>
      </c>
      <c r="DV16" s="17">
        <v>20.2</v>
      </c>
      <c r="DW16" s="17">
        <v>3</v>
      </c>
      <c r="DX16" s="17"/>
      <c r="DY16" s="17">
        <v>14.9</v>
      </c>
      <c r="DZ16" s="17">
        <v>9.8000000000000007</v>
      </c>
      <c r="EA16" s="17">
        <v>20.2</v>
      </c>
      <c r="EB16" s="17">
        <v>20.3</v>
      </c>
      <c r="EC16" s="17">
        <v>20</v>
      </c>
      <c r="ED16" s="17">
        <v>28.9</v>
      </c>
      <c r="EE16" s="17">
        <v>16.3</v>
      </c>
      <c r="EF16" s="17">
        <v>0</v>
      </c>
      <c r="EG16" s="17">
        <v>7.9</v>
      </c>
      <c r="EH16" s="17">
        <v>24.1</v>
      </c>
      <c r="EI16" s="17">
        <v>0</v>
      </c>
      <c r="EJ16" s="17">
        <v>0</v>
      </c>
      <c r="EK16" s="17">
        <v>20.9</v>
      </c>
      <c r="EL16" s="17">
        <v>7.4</v>
      </c>
      <c r="EM16" s="17">
        <v>7.7</v>
      </c>
      <c r="EN16" s="17">
        <v>20.399999999999999</v>
      </c>
      <c r="EO16" s="17">
        <v>20.399999999999999</v>
      </c>
      <c r="EP16" s="17">
        <v>20.2</v>
      </c>
      <c r="EQ16" s="17">
        <v>0.1</v>
      </c>
      <c r="ER16" s="17">
        <v>0</v>
      </c>
      <c r="ES16" s="17">
        <v>0</v>
      </c>
      <c r="ET16" s="17">
        <v>0</v>
      </c>
      <c r="EU16" s="17">
        <v>0.6</v>
      </c>
      <c r="EV16" s="17">
        <v>0</v>
      </c>
      <c r="EW16" s="17">
        <v>0</v>
      </c>
      <c r="EX16" s="17">
        <v>0</v>
      </c>
      <c r="EY16" s="17">
        <v>0</v>
      </c>
      <c r="EZ16" s="17">
        <v>8.5</v>
      </c>
      <c r="FA16" s="17">
        <v>20</v>
      </c>
      <c r="FB16" s="17"/>
      <c r="FC16" s="17">
        <v>43.87</v>
      </c>
      <c r="FD16" s="17">
        <v>21.08</v>
      </c>
      <c r="FE16" s="17">
        <v>29.1</v>
      </c>
      <c r="FF16" s="17">
        <v>3</v>
      </c>
      <c r="FG16" s="17">
        <v>16.5</v>
      </c>
      <c r="FH16" s="17"/>
      <c r="FI16" s="17"/>
      <c r="FJ16" s="17">
        <v>6450.51</v>
      </c>
      <c r="FK16" s="15"/>
      <c r="FL16" s="17">
        <v>24.09591</v>
      </c>
      <c r="FM16" s="17">
        <v>0</v>
      </c>
      <c r="FN16" s="17"/>
      <c r="FO16" s="17">
        <v>13.2</v>
      </c>
      <c r="FP16" s="17"/>
      <c r="FQ16" s="17">
        <v>9.4387100000000004</v>
      </c>
      <c r="FR16" s="17">
        <v>11.1</v>
      </c>
      <c r="FS16" s="17">
        <v>15.2</v>
      </c>
      <c r="FT16" s="17">
        <v>73.034620000000004</v>
      </c>
    </row>
    <row r="17" spans="1:176" ht="24" customHeight="1" x14ac:dyDescent="0.35">
      <c r="A17" s="16" t="s">
        <v>59</v>
      </c>
      <c r="B17" s="16" t="s">
        <v>811</v>
      </c>
      <c r="C17" s="17"/>
      <c r="D17" s="17"/>
      <c r="E17" s="17">
        <v>649.20000000000005</v>
      </c>
      <c r="F17" s="17">
        <v>216.4</v>
      </c>
      <c r="G17" s="17"/>
      <c r="H17" s="17"/>
      <c r="I17" s="17">
        <v>91.1</v>
      </c>
      <c r="J17" s="17">
        <v>238.4</v>
      </c>
      <c r="K17" s="17"/>
      <c r="L17" s="17"/>
      <c r="M17" s="17">
        <v>105.6</v>
      </c>
      <c r="N17" s="17">
        <v>107</v>
      </c>
      <c r="O17" s="17">
        <v>106.3</v>
      </c>
      <c r="P17" s="17">
        <v>207.8</v>
      </c>
      <c r="Q17" s="17">
        <v>206.3</v>
      </c>
      <c r="R17" s="17">
        <v>108.2</v>
      </c>
      <c r="S17" s="17">
        <v>379.5</v>
      </c>
      <c r="T17" s="17"/>
      <c r="U17" s="17"/>
      <c r="V17" s="17"/>
      <c r="W17" s="17"/>
      <c r="X17" s="17"/>
      <c r="Y17" s="17">
        <v>169</v>
      </c>
      <c r="Z17" s="17">
        <v>7.7</v>
      </c>
      <c r="AA17" s="17">
        <v>3.6</v>
      </c>
      <c r="AB17" s="17">
        <v>0</v>
      </c>
      <c r="AC17" s="17">
        <v>6.5</v>
      </c>
      <c r="AD17" s="17">
        <v>10.199999999999999</v>
      </c>
      <c r="AE17" s="17">
        <v>143.4</v>
      </c>
      <c r="AF17" s="17">
        <v>8.6999999999999993</v>
      </c>
      <c r="AG17" s="17"/>
      <c r="AH17" s="17"/>
      <c r="AI17" s="17"/>
      <c r="AJ17" s="17">
        <v>110.9</v>
      </c>
      <c r="AK17" s="17">
        <v>223.4</v>
      </c>
      <c r="AL17" s="17"/>
      <c r="AM17" s="17"/>
      <c r="AN17" s="17"/>
      <c r="AO17" s="17">
        <v>6.5</v>
      </c>
      <c r="AP17" s="17">
        <v>401.2</v>
      </c>
      <c r="AQ17" s="17">
        <v>82</v>
      </c>
      <c r="AR17" s="17">
        <v>150</v>
      </c>
      <c r="AS17" s="17">
        <v>42.3</v>
      </c>
      <c r="AT17" s="17">
        <v>18.5</v>
      </c>
      <c r="AU17" s="17">
        <v>19.7</v>
      </c>
      <c r="AV17" s="17">
        <v>89</v>
      </c>
      <c r="AW17" s="17"/>
      <c r="AX17" s="17"/>
      <c r="AY17" s="17"/>
      <c r="AZ17" s="17">
        <v>109.9</v>
      </c>
      <c r="BA17" s="17"/>
      <c r="BB17" s="17">
        <v>8.6999999999999993</v>
      </c>
      <c r="BC17" s="17">
        <v>46.6</v>
      </c>
      <c r="BD17" s="17">
        <v>45.5</v>
      </c>
      <c r="BE17" s="17">
        <v>3.8</v>
      </c>
      <c r="BF17" s="17">
        <v>39.5</v>
      </c>
      <c r="BG17" s="17">
        <v>174.8</v>
      </c>
      <c r="BH17" s="17">
        <v>95.5</v>
      </c>
      <c r="BI17" s="17"/>
      <c r="BJ17" s="17"/>
      <c r="BK17" s="17">
        <v>0</v>
      </c>
      <c r="BL17" s="17"/>
      <c r="BM17" s="17"/>
      <c r="BN17" s="17"/>
      <c r="BO17" s="17">
        <v>86.7</v>
      </c>
      <c r="BP17" s="17">
        <v>163.80000000000001</v>
      </c>
      <c r="BQ17" s="17"/>
      <c r="BR17" s="17">
        <v>0</v>
      </c>
      <c r="BS17" s="17">
        <v>71.7</v>
      </c>
      <c r="BT17" s="17">
        <v>0</v>
      </c>
      <c r="BU17" s="17"/>
      <c r="BV17" s="17"/>
      <c r="BW17" s="17"/>
      <c r="BX17" s="17"/>
      <c r="BY17" s="17"/>
      <c r="BZ17" s="17"/>
      <c r="CA17" s="17"/>
      <c r="CB17" s="17">
        <v>4.5999999999999996</v>
      </c>
      <c r="CC17" s="17">
        <v>254</v>
      </c>
      <c r="CD17" s="17">
        <v>133.69999999999999</v>
      </c>
      <c r="CE17" s="17">
        <v>61.3</v>
      </c>
      <c r="CF17" s="17">
        <v>78.099999999999994</v>
      </c>
      <c r="CG17" s="17">
        <v>30.5</v>
      </c>
      <c r="CH17" s="17"/>
      <c r="CI17" s="17"/>
      <c r="CJ17" s="17"/>
      <c r="CK17" s="17">
        <v>143.9</v>
      </c>
      <c r="CL17" s="17">
        <v>145.6</v>
      </c>
      <c r="CM17" s="17">
        <v>147.9</v>
      </c>
      <c r="CN17" s="17"/>
      <c r="CO17" s="17"/>
      <c r="CP17" s="17"/>
      <c r="CQ17" s="17"/>
      <c r="CR17" s="17"/>
      <c r="CS17" s="17">
        <v>10.3</v>
      </c>
      <c r="CT17" s="17">
        <v>0</v>
      </c>
      <c r="CU17" s="17">
        <v>0</v>
      </c>
      <c r="CV17" s="17">
        <v>63.4</v>
      </c>
      <c r="CW17" s="17">
        <v>0</v>
      </c>
      <c r="CX17" s="17">
        <v>0</v>
      </c>
      <c r="CY17" s="17"/>
      <c r="CZ17" s="17">
        <v>0</v>
      </c>
      <c r="DA17" s="17">
        <v>0</v>
      </c>
      <c r="DB17" s="17">
        <v>10.5</v>
      </c>
      <c r="DC17" s="17">
        <v>5.6</v>
      </c>
      <c r="DD17" s="17">
        <v>1.2</v>
      </c>
      <c r="DE17" s="17">
        <v>1.75</v>
      </c>
      <c r="DF17" s="17">
        <v>4</v>
      </c>
      <c r="DG17" s="17">
        <v>20.399999999999999</v>
      </c>
      <c r="DH17" s="17">
        <v>19</v>
      </c>
      <c r="DI17" s="17">
        <v>18.899999999999999</v>
      </c>
      <c r="DJ17" s="17">
        <v>3.7</v>
      </c>
      <c r="DK17" s="17">
        <v>9.3000000000000007</v>
      </c>
      <c r="DL17" s="17">
        <v>0</v>
      </c>
      <c r="DM17" s="17">
        <v>0</v>
      </c>
      <c r="DN17" s="17">
        <v>12.2</v>
      </c>
      <c r="DO17" s="17">
        <v>25.6</v>
      </c>
      <c r="DP17" s="17">
        <v>4.8</v>
      </c>
      <c r="DQ17" s="17">
        <v>2.4</v>
      </c>
      <c r="DR17" s="17">
        <v>2.4</v>
      </c>
      <c r="DS17" s="17"/>
      <c r="DT17" s="17">
        <v>0</v>
      </c>
      <c r="DU17" s="17">
        <v>2.4</v>
      </c>
      <c r="DV17" s="17">
        <v>20.2</v>
      </c>
      <c r="DW17" s="17">
        <v>3</v>
      </c>
      <c r="DX17" s="17"/>
      <c r="DY17" s="17">
        <v>14.8</v>
      </c>
      <c r="DZ17" s="17">
        <v>9.6999999999999993</v>
      </c>
      <c r="EA17" s="17">
        <v>19.899999999999999</v>
      </c>
      <c r="EB17" s="17">
        <v>20.3</v>
      </c>
      <c r="EC17" s="17">
        <v>20</v>
      </c>
      <c r="ED17" s="17">
        <v>26.4</v>
      </c>
      <c r="EE17" s="17">
        <v>10.6</v>
      </c>
      <c r="EF17" s="17">
        <v>0</v>
      </c>
      <c r="EG17" s="17">
        <v>9.8000000000000007</v>
      </c>
      <c r="EH17" s="17">
        <v>26.6</v>
      </c>
      <c r="EI17" s="17">
        <v>0.1</v>
      </c>
      <c r="EJ17" s="17">
        <v>0</v>
      </c>
      <c r="EK17" s="17">
        <v>20.9</v>
      </c>
      <c r="EL17" s="17">
        <v>7.4</v>
      </c>
      <c r="EM17" s="17">
        <v>7.7</v>
      </c>
      <c r="EN17" s="17">
        <v>20.399999999999999</v>
      </c>
      <c r="EO17" s="17">
        <v>20.399999999999999</v>
      </c>
      <c r="EP17" s="17">
        <v>20.2</v>
      </c>
      <c r="EQ17" s="17">
        <v>0</v>
      </c>
      <c r="ER17" s="17">
        <v>0</v>
      </c>
      <c r="ES17" s="17">
        <v>0</v>
      </c>
      <c r="ET17" s="17">
        <v>0</v>
      </c>
      <c r="EU17" s="17">
        <v>0.6</v>
      </c>
      <c r="EV17" s="17">
        <v>0</v>
      </c>
      <c r="EW17" s="17">
        <v>0</v>
      </c>
      <c r="EX17" s="17">
        <v>0</v>
      </c>
      <c r="EY17" s="17">
        <v>0</v>
      </c>
      <c r="EZ17" s="17">
        <v>8.5</v>
      </c>
      <c r="FA17" s="17">
        <v>20</v>
      </c>
      <c r="FB17" s="17"/>
      <c r="FC17" s="17">
        <v>44.14</v>
      </c>
      <c r="FD17" s="17">
        <v>21.8</v>
      </c>
      <c r="FE17" s="17">
        <v>29.1</v>
      </c>
      <c r="FF17" s="17">
        <v>3</v>
      </c>
      <c r="FG17" s="17">
        <v>17.2</v>
      </c>
      <c r="FH17" s="17"/>
      <c r="FI17" s="17"/>
      <c r="FJ17" s="17">
        <v>6395.09</v>
      </c>
      <c r="FK17" s="15"/>
      <c r="FL17" s="17">
        <v>24.093389999999999</v>
      </c>
      <c r="FM17" s="17">
        <v>0</v>
      </c>
      <c r="FN17" s="17"/>
      <c r="FO17" s="17">
        <v>13.2</v>
      </c>
      <c r="FP17" s="17"/>
      <c r="FQ17" s="17">
        <v>9.43858</v>
      </c>
      <c r="FR17" s="17">
        <v>11.1</v>
      </c>
      <c r="FS17" s="17">
        <v>15.2</v>
      </c>
      <c r="FT17" s="17">
        <v>73.031970000000001</v>
      </c>
    </row>
    <row r="18" spans="1:176" ht="24" customHeight="1" x14ac:dyDescent="0.35">
      <c r="A18" s="18" t="s">
        <v>59</v>
      </c>
      <c r="B18" s="18" t="s">
        <v>812</v>
      </c>
      <c r="C18" s="19"/>
      <c r="D18" s="19"/>
      <c r="E18" s="19">
        <v>649.79999999999995</v>
      </c>
      <c r="F18" s="19">
        <v>216.6</v>
      </c>
      <c r="G18" s="19"/>
      <c r="H18" s="19"/>
      <c r="I18" s="19">
        <v>91.3</v>
      </c>
      <c r="J18" s="19">
        <v>235.6</v>
      </c>
      <c r="K18" s="19"/>
      <c r="L18" s="19"/>
      <c r="M18" s="19">
        <v>106.1</v>
      </c>
      <c r="N18" s="19">
        <v>104.8</v>
      </c>
      <c r="O18" s="19">
        <v>106.5</v>
      </c>
      <c r="P18" s="19">
        <v>208.3</v>
      </c>
      <c r="Q18" s="19">
        <v>204.4</v>
      </c>
      <c r="R18" s="19">
        <v>107.9</v>
      </c>
      <c r="S18" s="19">
        <v>377</v>
      </c>
      <c r="T18" s="19"/>
      <c r="U18" s="19"/>
      <c r="V18" s="19"/>
      <c r="W18" s="19"/>
      <c r="X18" s="19"/>
      <c r="Y18" s="19">
        <v>163.9</v>
      </c>
      <c r="Z18" s="19">
        <v>7.5</v>
      </c>
      <c r="AA18" s="19">
        <v>3.8</v>
      </c>
      <c r="AB18" s="19">
        <v>0</v>
      </c>
      <c r="AC18" s="19">
        <v>6.5</v>
      </c>
      <c r="AD18" s="19">
        <v>10.199999999999999</v>
      </c>
      <c r="AE18" s="19">
        <v>143.5</v>
      </c>
      <c r="AF18" s="19">
        <v>8.6999999999999993</v>
      </c>
      <c r="AG18" s="19"/>
      <c r="AH18" s="19"/>
      <c r="AI18" s="19"/>
      <c r="AJ18" s="19">
        <v>111.2</v>
      </c>
      <c r="AK18" s="19">
        <v>223.2</v>
      </c>
      <c r="AL18" s="19"/>
      <c r="AM18" s="19"/>
      <c r="AN18" s="19"/>
      <c r="AO18" s="19">
        <v>6.5</v>
      </c>
      <c r="AP18" s="19">
        <v>434</v>
      </c>
      <c r="AQ18" s="19">
        <v>82</v>
      </c>
      <c r="AR18" s="19">
        <v>146.1</v>
      </c>
      <c r="AS18" s="19">
        <v>42.4</v>
      </c>
      <c r="AT18" s="19">
        <v>18.5</v>
      </c>
      <c r="AU18" s="19">
        <v>19.7</v>
      </c>
      <c r="AV18" s="19">
        <v>91.4</v>
      </c>
      <c r="AW18" s="19"/>
      <c r="AX18" s="19"/>
      <c r="AY18" s="19"/>
      <c r="AZ18" s="19">
        <v>108.6</v>
      </c>
      <c r="BA18" s="19"/>
      <c r="BB18" s="19">
        <v>8.6999999999999993</v>
      </c>
      <c r="BC18" s="19">
        <v>45.9</v>
      </c>
      <c r="BD18" s="19">
        <v>46.7</v>
      </c>
      <c r="BE18" s="19">
        <v>3.8</v>
      </c>
      <c r="BF18" s="19">
        <v>39.1</v>
      </c>
      <c r="BG18" s="19">
        <v>175.4</v>
      </c>
      <c r="BH18" s="19">
        <v>95.2</v>
      </c>
      <c r="BI18" s="19"/>
      <c r="BJ18" s="19"/>
      <c r="BK18" s="19">
        <v>0</v>
      </c>
      <c r="BL18" s="19"/>
      <c r="BM18" s="19"/>
      <c r="BN18" s="19"/>
      <c r="BO18" s="19">
        <v>87</v>
      </c>
      <c r="BP18" s="19">
        <v>157.69999999999999</v>
      </c>
      <c r="BQ18" s="19"/>
      <c r="BR18" s="19">
        <v>0</v>
      </c>
      <c r="BS18" s="19">
        <v>65.3</v>
      </c>
      <c r="BT18" s="19">
        <v>0</v>
      </c>
      <c r="BU18" s="19"/>
      <c r="BV18" s="19"/>
      <c r="BW18" s="19"/>
      <c r="BX18" s="19"/>
      <c r="BY18" s="19"/>
      <c r="BZ18" s="19"/>
      <c r="CA18" s="19"/>
      <c r="CB18" s="19">
        <v>4.7</v>
      </c>
      <c r="CC18" s="19">
        <v>262.5</v>
      </c>
      <c r="CD18" s="19">
        <v>133.4</v>
      </c>
      <c r="CE18" s="19">
        <v>61.5</v>
      </c>
      <c r="CF18" s="19">
        <v>78.2</v>
      </c>
      <c r="CG18" s="19">
        <v>30.4</v>
      </c>
      <c r="CH18" s="19"/>
      <c r="CI18" s="19"/>
      <c r="CJ18" s="19"/>
      <c r="CK18" s="19">
        <v>143.30000000000001</v>
      </c>
      <c r="CL18" s="19">
        <v>146.19999999999999</v>
      </c>
      <c r="CM18" s="19">
        <v>147.6</v>
      </c>
      <c r="CN18" s="19"/>
      <c r="CO18" s="19"/>
      <c r="CP18" s="19"/>
      <c r="CQ18" s="19"/>
      <c r="CR18" s="19"/>
      <c r="CS18" s="19">
        <v>10.3</v>
      </c>
      <c r="CT18" s="19">
        <v>0</v>
      </c>
      <c r="CU18" s="19">
        <v>0</v>
      </c>
      <c r="CV18" s="19">
        <v>73.8</v>
      </c>
      <c r="CW18" s="19">
        <v>0</v>
      </c>
      <c r="CX18" s="19">
        <v>0.1</v>
      </c>
      <c r="CY18" s="19"/>
      <c r="CZ18" s="19">
        <v>0</v>
      </c>
      <c r="DA18" s="19">
        <v>0</v>
      </c>
      <c r="DB18" s="19">
        <v>10.4</v>
      </c>
      <c r="DC18" s="19">
        <v>5.6</v>
      </c>
      <c r="DD18" s="19">
        <v>1.2</v>
      </c>
      <c r="DE18" s="19">
        <v>1.75</v>
      </c>
      <c r="DF18" s="19">
        <v>4</v>
      </c>
      <c r="DG18" s="19">
        <v>20.3</v>
      </c>
      <c r="DH18" s="19">
        <v>20</v>
      </c>
      <c r="DI18" s="19">
        <v>18.899999999999999</v>
      </c>
      <c r="DJ18" s="19">
        <v>3.7</v>
      </c>
      <c r="DK18" s="19">
        <v>9.3000000000000007</v>
      </c>
      <c r="DL18" s="19">
        <v>0</v>
      </c>
      <c r="DM18" s="19">
        <v>0</v>
      </c>
      <c r="DN18" s="19">
        <v>12.1</v>
      </c>
      <c r="DO18" s="19">
        <v>18</v>
      </c>
      <c r="DP18" s="19">
        <v>4.8</v>
      </c>
      <c r="DQ18" s="19">
        <v>2.4</v>
      </c>
      <c r="DR18" s="19">
        <v>2.4</v>
      </c>
      <c r="DS18" s="19"/>
      <c r="DT18" s="19">
        <v>0</v>
      </c>
      <c r="DU18" s="19">
        <v>2.4</v>
      </c>
      <c r="DV18" s="19">
        <v>20.3</v>
      </c>
      <c r="DW18" s="19">
        <v>3</v>
      </c>
      <c r="DX18" s="19"/>
      <c r="DY18" s="19">
        <v>14.8</v>
      </c>
      <c r="DZ18" s="19">
        <v>9.8000000000000007</v>
      </c>
      <c r="EA18" s="19">
        <v>19.7</v>
      </c>
      <c r="EB18" s="19">
        <v>20.3</v>
      </c>
      <c r="EC18" s="19">
        <v>20</v>
      </c>
      <c r="ED18" s="19">
        <v>24.3</v>
      </c>
      <c r="EE18" s="19">
        <v>7.2</v>
      </c>
      <c r="EF18" s="19">
        <v>0</v>
      </c>
      <c r="EG18" s="19">
        <v>7.1</v>
      </c>
      <c r="EH18" s="19">
        <v>21.3</v>
      </c>
      <c r="EI18" s="19">
        <v>0</v>
      </c>
      <c r="EJ18" s="19">
        <v>0</v>
      </c>
      <c r="EK18" s="19">
        <v>20.9</v>
      </c>
      <c r="EL18" s="19">
        <v>7.3</v>
      </c>
      <c r="EM18" s="19">
        <v>7.5</v>
      </c>
      <c r="EN18" s="19">
        <v>20.399999999999999</v>
      </c>
      <c r="EO18" s="19">
        <v>20.399999999999999</v>
      </c>
      <c r="EP18" s="19">
        <v>20.2</v>
      </c>
      <c r="EQ18" s="19">
        <v>0</v>
      </c>
      <c r="ER18" s="19">
        <v>0</v>
      </c>
      <c r="ES18" s="19">
        <v>0</v>
      </c>
      <c r="ET18" s="19">
        <v>0</v>
      </c>
      <c r="EU18" s="19">
        <v>0.6</v>
      </c>
      <c r="EV18" s="19">
        <v>0</v>
      </c>
      <c r="EW18" s="19">
        <v>0</v>
      </c>
      <c r="EX18" s="19">
        <v>0</v>
      </c>
      <c r="EY18" s="19">
        <v>0</v>
      </c>
      <c r="EZ18" s="19">
        <v>8.4</v>
      </c>
      <c r="FA18" s="19">
        <v>20</v>
      </c>
      <c r="FB18" s="19"/>
      <c r="FC18" s="19">
        <v>43.99</v>
      </c>
      <c r="FD18" s="19">
        <v>21.28</v>
      </c>
      <c r="FE18" s="19">
        <v>29.1</v>
      </c>
      <c r="FF18" s="19">
        <v>3</v>
      </c>
      <c r="FG18" s="19">
        <v>17.100000000000001</v>
      </c>
      <c r="FH18" s="19"/>
      <c r="FI18" s="19"/>
      <c r="FJ18" s="19">
        <v>6398.02</v>
      </c>
      <c r="FK18" s="15"/>
      <c r="FL18" s="19">
        <v>24.091370000000001</v>
      </c>
      <c r="FM18" s="19">
        <v>0</v>
      </c>
      <c r="FN18" s="19"/>
      <c r="FO18" s="19">
        <v>13.2</v>
      </c>
      <c r="FP18" s="19"/>
      <c r="FQ18" s="19">
        <v>9.4386500000000009</v>
      </c>
      <c r="FR18" s="19">
        <v>10.9</v>
      </c>
      <c r="FS18" s="19">
        <v>15.2</v>
      </c>
      <c r="FT18" s="19">
        <v>72.830020000000005</v>
      </c>
    </row>
    <row r="19" spans="1:176" ht="24" customHeight="1" x14ac:dyDescent="0.35">
      <c r="A19" s="13" t="s">
        <v>59</v>
      </c>
      <c r="B19" s="13" t="s">
        <v>813</v>
      </c>
      <c r="C19" s="14"/>
      <c r="D19" s="14"/>
      <c r="E19" s="14">
        <v>651</v>
      </c>
      <c r="F19" s="14">
        <v>216.4</v>
      </c>
      <c r="G19" s="14"/>
      <c r="H19" s="14"/>
      <c r="I19" s="14">
        <v>91</v>
      </c>
      <c r="J19" s="14">
        <v>239.4</v>
      </c>
      <c r="K19" s="14"/>
      <c r="L19" s="14"/>
      <c r="M19" s="14">
        <v>106.1</v>
      </c>
      <c r="N19" s="14">
        <v>105.1</v>
      </c>
      <c r="O19" s="14">
        <v>105.4</v>
      </c>
      <c r="P19" s="14">
        <v>208.5</v>
      </c>
      <c r="Q19" s="14">
        <v>205.6</v>
      </c>
      <c r="R19" s="14">
        <v>107.6</v>
      </c>
      <c r="S19" s="14">
        <v>385.6</v>
      </c>
      <c r="T19" s="14"/>
      <c r="U19" s="14"/>
      <c r="V19" s="14"/>
      <c r="W19" s="14"/>
      <c r="X19" s="14"/>
      <c r="Y19" s="14">
        <v>170.5</v>
      </c>
      <c r="Z19" s="14">
        <v>7.6</v>
      </c>
      <c r="AA19" s="14">
        <v>3.6</v>
      </c>
      <c r="AB19" s="14">
        <v>0</v>
      </c>
      <c r="AC19" s="14">
        <v>6.5</v>
      </c>
      <c r="AD19" s="14">
        <v>10.1</v>
      </c>
      <c r="AE19" s="14">
        <v>143.69999999999999</v>
      </c>
      <c r="AF19" s="14">
        <v>8.6999999999999993</v>
      </c>
      <c r="AG19" s="14"/>
      <c r="AH19" s="14"/>
      <c r="AI19" s="14"/>
      <c r="AJ19" s="14">
        <v>111.1</v>
      </c>
      <c r="AK19" s="14">
        <v>222.6</v>
      </c>
      <c r="AL19" s="14"/>
      <c r="AM19" s="14"/>
      <c r="AN19" s="14"/>
      <c r="AO19" s="14">
        <v>6.5</v>
      </c>
      <c r="AP19" s="14">
        <v>385</v>
      </c>
      <c r="AQ19" s="14">
        <v>82</v>
      </c>
      <c r="AR19" s="14">
        <v>149.4</v>
      </c>
      <c r="AS19" s="14">
        <v>42.3</v>
      </c>
      <c r="AT19" s="14">
        <v>18.5</v>
      </c>
      <c r="AU19" s="14">
        <v>19.7</v>
      </c>
      <c r="AV19" s="14">
        <v>93.1</v>
      </c>
      <c r="AW19" s="14"/>
      <c r="AX19" s="14"/>
      <c r="AY19" s="14"/>
      <c r="AZ19" s="14">
        <v>109.7</v>
      </c>
      <c r="BA19" s="14"/>
      <c r="BB19" s="14">
        <v>8.6999999999999993</v>
      </c>
      <c r="BC19" s="14">
        <v>46.6</v>
      </c>
      <c r="BD19" s="14">
        <v>45.6</v>
      </c>
      <c r="BE19" s="14">
        <v>3.8</v>
      </c>
      <c r="BF19" s="14">
        <v>38.700000000000003</v>
      </c>
      <c r="BG19" s="14">
        <v>175</v>
      </c>
      <c r="BH19" s="14">
        <v>95.3</v>
      </c>
      <c r="BI19" s="14"/>
      <c r="BJ19" s="14"/>
      <c r="BK19" s="14">
        <v>0</v>
      </c>
      <c r="BL19" s="14"/>
      <c r="BM19" s="14"/>
      <c r="BN19" s="14"/>
      <c r="BO19" s="14">
        <v>86.6</v>
      </c>
      <c r="BP19" s="14">
        <v>157.80000000000001</v>
      </c>
      <c r="BQ19" s="14"/>
      <c r="BR19" s="14">
        <v>0</v>
      </c>
      <c r="BS19" s="14">
        <v>67.099999999999994</v>
      </c>
      <c r="BT19" s="14">
        <v>0</v>
      </c>
      <c r="BU19" s="14"/>
      <c r="BV19" s="14"/>
      <c r="BW19" s="14"/>
      <c r="BX19" s="14"/>
      <c r="BY19" s="14"/>
      <c r="BZ19" s="14"/>
      <c r="CA19" s="14"/>
      <c r="CB19" s="14">
        <v>4.5999999999999996</v>
      </c>
      <c r="CC19" s="14">
        <v>250.1</v>
      </c>
      <c r="CD19" s="14">
        <v>133.19999999999999</v>
      </c>
      <c r="CE19" s="14">
        <v>61.2</v>
      </c>
      <c r="CF19" s="14">
        <v>78</v>
      </c>
      <c r="CG19" s="14">
        <v>30.3</v>
      </c>
      <c r="CH19" s="14"/>
      <c r="CI19" s="14"/>
      <c r="CJ19" s="14"/>
      <c r="CK19" s="14">
        <v>143.80000000000001</v>
      </c>
      <c r="CL19" s="14">
        <v>146.1</v>
      </c>
      <c r="CM19" s="14">
        <v>147.69999999999999</v>
      </c>
      <c r="CN19" s="14"/>
      <c r="CO19" s="14"/>
      <c r="CP19" s="14"/>
      <c r="CQ19" s="14"/>
      <c r="CR19" s="14"/>
      <c r="CS19" s="14">
        <v>50.4</v>
      </c>
      <c r="CT19" s="14">
        <v>0</v>
      </c>
      <c r="CU19" s="14">
        <v>0</v>
      </c>
      <c r="CV19" s="14">
        <v>73.5</v>
      </c>
      <c r="CW19" s="14">
        <v>0</v>
      </c>
      <c r="CX19" s="14">
        <v>0.2</v>
      </c>
      <c r="CY19" s="14"/>
      <c r="CZ19" s="14">
        <v>0</v>
      </c>
      <c r="DA19" s="14">
        <v>0</v>
      </c>
      <c r="DB19" s="14">
        <v>10.4</v>
      </c>
      <c r="DC19" s="14">
        <v>5.5</v>
      </c>
      <c r="DD19" s="14">
        <v>1.2</v>
      </c>
      <c r="DE19" s="14">
        <v>1.75</v>
      </c>
      <c r="DF19" s="14">
        <v>4.0999999999999996</v>
      </c>
      <c r="DG19" s="14">
        <v>20.399999999999999</v>
      </c>
      <c r="DH19" s="14">
        <v>19.399999999999999</v>
      </c>
      <c r="DI19" s="14">
        <v>18.899999999999999</v>
      </c>
      <c r="DJ19" s="14">
        <v>3.7</v>
      </c>
      <c r="DK19" s="14">
        <v>9.3000000000000007</v>
      </c>
      <c r="DL19" s="14">
        <v>0</v>
      </c>
      <c r="DM19" s="14">
        <v>0</v>
      </c>
      <c r="DN19" s="14">
        <v>18.2</v>
      </c>
      <c r="DO19" s="14">
        <v>29.7</v>
      </c>
      <c r="DP19" s="14">
        <v>4.8</v>
      </c>
      <c r="DQ19" s="14">
        <v>2.4</v>
      </c>
      <c r="DR19" s="14">
        <v>2.4</v>
      </c>
      <c r="DS19" s="14"/>
      <c r="DT19" s="14">
        <v>0</v>
      </c>
      <c r="DU19" s="14">
        <v>2.4</v>
      </c>
      <c r="DV19" s="14">
        <v>20.2</v>
      </c>
      <c r="DW19" s="14">
        <v>3</v>
      </c>
      <c r="DX19" s="14"/>
      <c r="DY19" s="14">
        <v>14.7</v>
      </c>
      <c r="DZ19" s="14">
        <v>9.6999999999999993</v>
      </c>
      <c r="EA19" s="14">
        <v>19.899999999999999</v>
      </c>
      <c r="EB19" s="14">
        <v>20.3</v>
      </c>
      <c r="EC19" s="14">
        <v>20</v>
      </c>
      <c r="ED19" s="14">
        <v>19.5</v>
      </c>
      <c r="EE19" s="14">
        <v>8.5</v>
      </c>
      <c r="EF19" s="14">
        <v>0</v>
      </c>
      <c r="EG19" s="14">
        <v>8.8000000000000007</v>
      </c>
      <c r="EH19" s="14">
        <v>26.4</v>
      </c>
      <c r="EI19" s="14">
        <v>0</v>
      </c>
      <c r="EJ19" s="14">
        <v>0</v>
      </c>
      <c r="EK19" s="14">
        <v>20.9</v>
      </c>
      <c r="EL19" s="14">
        <v>7.3</v>
      </c>
      <c r="EM19" s="14">
        <v>7.5</v>
      </c>
      <c r="EN19" s="14">
        <v>20.399999999999999</v>
      </c>
      <c r="EO19" s="14">
        <v>20.399999999999999</v>
      </c>
      <c r="EP19" s="14">
        <v>20.2</v>
      </c>
      <c r="EQ19" s="14">
        <v>0.1</v>
      </c>
      <c r="ER19" s="14">
        <v>0</v>
      </c>
      <c r="ES19" s="14">
        <v>0</v>
      </c>
      <c r="ET19" s="14">
        <v>0</v>
      </c>
      <c r="EU19" s="14">
        <v>0.6</v>
      </c>
      <c r="EV19" s="14">
        <v>0</v>
      </c>
      <c r="EW19" s="14">
        <v>0</v>
      </c>
      <c r="EX19" s="14">
        <v>0</v>
      </c>
      <c r="EY19" s="14">
        <v>0</v>
      </c>
      <c r="EZ19" s="14">
        <v>8.5</v>
      </c>
      <c r="FA19" s="14">
        <v>20</v>
      </c>
      <c r="FB19" s="14"/>
      <c r="FC19" s="14">
        <v>43.8</v>
      </c>
      <c r="FD19" s="14">
        <v>21.59</v>
      </c>
      <c r="FE19" s="14">
        <v>29.2</v>
      </c>
      <c r="FF19" s="14">
        <v>3.1</v>
      </c>
      <c r="FG19" s="14">
        <v>17.2</v>
      </c>
      <c r="FH19" s="14"/>
      <c r="FI19" s="14"/>
      <c r="FJ19" s="14">
        <v>6422.94</v>
      </c>
      <c r="FK19" s="15"/>
      <c r="FL19" s="14">
        <v>24.090219999999999</v>
      </c>
      <c r="FM19" s="14">
        <v>0</v>
      </c>
      <c r="FN19" s="14"/>
      <c r="FO19" s="14">
        <v>13.2</v>
      </c>
      <c r="FP19" s="14"/>
      <c r="FQ19" s="14">
        <v>9.4383800000000004</v>
      </c>
      <c r="FR19" s="14">
        <v>10.9</v>
      </c>
      <c r="FS19" s="14">
        <v>15.4</v>
      </c>
      <c r="FT19" s="14">
        <v>73.028599999999997</v>
      </c>
    </row>
    <row r="20" spans="1:176" ht="24" customHeight="1" x14ac:dyDescent="0.35">
      <c r="A20" s="16" t="s">
        <v>59</v>
      </c>
      <c r="B20" s="16" t="s">
        <v>814</v>
      </c>
      <c r="C20" s="17"/>
      <c r="D20" s="17"/>
      <c r="E20" s="17">
        <v>640.5</v>
      </c>
      <c r="F20" s="17">
        <v>213.9</v>
      </c>
      <c r="G20" s="17"/>
      <c r="H20" s="17"/>
      <c r="I20" s="17">
        <v>90</v>
      </c>
      <c r="J20" s="17">
        <v>231.9</v>
      </c>
      <c r="K20" s="17"/>
      <c r="L20" s="17"/>
      <c r="M20" s="17">
        <v>119.5</v>
      </c>
      <c r="N20" s="17">
        <v>119.7</v>
      </c>
      <c r="O20" s="17">
        <v>119.7</v>
      </c>
      <c r="P20" s="17">
        <v>223.9</v>
      </c>
      <c r="Q20" s="17">
        <v>204.3</v>
      </c>
      <c r="R20" s="17">
        <v>107.5</v>
      </c>
      <c r="S20" s="17">
        <v>370.4</v>
      </c>
      <c r="T20" s="17"/>
      <c r="U20" s="17"/>
      <c r="V20" s="17"/>
      <c r="W20" s="17"/>
      <c r="X20" s="17"/>
      <c r="Y20" s="17">
        <v>163.69999999999999</v>
      </c>
      <c r="Z20" s="17">
        <v>7</v>
      </c>
      <c r="AA20" s="17">
        <v>3.4</v>
      </c>
      <c r="AB20" s="17">
        <v>0</v>
      </c>
      <c r="AC20" s="17">
        <v>6.5</v>
      </c>
      <c r="AD20" s="17">
        <v>10.1</v>
      </c>
      <c r="AE20" s="17">
        <v>142.6</v>
      </c>
      <c r="AF20" s="17">
        <v>8.6</v>
      </c>
      <c r="AG20" s="17"/>
      <c r="AH20" s="17"/>
      <c r="AI20" s="17"/>
      <c r="AJ20" s="17">
        <v>109.9</v>
      </c>
      <c r="AK20" s="17">
        <v>223.6</v>
      </c>
      <c r="AL20" s="17"/>
      <c r="AM20" s="17"/>
      <c r="AN20" s="17"/>
      <c r="AO20" s="17">
        <v>6.5</v>
      </c>
      <c r="AP20" s="17">
        <v>462.6</v>
      </c>
      <c r="AQ20" s="17">
        <v>82</v>
      </c>
      <c r="AR20" s="17">
        <v>147.9</v>
      </c>
      <c r="AS20" s="17">
        <v>42.3</v>
      </c>
      <c r="AT20" s="17">
        <v>18.5</v>
      </c>
      <c r="AU20" s="17">
        <v>19.7</v>
      </c>
      <c r="AV20" s="17">
        <v>87.4</v>
      </c>
      <c r="AW20" s="17"/>
      <c r="AX20" s="17"/>
      <c r="AY20" s="17"/>
      <c r="AZ20" s="17">
        <v>107.9</v>
      </c>
      <c r="BA20" s="17"/>
      <c r="BB20" s="17">
        <v>8.6999999999999993</v>
      </c>
      <c r="BC20" s="17">
        <v>45.7</v>
      </c>
      <c r="BD20" s="17">
        <v>45.4</v>
      </c>
      <c r="BE20" s="17">
        <v>3.8</v>
      </c>
      <c r="BF20" s="17">
        <v>39</v>
      </c>
      <c r="BG20" s="17">
        <v>170.7</v>
      </c>
      <c r="BH20" s="17">
        <v>94.6</v>
      </c>
      <c r="BI20" s="17"/>
      <c r="BJ20" s="17"/>
      <c r="BK20" s="17">
        <v>0</v>
      </c>
      <c r="BL20" s="17"/>
      <c r="BM20" s="17"/>
      <c r="BN20" s="17"/>
      <c r="BO20" s="17">
        <v>85.9</v>
      </c>
      <c r="BP20" s="17">
        <v>157.6</v>
      </c>
      <c r="BQ20" s="17"/>
      <c r="BR20" s="17">
        <v>0</v>
      </c>
      <c r="BS20" s="17">
        <v>67.400000000000006</v>
      </c>
      <c r="BT20" s="17">
        <v>0</v>
      </c>
      <c r="BU20" s="17"/>
      <c r="BV20" s="17"/>
      <c r="BW20" s="17"/>
      <c r="BX20" s="17"/>
      <c r="BY20" s="17"/>
      <c r="BZ20" s="17"/>
      <c r="CA20" s="17"/>
      <c r="CB20" s="17">
        <v>4.5</v>
      </c>
      <c r="CC20" s="17">
        <v>258.7</v>
      </c>
      <c r="CD20" s="17">
        <v>130.6</v>
      </c>
      <c r="CE20" s="17">
        <v>60.2</v>
      </c>
      <c r="CF20" s="17">
        <v>78.8</v>
      </c>
      <c r="CG20" s="17">
        <v>29.9</v>
      </c>
      <c r="CH20" s="17"/>
      <c r="CI20" s="17"/>
      <c r="CJ20" s="17"/>
      <c r="CK20" s="17">
        <v>103.1</v>
      </c>
      <c r="CL20" s="17">
        <v>102.7</v>
      </c>
      <c r="CM20" s="17">
        <v>119.4</v>
      </c>
      <c r="CN20" s="17"/>
      <c r="CO20" s="17"/>
      <c r="CP20" s="17"/>
      <c r="CQ20" s="17"/>
      <c r="CR20" s="17"/>
      <c r="CS20" s="17">
        <v>50.5</v>
      </c>
      <c r="CT20" s="17">
        <v>0</v>
      </c>
      <c r="CU20" s="17">
        <v>0</v>
      </c>
      <c r="CV20" s="17">
        <v>82.2</v>
      </c>
      <c r="CW20" s="17">
        <v>0</v>
      </c>
      <c r="CX20" s="17">
        <v>0</v>
      </c>
      <c r="CY20" s="17"/>
      <c r="CZ20" s="17">
        <v>0</v>
      </c>
      <c r="DA20" s="17">
        <v>0</v>
      </c>
      <c r="DB20" s="17">
        <v>10.5</v>
      </c>
      <c r="DC20" s="17">
        <v>5.5</v>
      </c>
      <c r="DD20" s="17">
        <v>1.2</v>
      </c>
      <c r="DE20" s="17">
        <v>1.74</v>
      </c>
      <c r="DF20" s="17">
        <v>4.0999999999999996</v>
      </c>
      <c r="DG20" s="17">
        <v>20</v>
      </c>
      <c r="DH20" s="17">
        <v>20</v>
      </c>
      <c r="DI20" s="17">
        <v>18.899999999999999</v>
      </c>
      <c r="DJ20" s="17">
        <v>3.7</v>
      </c>
      <c r="DK20" s="17">
        <v>9.3000000000000007</v>
      </c>
      <c r="DL20" s="17">
        <v>0</v>
      </c>
      <c r="DM20" s="17">
        <v>0</v>
      </c>
      <c r="DN20" s="17">
        <v>25.7</v>
      </c>
      <c r="DO20" s="17">
        <v>61</v>
      </c>
      <c r="DP20" s="17">
        <v>4.8</v>
      </c>
      <c r="DQ20" s="17">
        <v>2.4</v>
      </c>
      <c r="DR20" s="17">
        <v>2.4</v>
      </c>
      <c r="DS20" s="17"/>
      <c r="DT20" s="17">
        <v>0</v>
      </c>
      <c r="DU20" s="17">
        <v>2.4</v>
      </c>
      <c r="DV20" s="17">
        <v>20.2</v>
      </c>
      <c r="DW20" s="17">
        <v>3</v>
      </c>
      <c r="DX20" s="17"/>
      <c r="DY20" s="17">
        <v>14.7</v>
      </c>
      <c r="DZ20" s="17">
        <v>9.6</v>
      </c>
      <c r="EA20" s="17">
        <v>19.7</v>
      </c>
      <c r="EB20" s="17">
        <v>20.2</v>
      </c>
      <c r="EC20" s="17">
        <v>20</v>
      </c>
      <c r="ED20" s="17">
        <v>12.4</v>
      </c>
      <c r="EE20" s="17">
        <v>8.9</v>
      </c>
      <c r="EF20" s="17">
        <v>0</v>
      </c>
      <c r="EG20" s="17">
        <v>13.5</v>
      </c>
      <c r="EH20" s="17">
        <v>27.7</v>
      </c>
      <c r="EI20" s="17">
        <v>0</v>
      </c>
      <c r="EJ20" s="17">
        <v>0</v>
      </c>
      <c r="EK20" s="17">
        <v>20.9</v>
      </c>
      <c r="EL20" s="17">
        <v>7.3</v>
      </c>
      <c r="EM20" s="17">
        <v>7.6</v>
      </c>
      <c r="EN20" s="17">
        <v>20.399999999999999</v>
      </c>
      <c r="EO20" s="17">
        <v>20.399999999999999</v>
      </c>
      <c r="EP20" s="17">
        <v>20.2</v>
      </c>
      <c r="EQ20" s="17">
        <v>0</v>
      </c>
      <c r="ER20" s="17">
        <v>0</v>
      </c>
      <c r="ES20" s="17">
        <v>0</v>
      </c>
      <c r="ET20" s="17">
        <v>0</v>
      </c>
      <c r="EU20" s="17">
        <v>0.6</v>
      </c>
      <c r="EV20" s="17">
        <v>0</v>
      </c>
      <c r="EW20" s="17">
        <v>0.2</v>
      </c>
      <c r="EX20" s="17">
        <v>0</v>
      </c>
      <c r="EY20" s="17">
        <v>0</v>
      </c>
      <c r="EZ20" s="17">
        <v>8.5</v>
      </c>
      <c r="FA20" s="17">
        <v>20</v>
      </c>
      <c r="FB20" s="17"/>
      <c r="FC20" s="17">
        <v>43.93</v>
      </c>
      <c r="FD20" s="17">
        <v>21.47</v>
      </c>
      <c r="FE20" s="17">
        <v>29.2</v>
      </c>
      <c r="FF20" s="17">
        <v>3.1</v>
      </c>
      <c r="FG20" s="17">
        <v>17.100000000000001</v>
      </c>
      <c r="FH20" s="17"/>
      <c r="FI20" s="17"/>
      <c r="FJ20" s="17">
        <v>6435.34</v>
      </c>
      <c r="FK20" s="15"/>
      <c r="FL20" s="17">
        <v>24.330670000000001</v>
      </c>
      <c r="FM20" s="17">
        <v>0</v>
      </c>
      <c r="FN20" s="17"/>
      <c r="FO20" s="17">
        <v>13.2</v>
      </c>
      <c r="FP20" s="17"/>
      <c r="FQ20" s="17">
        <v>9.4386799999999997</v>
      </c>
      <c r="FR20" s="17">
        <v>10.9</v>
      </c>
      <c r="FS20" s="17">
        <v>15.3</v>
      </c>
      <c r="FT20" s="17">
        <v>73.169349999999994</v>
      </c>
    </row>
    <row r="21" spans="1:176" ht="24" customHeight="1" x14ac:dyDescent="0.35">
      <c r="A21" s="16" t="s">
        <v>59</v>
      </c>
      <c r="B21" s="16" t="s">
        <v>815</v>
      </c>
      <c r="C21" s="17"/>
      <c r="D21" s="17"/>
      <c r="E21" s="17">
        <v>648.1</v>
      </c>
      <c r="F21" s="17">
        <v>215.9</v>
      </c>
      <c r="G21" s="17"/>
      <c r="H21" s="17"/>
      <c r="I21" s="17">
        <v>90.2</v>
      </c>
      <c r="J21" s="17">
        <v>236.9</v>
      </c>
      <c r="K21" s="17"/>
      <c r="L21" s="17"/>
      <c r="M21" s="17">
        <v>135.30000000000001</v>
      </c>
      <c r="N21" s="17">
        <v>136</v>
      </c>
      <c r="O21" s="17">
        <v>134.6</v>
      </c>
      <c r="P21" s="17">
        <v>226.6</v>
      </c>
      <c r="Q21" s="17">
        <v>204.7</v>
      </c>
      <c r="R21" s="17">
        <v>107.3</v>
      </c>
      <c r="S21" s="17">
        <v>380.1</v>
      </c>
      <c r="T21" s="17"/>
      <c r="U21" s="17"/>
      <c r="V21" s="17"/>
      <c r="W21" s="17"/>
      <c r="X21" s="17"/>
      <c r="Y21" s="17">
        <v>168.1</v>
      </c>
      <c r="Z21" s="17">
        <v>7.4</v>
      </c>
      <c r="AA21" s="17">
        <v>2.7</v>
      </c>
      <c r="AB21" s="17">
        <v>0</v>
      </c>
      <c r="AC21" s="17">
        <v>6.5</v>
      </c>
      <c r="AD21" s="17">
        <v>10.1</v>
      </c>
      <c r="AE21" s="17">
        <v>143.30000000000001</v>
      </c>
      <c r="AF21" s="17">
        <v>8.5</v>
      </c>
      <c r="AG21" s="17"/>
      <c r="AH21" s="17"/>
      <c r="AI21" s="17"/>
      <c r="AJ21" s="17">
        <v>110.9</v>
      </c>
      <c r="AK21" s="17">
        <v>224</v>
      </c>
      <c r="AL21" s="17"/>
      <c r="AM21" s="17"/>
      <c r="AN21" s="17"/>
      <c r="AO21" s="17">
        <v>6.5</v>
      </c>
      <c r="AP21" s="17">
        <v>463.3</v>
      </c>
      <c r="AQ21" s="17">
        <v>82</v>
      </c>
      <c r="AR21" s="17">
        <v>148.9</v>
      </c>
      <c r="AS21" s="17">
        <v>42.3</v>
      </c>
      <c r="AT21" s="17">
        <v>17.100000000000001</v>
      </c>
      <c r="AU21" s="17">
        <v>19.7</v>
      </c>
      <c r="AV21" s="17">
        <v>88.5</v>
      </c>
      <c r="AW21" s="17"/>
      <c r="AX21" s="17"/>
      <c r="AY21" s="17"/>
      <c r="AZ21" s="17">
        <v>108.7</v>
      </c>
      <c r="BA21" s="17"/>
      <c r="BB21" s="17">
        <v>8.6999999999999993</v>
      </c>
      <c r="BC21" s="17">
        <v>46</v>
      </c>
      <c r="BD21" s="17">
        <v>45.5</v>
      </c>
      <c r="BE21" s="17">
        <v>3.8</v>
      </c>
      <c r="BF21" s="17">
        <v>38.299999999999997</v>
      </c>
      <c r="BG21" s="17">
        <v>87.3</v>
      </c>
      <c r="BH21" s="17">
        <v>94.8</v>
      </c>
      <c r="BI21" s="17"/>
      <c r="BJ21" s="17"/>
      <c r="BK21" s="17">
        <v>0</v>
      </c>
      <c r="BL21" s="17"/>
      <c r="BM21" s="17"/>
      <c r="BN21" s="17"/>
      <c r="BO21" s="17">
        <v>86.4</v>
      </c>
      <c r="BP21" s="17">
        <v>157.30000000000001</v>
      </c>
      <c r="BQ21" s="17"/>
      <c r="BR21" s="17">
        <v>0</v>
      </c>
      <c r="BS21" s="17">
        <v>67.099999999999994</v>
      </c>
      <c r="BT21" s="17">
        <v>0</v>
      </c>
      <c r="BU21" s="17"/>
      <c r="BV21" s="17"/>
      <c r="BW21" s="17"/>
      <c r="BX21" s="17"/>
      <c r="BY21" s="17"/>
      <c r="BZ21" s="17"/>
      <c r="CA21" s="17"/>
      <c r="CB21" s="17">
        <v>4.5</v>
      </c>
      <c r="CC21" s="17">
        <v>269.5</v>
      </c>
      <c r="CD21" s="17">
        <v>132.19999999999999</v>
      </c>
      <c r="CE21" s="17">
        <v>60.9</v>
      </c>
      <c r="CF21" s="17">
        <v>78.8</v>
      </c>
      <c r="CG21" s="17">
        <v>30.3</v>
      </c>
      <c r="CH21" s="17"/>
      <c r="CI21" s="17"/>
      <c r="CJ21" s="17"/>
      <c r="CK21" s="17">
        <v>143.80000000000001</v>
      </c>
      <c r="CL21" s="17">
        <v>145.4</v>
      </c>
      <c r="CM21" s="17">
        <v>147.6</v>
      </c>
      <c r="CN21" s="17"/>
      <c r="CO21" s="17"/>
      <c r="CP21" s="17"/>
      <c r="CQ21" s="17"/>
      <c r="CR21" s="17"/>
      <c r="CS21" s="17">
        <v>50.4</v>
      </c>
      <c r="CT21" s="17">
        <v>0</v>
      </c>
      <c r="CU21" s="17">
        <v>0</v>
      </c>
      <c r="CV21" s="17">
        <v>79.7</v>
      </c>
      <c r="CW21" s="17">
        <v>0</v>
      </c>
      <c r="CX21" s="17">
        <v>0</v>
      </c>
      <c r="CY21" s="17"/>
      <c r="CZ21" s="17">
        <v>0</v>
      </c>
      <c r="DA21" s="17">
        <v>0</v>
      </c>
      <c r="DB21" s="17">
        <v>10.4</v>
      </c>
      <c r="DC21" s="17">
        <v>5.5</v>
      </c>
      <c r="DD21" s="17">
        <v>1.2</v>
      </c>
      <c r="DE21" s="17">
        <v>1.17</v>
      </c>
      <c r="DF21" s="17">
        <v>4</v>
      </c>
      <c r="DG21" s="17">
        <v>20.3</v>
      </c>
      <c r="DH21" s="17">
        <v>19.7</v>
      </c>
      <c r="DI21" s="17">
        <v>18.899999999999999</v>
      </c>
      <c r="DJ21" s="17">
        <v>3.7</v>
      </c>
      <c r="DK21" s="17">
        <v>9.3000000000000007</v>
      </c>
      <c r="DL21" s="17">
        <v>0</v>
      </c>
      <c r="DM21" s="17">
        <v>0</v>
      </c>
      <c r="DN21" s="17">
        <v>26</v>
      </c>
      <c r="DO21" s="17">
        <v>63.4</v>
      </c>
      <c r="DP21" s="17">
        <v>4.8</v>
      </c>
      <c r="DQ21" s="17">
        <v>2.4</v>
      </c>
      <c r="DR21" s="17">
        <v>2.4</v>
      </c>
      <c r="DS21" s="17"/>
      <c r="DT21" s="17">
        <v>0</v>
      </c>
      <c r="DU21" s="17">
        <v>2.4</v>
      </c>
      <c r="DV21" s="17">
        <v>20.2</v>
      </c>
      <c r="DW21" s="17">
        <v>3</v>
      </c>
      <c r="DX21" s="17"/>
      <c r="DY21" s="17">
        <v>14.7</v>
      </c>
      <c r="DZ21" s="17">
        <v>9.6999999999999993</v>
      </c>
      <c r="EA21" s="17">
        <v>19.899999999999999</v>
      </c>
      <c r="EB21" s="17">
        <v>20.3</v>
      </c>
      <c r="EC21" s="17">
        <v>20</v>
      </c>
      <c r="ED21" s="17">
        <v>7.7</v>
      </c>
      <c r="EE21" s="17">
        <v>7.9</v>
      </c>
      <c r="EF21" s="17">
        <v>0</v>
      </c>
      <c r="EG21" s="17">
        <v>11.1</v>
      </c>
      <c r="EH21" s="17">
        <v>30.5</v>
      </c>
      <c r="EI21" s="17">
        <v>0</v>
      </c>
      <c r="EJ21" s="17">
        <v>0</v>
      </c>
      <c r="EK21" s="17">
        <v>20.9</v>
      </c>
      <c r="EL21" s="17">
        <v>7.2</v>
      </c>
      <c r="EM21" s="17">
        <v>7.6</v>
      </c>
      <c r="EN21" s="17">
        <v>20.399999999999999</v>
      </c>
      <c r="EO21" s="17">
        <v>20.399999999999999</v>
      </c>
      <c r="EP21" s="17">
        <v>20.2</v>
      </c>
      <c r="EQ21" s="17">
        <v>0.1</v>
      </c>
      <c r="ER21" s="17">
        <v>0</v>
      </c>
      <c r="ES21" s="17">
        <v>0</v>
      </c>
      <c r="ET21" s="17">
        <v>0</v>
      </c>
      <c r="EU21" s="17">
        <v>0.6</v>
      </c>
      <c r="EV21" s="17">
        <v>0</v>
      </c>
      <c r="EW21" s="17">
        <v>0.1</v>
      </c>
      <c r="EX21" s="17">
        <v>0</v>
      </c>
      <c r="EY21" s="17">
        <v>0</v>
      </c>
      <c r="EZ21" s="17">
        <v>8.4</v>
      </c>
      <c r="FA21" s="17">
        <v>20</v>
      </c>
      <c r="FB21" s="17"/>
      <c r="FC21" s="17">
        <v>43.78</v>
      </c>
      <c r="FD21" s="17">
        <v>21.45</v>
      </c>
      <c r="FE21" s="17">
        <v>29.2</v>
      </c>
      <c r="FF21" s="17">
        <v>3</v>
      </c>
      <c r="FG21" s="17">
        <v>17.2</v>
      </c>
      <c r="FH21" s="17"/>
      <c r="FI21" s="17"/>
      <c r="FJ21" s="17">
        <v>6553.6</v>
      </c>
      <c r="FK21" s="15"/>
      <c r="FL21" s="17">
        <v>24.36741</v>
      </c>
      <c r="FM21" s="17">
        <v>0</v>
      </c>
      <c r="FN21" s="17"/>
      <c r="FO21" s="17">
        <v>13.2</v>
      </c>
      <c r="FP21" s="17"/>
      <c r="FQ21" s="17">
        <v>9.4383300000000006</v>
      </c>
      <c r="FR21" s="17">
        <v>11</v>
      </c>
      <c r="FS21" s="17">
        <v>15.3</v>
      </c>
      <c r="FT21" s="17">
        <v>73.30574</v>
      </c>
    </row>
    <row r="22" spans="1:176" ht="24" customHeight="1" x14ac:dyDescent="0.35">
      <c r="A22" s="16" t="s">
        <v>59</v>
      </c>
      <c r="B22" s="16" t="s">
        <v>816</v>
      </c>
      <c r="C22" s="17"/>
      <c r="D22" s="17"/>
      <c r="E22" s="17">
        <v>652.4</v>
      </c>
      <c r="F22" s="17">
        <v>216.6</v>
      </c>
      <c r="G22" s="17"/>
      <c r="H22" s="17"/>
      <c r="I22" s="17">
        <v>89.7</v>
      </c>
      <c r="J22" s="17">
        <v>237.1</v>
      </c>
      <c r="K22" s="17"/>
      <c r="L22" s="17"/>
      <c r="M22" s="17">
        <v>136.5</v>
      </c>
      <c r="N22" s="17">
        <v>135.80000000000001</v>
      </c>
      <c r="O22" s="17">
        <v>136.30000000000001</v>
      </c>
      <c r="P22" s="17">
        <v>230.7</v>
      </c>
      <c r="Q22" s="17">
        <v>204.4</v>
      </c>
      <c r="R22" s="17">
        <v>107.6</v>
      </c>
      <c r="S22" s="17">
        <v>384.9</v>
      </c>
      <c r="T22" s="17"/>
      <c r="U22" s="17"/>
      <c r="V22" s="17"/>
      <c r="W22" s="17"/>
      <c r="X22" s="17"/>
      <c r="Y22" s="17">
        <v>160.69999999999999</v>
      </c>
      <c r="Z22" s="17">
        <v>7.6</v>
      </c>
      <c r="AA22" s="17">
        <v>3.6</v>
      </c>
      <c r="AB22" s="17">
        <v>0</v>
      </c>
      <c r="AC22" s="17">
        <v>6.5</v>
      </c>
      <c r="AD22" s="17">
        <v>10.1</v>
      </c>
      <c r="AE22" s="17">
        <v>143.9</v>
      </c>
      <c r="AF22" s="17">
        <v>8.5</v>
      </c>
      <c r="AG22" s="17"/>
      <c r="AH22" s="17"/>
      <c r="AI22" s="17"/>
      <c r="AJ22" s="17">
        <v>111.2</v>
      </c>
      <c r="AK22" s="17">
        <v>223.7</v>
      </c>
      <c r="AL22" s="17"/>
      <c r="AM22" s="17"/>
      <c r="AN22" s="17"/>
      <c r="AO22" s="17">
        <v>6.5</v>
      </c>
      <c r="AP22" s="17">
        <v>465.6</v>
      </c>
      <c r="AQ22" s="17">
        <v>82</v>
      </c>
      <c r="AR22" s="17">
        <v>149.19999999999999</v>
      </c>
      <c r="AS22" s="17">
        <v>42.4</v>
      </c>
      <c r="AT22" s="17">
        <v>18.7</v>
      </c>
      <c r="AU22" s="17">
        <v>19.7</v>
      </c>
      <c r="AV22" s="17">
        <v>77.099999999999994</v>
      </c>
      <c r="AW22" s="17"/>
      <c r="AX22" s="17"/>
      <c r="AY22" s="17"/>
      <c r="AZ22" s="17">
        <v>109.1</v>
      </c>
      <c r="BA22" s="17"/>
      <c r="BB22" s="17">
        <v>8.6999999999999993</v>
      </c>
      <c r="BC22" s="17">
        <v>46.1</v>
      </c>
      <c r="BD22" s="17">
        <v>45.6</v>
      </c>
      <c r="BE22" s="17">
        <v>3.8</v>
      </c>
      <c r="BF22" s="17">
        <v>39</v>
      </c>
      <c r="BG22" s="17">
        <v>88.2</v>
      </c>
      <c r="BH22" s="17">
        <v>95.4</v>
      </c>
      <c r="BI22" s="17"/>
      <c r="BJ22" s="17"/>
      <c r="BK22" s="17">
        <v>0</v>
      </c>
      <c r="BL22" s="17"/>
      <c r="BM22" s="17"/>
      <c r="BN22" s="17"/>
      <c r="BO22" s="17">
        <v>86.8</v>
      </c>
      <c r="BP22" s="17">
        <v>158</v>
      </c>
      <c r="BQ22" s="17"/>
      <c r="BR22" s="17">
        <v>0</v>
      </c>
      <c r="BS22" s="17">
        <v>67.099999999999994</v>
      </c>
      <c r="BT22" s="17">
        <v>0</v>
      </c>
      <c r="BU22" s="17"/>
      <c r="BV22" s="17"/>
      <c r="BW22" s="17"/>
      <c r="BX22" s="17"/>
      <c r="BY22" s="17"/>
      <c r="BZ22" s="17"/>
      <c r="CA22" s="17"/>
      <c r="CB22" s="17">
        <v>4.7</v>
      </c>
      <c r="CC22" s="17">
        <v>272</v>
      </c>
      <c r="CD22" s="17">
        <v>133.4</v>
      </c>
      <c r="CE22" s="17">
        <v>61.5</v>
      </c>
      <c r="CF22" s="17">
        <v>79.099999999999994</v>
      </c>
      <c r="CG22" s="17">
        <v>30.5</v>
      </c>
      <c r="CH22" s="17"/>
      <c r="CI22" s="17"/>
      <c r="CJ22" s="17"/>
      <c r="CK22" s="17">
        <v>144</v>
      </c>
      <c r="CL22" s="17">
        <v>146.9</v>
      </c>
      <c r="CM22" s="17">
        <v>147.80000000000001</v>
      </c>
      <c r="CN22" s="17"/>
      <c r="CO22" s="17"/>
      <c r="CP22" s="17"/>
      <c r="CQ22" s="17"/>
      <c r="CR22" s="17"/>
      <c r="CS22" s="17">
        <v>50.5</v>
      </c>
      <c r="CT22" s="17">
        <v>0</v>
      </c>
      <c r="CU22" s="17">
        <v>0</v>
      </c>
      <c r="CV22" s="17">
        <v>71</v>
      </c>
      <c r="CW22" s="17">
        <v>0</v>
      </c>
      <c r="CX22" s="17">
        <v>0</v>
      </c>
      <c r="CY22" s="17"/>
      <c r="CZ22" s="17">
        <v>0</v>
      </c>
      <c r="DA22" s="17">
        <v>0</v>
      </c>
      <c r="DB22" s="17">
        <v>10.4</v>
      </c>
      <c r="DC22" s="17">
        <v>5.6</v>
      </c>
      <c r="DD22" s="17">
        <v>1.2</v>
      </c>
      <c r="DE22" s="17">
        <v>1.79</v>
      </c>
      <c r="DF22" s="17">
        <v>4</v>
      </c>
      <c r="DG22" s="17">
        <v>20.399999999999999</v>
      </c>
      <c r="DH22" s="17">
        <v>20</v>
      </c>
      <c r="DI22" s="17">
        <v>18.8</v>
      </c>
      <c r="DJ22" s="17">
        <v>3.7</v>
      </c>
      <c r="DK22" s="17">
        <v>9.3000000000000007</v>
      </c>
      <c r="DL22" s="17">
        <v>1.1000000000000001</v>
      </c>
      <c r="DM22" s="17">
        <v>1.2</v>
      </c>
      <c r="DN22" s="17">
        <v>26.3</v>
      </c>
      <c r="DO22" s="17">
        <v>65.599999999999994</v>
      </c>
      <c r="DP22" s="17">
        <v>4.8</v>
      </c>
      <c r="DQ22" s="17">
        <v>2.4</v>
      </c>
      <c r="DR22" s="17">
        <v>2.4</v>
      </c>
      <c r="DS22" s="17"/>
      <c r="DT22" s="17">
        <v>1.4</v>
      </c>
      <c r="DU22" s="17">
        <v>2.4</v>
      </c>
      <c r="DV22" s="17">
        <v>20.2</v>
      </c>
      <c r="DW22" s="17">
        <v>3</v>
      </c>
      <c r="DX22" s="17"/>
      <c r="DY22" s="17">
        <v>14.7</v>
      </c>
      <c r="DZ22" s="17">
        <v>9.6</v>
      </c>
      <c r="EA22" s="17">
        <v>20.2</v>
      </c>
      <c r="EB22" s="17">
        <v>20.3</v>
      </c>
      <c r="EC22" s="17">
        <v>20</v>
      </c>
      <c r="ED22" s="17">
        <v>4.5999999999999996</v>
      </c>
      <c r="EE22" s="17">
        <v>3.5</v>
      </c>
      <c r="EF22" s="17">
        <v>0</v>
      </c>
      <c r="EG22" s="17">
        <v>11.1</v>
      </c>
      <c r="EH22" s="17">
        <v>27.4</v>
      </c>
      <c r="EI22" s="17">
        <v>0.2</v>
      </c>
      <c r="EJ22" s="17">
        <v>0</v>
      </c>
      <c r="EK22" s="17">
        <v>20.9</v>
      </c>
      <c r="EL22" s="17">
        <v>7.2</v>
      </c>
      <c r="EM22" s="17">
        <v>7.6</v>
      </c>
      <c r="EN22" s="17">
        <v>20.399999999999999</v>
      </c>
      <c r="EO22" s="17">
        <v>20.399999999999999</v>
      </c>
      <c r="EP22" s="17">
        <v>20.2</v>
      </c>
      <c r="EQ22" s="17">
        <v>0</v>
      </c>
      <c r="ER22" s="17">
        <v>0</v>
      </c>
      <c r="ES22" s="17">
        <v>0</v>
      </c>
      <c r="ET22" s="17">
        <v>0.8</v>
      </c>
      <c r="EU22" s="17">
        <v>0.6</v>
      </c>
      <c r="EV22" s="17">
        <v>0</v>
      </c>
      <c r="EW22" s="17">
        <v>2.7</v>
      </c>
      <c r="EX22" s="17">
        <v>0.7</v>
      </c>
      <c r="EY22" s="17">
        <v>0</v>
      </c>
      <c r="EZ22" s="17">
        <v>8.5</v>
      </c>
      <c r="FA22" s="17">
        <v>20</v>
      </c>
      <c r="FB22" s="17"/>
      <c r="FC22" s="17">
        <v>43.62</v>
      </c>
      <c r="FD22" s="17">
        <v>21.24</v>
      </c>
      <c r="FE22" s="17">
        <v>29.2</v>
      </c>
      <c r="FF22" s="17">
        <v>3.2</v>
      </c>
      <c r="FG22" s="17">
        <v>17.2</v>
      </c>
      <c r="FH22" s="17"/>
      <c r="FI22" s="17"/>
      <c r="FJ22" s="17">
        <v>6560.25</v>
      </c>
      <c r="FK22" s="15"/>
      <c r="FL22" s="17">
        <v>24.550409999999999</v>
      </c>
      <c r="FM22" s="17">
        <v>1.9450000000000001</v>
      </c>
      <c r="FN22" s="17"/>
      <c r="FO22" s="17">
        <v>13.2</v>
      </c>
      <c r="FP22" s="17"/>
      <c r="FQ22" s="17">
        <v>9.43825</v>
      </c>
      <c r="FR22" s="17">
        <v>10.9</v>
      </c>
      <c r="FS22" s="17">
        <v>15.1</v>
      </c>
      <c r="FT22" s="17">
        <v>75.133660000000006</v>
      </c>
    </row>
    <row r="23" spans="1:176" ht="24" customHeight="1" x14ac:dyDescent="0.35">
      <c r="A23" s="16" t="s">
        <v>59</v>
      </c>
      <c r="B23" s="16" t="s">
        <v>817</v>
      </c>
      <c r="C23" s="17"/>
      <c r="D23" s="17"/>
      <c r="E23" s="17">
        <v>635.70000000000005</v>
      </c>
      <c r="F23" s="17">
        <v>212.3</v>
      </c>
      <c r="G23" s="17"/>
      <c r="H23" s="17"/>
      <c r="I23" s="17">
        <v>82.7</v>
      </c>
      <c r="J23" s="17">
        <v>192</v>
      </c>
      <c r="K23" s="17"/>
      <c r="L23" s="17"/>
      <c r="M23" s="17">
        <v>121.7</v>
      </c>
      <c r="N23" s="17">
        <v>121.7</v>
      </c>
      <c r="O23" s="17">
        <v>121.9</v>
      </c>
      <c r="P23" s="17">
        <v>228</v>
      </c>
      <c r="Q23" s="17">
        <v>202.7</v>
      </c>
      <c r="R23" s="17">
        <v>106.4</v>
      </c>
      <c r="S23" s="17">
        <v>358.2</v>
      </c>
      <c r="T23" s="17"/>
      <c r="U23" s="17"/>
      <c r="V23" s="17"/>
      <c r="W23" s="17"/>
      <c r="X23" s="17"/>
      <c r="Y23" s="17">
        <v>161.30000000000001</v>
      </c>
      <c r="Z23" s="17">
        <v>7</v>
      </c>
      <c r="AA23" s="17">
        <v>2.8</v>
      </c>
      <c r="AB23" s="17">
        <v>0</v>
      </c>
      <c r="AC23" s="17">
        <v>6.5</v>
      </c>
      <c r="AD23" s="17">
        <v>10</v>
      </c>
      <c r="AE23" s="17">
        <v>141.9</v>
      </c>
      <c r="AF23" s="17">
        <v>8.6</v>
      </c>
      <c r="AG23" s="17"/>
      <c r="AH23" s="17"/>
      <c r="AI23" s="17"/>
      <c r="AJ23" s="17">
        <v>107.4</v>
      </c>
      <c r="AK23" s="17">
        <v>222.7</v>
      </c>
      <c r="AL23" s="17"/>
      <c r="AM23" s="17"/>
      <c r="AN23" s="17"/>
      <c r="AO23" s="17">
        <v>6.5</v>
      </c>
      <c r="AP23" s="17">
        <v>438.2</v>
      </c>
      <c r="AQ23" s="17">
        <v>82</v>
      </c>
      <c r="AR23" s="17">
        <v>145.69999999999999</v>
      </c>
      <c r="AS23" s="17">
        <v>41.6</v>
      </c>
      <c r="AT23" s="17">
        <v>18.5</v>
      </c>
      <c r="AU23" s="17">
        <v>19.7</v>
      </c>
      <c r="AV23" s="17">
        <v>87.1</v>
      </c>
      <c r="AW23" s="17"/>
      <c r="AX23" s="17"/>
      <c r="AY23" s="17"/>
      <c r="AZ23" s="17">
        <v>104.1</v>
      </c>
      <c r="BA23" s="17"/>
      <c r="BB23" s="17">
        <v>8.6999999999999993</v>
      </c>
      <c r="BC23" s="17">
        <v>42.6</v>
      </c>
      <c r="BD23" s="17">
        <v>45.8</v>
      </c>
      <c r="BE23" s="17">
        <v>3.8</v>
      </c>
      <c r="BF23" s="17">
        <v>37.799999999999997</v>
      </c>
      <c r="BG23" s="17">
        <v>83.3</v>
      </c>
      <c r="BH23" s="17">
        <v>92.9</v>
      </c>
      <c r="BI23" s="17"/>
      <c r="BJ23" s="17"/>
      <c r="BK23" s="17">
        <v>0</v>
      </c>
      <c r="BL23" s="17"/>
      <c r="BM23" s="17"/>
      <c r="BN23" s="17"/>
      <c r="BO23" s="17">
        <v>84.5</v>
      </c>
      <c r="BP23" s="17">
        <v>156.19999999999999</v>
      </c>
      <c r="BQ23" s="17"/>
      <c r="BR23" s="17">
        <v>0</v>
      </c>
      <c r="BS23" s="17">
        <v>68.5</v>
      </c>
      <c r="BT23" s="17">
        <v>0</v>
      </c>
      <c r="BU23" s="17"/>
      <c r="BV23" s="17"/>
      <c r="BW23" s="17"/>
      <c r="BX23" s="17"/>
      <c r="BY23" s="17"/>
      <c r="BZ23" s="17"/>
      <c r="CA23" s="17"/>
      <c r="CB23" s="17">
        <v>4.5999999999999996</v>
      </c>
      <c r="CC23" s="17">
        <v>241.1</v>
      </c>
      <c r="CD23" s="17">
        <v>124.7</v>
      </c>
      <c r="CE23" s="17">
        <v>57.6</v>
      </c>
      <c r="CF23" s="17">
        <v>77.900000000000006</v>
      </c>
      <c r="CG23" s="17">
        <v>28.7</v>
      </c>
      <c r="CH23" s="17"/>
      <c r="CI23" s="17"/>
      <c r="CJ23" s="17"/>
      <c r="CK23" s="17">
        <v>143</v>
      </c>
      <c r="CL23" s="17">
        <v>146</v>
      </c>
      <c r="CM23" s="17">
        <v>146.30000000000001</v>
      </c>
      <c r="CN23" s="17"/>
      <c r="CO23" s="17"/>
      <c r="CP23" s="17"/>
      <c r="CQ23" s="17"/>
      <c r="CR23" s="17"/>
      <c r="CS23" s="17">
        <v>50.4</v>
      </c>
      <c r="CT23" s="17">
        <v>0</v>
      </c>
      <c r="CU23" s="17">
        <v>0</v>
      </c>
      <c r="CV23" s="17">
        <v>82.5</v>
      </c>
      <c r="CW23" s="17">
        <v>8.4</v>
      </c>
      <c r="CX23" s="17">
        <v>0</v>
      </c>
      <c r="CY23" s="17"/>
      <c r="CZ23" s="17">
        <v>0</v>
      </c>
      <c r="DA23" s="17">
        <v>0</v>
      </c>
      <c r="DB23" s="17">
        <v>10.3</v>
      </c>
      <c r="DC23" s="17">
        <v>5.5</v>
      </c>
      <c r="DD23" s="17">
        <v>1.2</v>
      </c>
      <c r="DE23" s="17">
        <v>1.77</v>
      </c>
      <c r="DF23" s="17">
        <v>4</v>
      </c>
      <c r="DG23" s="17">
        <v>19.2</v>
      </c>
      <c r="DH23" s="17">
        <v>20</v>
      </c>
      <c r="DI23" s="17">
        <v>18.899999999999999</v>
      </c>
      <c r="DJ23" s="17">
        <v>3.7</v>
      </c>
      <c r="DK23" s="17">
        <v>9.3000000000000007</v>
      </c>
      <c r="DL23" s="17">
        <v>6.5</v>
      </c>
      <c r="DM23" s="17">
        <v>7.2</v>
      </c>
      <c r="DN23" s="17">
        <v>26.5</v>
      </c>
      <c r="DO23" s="17">
        <v>67.599999999999994</v>
      </c>
      <c r="DP23" s="17">
        <v>4.8</v>
      </c>
      <c r="DQ23" s="17">
        <v>2.4</v>
      </c>
      <c r="DR23" s="17">
        <v>2.4</v>
      </c>
      <c r="DS23" s="17"/>
      <c r="DT23" s="17">
        <v>7.7</v>
      </c>
      <c r="DU23" s="17">
        <v>2.4</v>
      </c>
      <c r="DV23" s="17">
        <v>20.2</v>
      </c>
      <c r="DW23" s="17">
        <v>3</v>
      </c>
      <c r="DX23" s="17"/>
      <c r="DY23" s="17">
        <v>14.7</v>
      </c>
      <c r="DZ23" s="17">
        <v>9.6999999999999993</v>
      </c>
      <c r="EA23" s="17">
        <v>20.2</v>
      </c>
      <c r="EB23" s="17">
        <v>20.2</v>
      </c>
      <c r="EC23" s="17">
        <v>19.8</v>
      </c>
      <c r="ED23" s="17">
        <v>3.5</v>
      </c>
      <c r="EE23" s="17">
        <v>2.1</v>
      </c>
      <c r="EF23" s="17">
        <v>4.2</v>
      </c>
      <c r="EG23" s="17">
        <v>8.6</v>
      </c>
      <c r="EH23" s="17">
        <v>24.7</v>
      </c>
      <c r="EI23" s="17">
        <v>0.1</v>
      </c>
      <c r="EJ23" s="17">
        <v>0</v>
      </c>
      <c r="EK23" s="17">
        <v>20.9</v>
      </c>
      <c r="EL23" s="17">
        <v>7.1</v>
      </c>
      <c r="EM23" s="17">
        <v>7.5</v>
      </c>
      <c r="EN23" s="17">
        <v>20.399999999999999</v>
      </c>
      <c r="EO23" s="17">
        <v>20.399999999999999</v>
      </c>
      <c r="EP23" s="17">
        <v>20.2</v>
      </c>
      <c r="EQ23" s="17">
        <v>0</v>
      </c>
      <c r="ER23" s="17">
        <v>13.55</v>
      </c>
      <c r="ES23" s="17">
        <v>0.6</v>
      </c>
      <c r="ET23" s="17">
        <v>19.3</v>
      </c>
      <c r="EU23" s="17">
        <v>0.6</v>
      </c>
      <c r="EV23" s="17">
        <v>5.3</v>
      </c>
      <c r="EW23" s="17">
        <v>3.2</v>
      </c>
      <c r="EX23" s="17">
        <v>14.5</v>
      </c>
      <c r="EY23" s="17">
        <v>0.6</v>
      </c>
      <c r="EZ23" s="17">
        <v>8.4</v>
      </c>
      <c r="FA23" s="17">
        <v>19.8</v>
      </c>
      <c r="FB23" s="17"/>
      <c r="FC23" s="17">
        <v>44.14</v>
      </c>
      <c r="FD23" s="17">
        <v>21.69</v>
      </c>
      <c r="FE23" s="17">
        <v>29.3</v>
      </c>
      <c r="FF23" s="17">
        <v>3.1</v>
      </c>
      <c r="FG23" s="17">
        <v>17.100000000000001</v>
      </c>
      <c r="FH23" s="17"/>
      <c r="FI23" s="17"/>
      <c r="FJ23" s="17">
        <v>6400.25</v>
      </c>
      <c r="FK23" s="15"/>
      <c r="FL23" s="17">
        <v>24.559280000000001</v>
      </c>
      <c r="FM23" s="17">
        <v>3.6629999999999998</v>
      </c>
      <c r="FN23" s="17"/>
      <c r="FO23" s="17">
        <v>13.2</v>
      </c>
      <c r="FP23" s="17"/>
      <c r="FQ23" s="17">
        <v>9.4381500000000003</v>
      </c>
      <c r="FR23" s="17">
        <v>10.9</v>
      </c>
      <c r="FS23" s="17">
        <v>15.4</v>
      </c>
      <c r="FT23" s="17">
        <v>77.160430000000005</v>
      </c>
    </row>
    <row r="24" spans="1:176" ht="24" customHeight="1" x14ac:dyDescent="0.35">
      <c r="A24" s="16" t="s">
        <v>59</v>
      </c>
      <c r="B24" s="16" t="s">
        <v>818</v>
      </c>
      <c r="C24" s="17"/>
      <c r="D24" s="17"/>
      <c r="E24" s="17">
        <v>648.70000000000005</v>
      </c>
      <c r="F24" s="17">
        <v>216</v>
      </c>
      <c r="G24" s="17"/>
      <c r="H24" s="17"/>
      <c r="I24" s="17">
        <v>91.7</v>
      </c>
      <c r="J24" s="17">
        <v>201.3</v>
      </c>
      <c r="K24" s="17"/>
      <c r="L24" s="17"/>
      <c r="M24" s="17">
        <v>106.5</v>
      </c>
      <c r="N24" s="17">
        <v>106.2</v>
      </c>
      <c r="O24" s="17">
        <v>105.3</v>
      </c>
      <c r="P24" s="17">
        <v>208.2</v>
      </c>
      <c r="Q24" s="17">
        <v>207.6</v>
      </c>
      <c r="R24" s="17">
        <v>107.2</v>
      </c>
      <c r="S24" s="17">
        <v>378</v>
      </c>
      <c r="T24" s="17"/>
      <c r="U24" s="17"/>
      <c r="V24" s="17"/>
      <c r="W24" s="17"/>
      <c r="X24" s="17"/>
      <c r="Y24" s="17">
        <v>156.80000000000001</v>
      </c>
      <c r="Z24" s="17">
        <v>8.1</v>
      </c>
      <c r="AA24" s="17">
        <v>3.3</v>
      </c>
      <c r="AB24" s="17">
        <v>0</v>
      </c>
      <c r="AC24" s="17">
        <v>6.5</v>
      </c>
      <c r="AD24" s="17">
        <v>10.199999999999999</v>
      </c>
      <c r="AE24" s="17">
        <v>142.9</v>
      </c>
      <c r="AF24" s="17">
        <v>8.4</v>
      </c>
      <c r="AG24" s="17"/>
      <c r="AH24" s="17"/>
      <c r="AI24" s="17"/>
      <c r="AJ24" s="17">
        <v>110.7</v>
      </c>
      <c r="AK24" s="17">
        <v>221.5</v>
      </c>
      <c r="AL24" s="17"/>
      <c r="AM24" s="17"/>
      <c r="AN24" s="17"/>
      <c r="AO24" s="17">
        <v>6.5</v>
      </c>
      <c r="AP24" s="17">
        <v>342</v>
      </c>
      <c r="AQ24" s="17">
        <v>81.7</v>
      </c>
      <c r="AR24" s="17">
        <v>134.6</v>
      </c>
      <c r="AS24" s="17">
        <v>42.3</v>
      </c>
      <c r="AT24" s="17">
        <v>18.5</v>
      </c>
      <c r="AU24" s="17">
        <v>19.7</v>
      </c>
      <c r="AV24" s="17">
        <v>89.7</v>
      </c>
      <c r="AW24" s="17"/>
      <c r="AX24" s="17"/>
      <c r="AY24" s="17"/>
      <c r="AZ24" s="17">
        <v>110.2</v>
      </c>
      <c r="BA24" s="17"/>
      <c r="BB24" s="17">
        <v>8.6999999999999993</v>
      </c>
      <c r="BC24" s="17">
        <v>47.3</v>
      </c>
      <c r="BD24" s="17">
        <v>46.5</v>
      </c>
      <c r="BE24" s="17">
        <v>3.8</v>
      </c>
      <c r="BF24" s="17">
        <v>40.1</v>
      </c>
      <c r="BG24" s="17">
        <v>87.6</v>
      </c>
      <c r="BH24" s="17">
        <v>95.9</v>
      </c>
      <c r="BI24" s="17"/>
      <c r="BJ24" s="17"/>
      <c r="BK24" s="17">
        <v>0</v>
      </c>
      <c r="BL24" s="17"/>
      <c r="BM24" s="17"/>
      <c r="BN24" s="17"/>
      <c r="BO24" s="17">
        <v>86.9</v>
      </c>
      <c r="BP24" s="17">
        <v>158.19999999999999</v>
      </c>
      <c r="BQ24" s="17"/>
      <c r="BR24" s="17">
        <v>0</v>
      </c>
      <c r="BS24" s="17">
        <v>67</v>
      </c>
      <c r="BT24" s="17">
        <v>0</v>
      </c>
      <c r="BU24" s="17"/>
      <c r="BV24" s="17"/>
      <c r="BW24" s="17"/>
      <c r="BX24" s="17"/>
      <c r="BY24" s="17"/>
      <c r="BZ24" s="17"/>
      <c r="CA24" s="17"/>
      <c r="CB24" s="17">
        <v>4.5999999999999996</v>
      </c>
      <c r="CC24" s="17">
        <v>217.4</v>
      </c>
      <c r="CD24" s="17">
        <v>119.5</v>
      </c>
      <c r="CE24" s="17">
        <v>63.6</v>
      </c>
      <c r="CF24" s="17">
        <v>80.400000000000006</v>
      </c>
      <c r="CG24" s="17">
        <v>30.5</v>
      </c>
      <c r="CH24" s="17"/>
      <c r="CI24" s="17"/>
      <c r="CJ24" s="17"/>
      <c r="CK24" s="17">
        <v>144.69999999999999</v>
      </c>
      <c r="CL24" s="17">
        <v>146.5</v>
      </c>
      <c r="CM24" s="17">
        <v>148.5</v>
      </c>
      <c r="CN24" s="17"/>
      <c r="CO24" s="17"/>
      <c r="CP24" s="17"/>
      <c r="CQ24" s="17"/>
      <c r="CR24" s="17"/>
      <c r="CS24" s="17">
        <v>50.4</v>
      </c>
      <c r="CT24" s="17">
        <v>0</v>
      </c>
      <c r="CU24" s="17">
        <v>0</v>
      </c>
      <c r="CV24" s="17">
        <v>78.400000000000006</v>
      </c>
      <c r="CW24" s="17">
        <v>29.9</v>
      </c>
      <c r="CX24" s="17">
        <v>0</v>
      </c>
      <c r="CY24" s="17"/>
      <c r="CZ24" s="17">
        <v>0</v>
      </c>
      <c r="DA24" s="17">
        <v>0</v>
      </c>
      <c r="DB24" s="17">
        <v>10.5</v>
      </c>
      <c r="DC24" s="17">
        <v>5.6</v>
      </c>
      <c r="DD24" s="17">
        <v>1.2</v>
      </c>
      <c r="DE24" s="17">
        <v>1.78</v>
      </c>
      <c r="DF24" s="17">
        <v>4</v>
      </c>
      <c r="DG24" s="17">
        <v>20.5</v>
      </c>
      <c r="DH24" s="17">
        <v>20</v>
      </c>
      <c r="DI24" s="17">
        <v>18.899999999999999</v>
      </c>
      <c r="DJ24" s="17">
        <v>3.7</v>
      </c>
      <c r="DK24" s="17">
        <v>9.1999999999999993</v>
      </c>
      <c r="DL24" s="17">
        <v>11.4</v>
      </c>
      <c r="DM24" s="17">
        <v>13.7</v>
      </c>
      <c r="DN24" s="17">
        <v>26.6</v>
      </c>
      <c r="DO24" s="17">
        <v>69.599999999999994</v>
      </c>
      <c r="DP24" s="17">
        <v>4.8</v>
      </c>
      <c r="DQ24" s="17">
        <v>2.4</v>
      </c>
      <c r="DR24" s="17">
        <v>2.4</v>
      </c>
      <c r="DS24" s="17"/>
      <c r="DT24" s="17">
        <v>14.4</v>
      </c>
      <c r="DU24" s="17">
        <v>2.4</v>
      </c>
      <c r="DV24" s="17">
        <v>20.2</v>
      </c>
      <c r="DW24" s="17">
        <v>3</v>
      </c>
      <c r="DX24" s="17"/>
      <c r="DY24" s="17">
        <v>14.7</v>
      </c>
      <c r="DZ24" s="17">
        <v>9.6</v>
      </c>
      <c r="EA24" s="17">
        <v>20.2</v>
      </c>
      <c r="EB24" s="17">
        <v>20.3</v>
      </c>
      <c r="EC24" s="17">
        <v>19.8</v>
      </c>
      <c r="ED24" s="17">
        <v>4.7</v>
      </c>
      <c r="EE24" s="17">
        <v>0.3</v>
      </c>
      <c r="EF24" s="17">
        <v>15.3</v>
      </c>
      <c r="EG24" s="17">
        <v>16.7</v>
      </c>
      <c r="EH24" s="17">
        <v>43.5</v>
      </c>
      <c r="EI24" s="17">
        <v>0.2</v>
      </c>
      <c r="EJ24" s="17">
        <v>0</v>
      </c>
      <c r="EK24" s="17">
        <v>20.9</v>
      </c>
      <c r="EL24" s="17">
        <v>7.1</v>
      </c>
      <c r="EM24" s="17">
        <v>7.9</v>
      </c>
      <c r="EN24" s="17">
        <v>20.399999999999999</v>
      </c>
      <c r="EO24" s="17">
        <v>20.399999999999999</v>
      </c>
      <c r="EP24" s="17">
        <v>20.2</v>
      </c>
      <c r="EQ24" s="17">
        <v>0</v>
      </c>
      <c r="ER24" s="17">
        <v>51.2</v>
      </c>
      <c r="ES24" s="17">
        <v>2.9</v>
      </c>
      <c r="ET24" s="17">
        <v>65.599999999999994</v>
      </c>
      <c r="EU24" s="17">
        <v>0.6</v>
      </c>
      <c r="EV24" s="17">
        <v>9.9</v>
      </c>
      <c r="EW24" s="17">
        <v>9.3000000000000007</v>
      </c>
      <c r="EX24" s="17">
        <v>50.7</v>
      </c>
      <c r="EY24" s="17">
        <v>2.9</v>
      </c>
      <c r="EZ24" s="17">
        <v>8.5</v>
      </c>
      <c r="FA24" s="17">
        <v>19.8</v>
      </c>
      <c r="FB24" s="17"/>
      <c r="FC24" s="17">
        <v>43.37</v>
      </c>
      <c r="FD24" s="17">
        <v>21.42</v>
      </c>
      <c r="FE24" s="17">
        <v>29.3</v>
      </c>
      <c r="FF24" s="17">
        <v>3</v>
      </c>
      <c r="FG24" s="17">
        <v>16.3</v>
      </c>
      <c r="FH24" s="17"/>
      <c r="FI24" s="17"/>
      <c r="FJ24" s="17">
        <v>6509.97</v>
      </c>
      <c r="FK24" s="15"/>
      <c r="FL24" s="17">
        <v>24.55949</v>
      </c>
      <c r="FM24" s="17">
        <v>3.859</v>
      </c>
      <c r="FN24" s="17"/>
      <c r="FO24" s="17">
        <v>13.2</v>
      </c>
      <c r="FP24" s="17"/>
      <c r="FQ24" s="17">
        <v>9.4382900000000003</v>
      </c>
      <c r="FR24" s="17">
        <v>10.9</v>
      </c>
      <c r="FS24" s="17">
        <v>15.4</v>
      </c>
      <c r="FT24" s="17">
        <v>77.356780000000001</v>
      </c>
    </row>
    <row r="25" spans="1:176" ht="24" customHeight="1" x14ac:dyDescent="0.35">
      <c r="A25" s="16" t="s">
        <v>59</v>
      </c>
      <c r="B25" s="16" t="s">
        <v>819</v>
      </c>
      <c r="C25" s="17"/>
      <c r="D25" s="17"/>
      <c r="E25" s="17">
        <v>647.4</v>
      </c>
      <c r="F25" s="17">
        <v>216</v>
      </c>
      <c r="G25" s="17"/>
      <c r="H25" s="17"/>
      <c r="I25" s="17">
        <v>90.1</v>
      </c>
      <c r="J25" s="17">
        <v>202.6</v>
      </c>
      <c r="K25" s="17"/>
      <c r="L25" s="17"/>
      <c r="M25" s="17">
        <v>106</v>
      </c>
      <c r="N25" s="17">
        <v>105.9</v>
      </c>
      <c r="O25" s="17">
        <v>105.8</v>
      </c>
      <c r="P25" s="17">
        <v>207.5</v>
      </c>
      <c r="Q25" s="17">
        <v>207.1</v>
      </c>
      <c r="R25" s="17">
        <v>108.3</v>
      </c>
      <c r="S25" s="17">
        <v>375.9</v>
      </c>
      <c r="T25" s="17"/>
      <c r="U25" s="17"/>
      <c r="V25" s="17"/>
      <c r="W25" s="17"/>
      <c r="X25" s="17"/>
      <c r="Y25" s="17">
        <v>150.4</v>
      </c>
      <c r="Z25" s="17">
        <v>7.9</v>
      </c>
      <c r="AA25" s="17">
        <v>3.3</v>
      </c>
      <c r="AB25" s="17">
        <v>0</v>
      </c>
      <c r="AC25" s="17">
        <v>6.5</v>
      </c>
      <c r="AD25" s="17">
        <v>10.1</v>
      </c>
      <c r="AE25" s="17">
        <v>143.1</v>
      </c>
      <c r="AF25" s="17">
        <v>8.6</v>
      </c>
      <c r="AG25" s="17"/>
      <c r="AH25" s="17"/>
      <c r="AI25" s="17"/>
      <c r="AJ25" s="17">
        <v>111</v>
      </c>
      <c r="AK25" s="17">
        <v>223.2</v>
      </c>
      <c r="AL25" s="17"/>
      <c r="AM25" s="17"/>
      <c r="AN25" s="17"/>
      <c r="AO25" s="17">
        <v>6.4</v>
      </c>
      <c r="AP25" s="17">
        <v>382.2</v>
      </c>
      <c r="AQ25" s="17">
        <v>82</v>
      </c>
      <c r="AR25" s="17">
        <v>137</v>
      </c>
      <c r="AS25" s="17">
        <v>42.3</v>
      </c>
      <c r="AT25" s="17">
        <v>18.5</v>
      </c>
      <c r="AU25" s="17">
        <v>19.7</v>
      </c>
      <c r="AV25" s="17">
        <v>80.8</v>
      </c>
      <c r="AW25" s="17"/>
      <c r="AX25" s="17"/>
      <c r="AY25" s="17"/>
      <c r="AZ25" s="17">
        <v>108.5</v>
      </c>
      <c r="BA25" s="17"/>
      <c r="BB25" s="17">
        <v>8.6999999999999993</v>
      </c>
      <c r="BC25" s="17">
        <v>45.7</v>
      </c>
      <c r="BD25" s="17">
        <v>45.7</v>
      </c>
      <c r="BE25" s="17">
        <v>3.8</v>
      </c>
      <c r="BF25" s="17">
        <v>37.9</v>
      </c>
      <c r="BG25" s="17">
        <v>86.9</v>
      </c>
      <c r="BH25" s="17">
        <v>94.9</v>
      </c>
      <c r="BI25" s="17"/>
      <c r="BJ25" s="17"/>
      <c r="BK25" s="17">
        <v>0</v>
      </c>
      <c r="BL25" s="17"/>
      <c r="BM25" s="17"/>
      <c r="BN25" s="17"/>
      <c r="BO25" s="17">
        <v>86.4</v>
      </c>
      <c r="BP25" s="17">
        <v>158.1</v>
      </c>
      <c r="BQ25" s="17"/>
      <c r="BR25" s="17">
        <v>0</v>
      </c>
      <c r="BS25" s="17">
        <v>66.900000000000006</v>
      </c>
      <c r="BT25" s="17">
        <v>0</v>
      </c>
      <c r="BU25" s="17"/>
      <c r="BV25" s="17"/>
      <c r="BW25" s="17"/>
      <c r="BX25" s="17"/>
      <c r="BY25" s="17"/>
      <c r="BZ25" s="17"/>
      <c r="CA25" s="17"/>
      <c r="CB25" s="17">
        <v>4.5999999999999996</v>
      </c>
      <c r="CC25" s="17">
        <v>245.9</v>
      </c>
      <c r="CD25" s="17">
        <v>122.4</v>
      </c>
      <c r="CE25" s="17">
        <v>63.5</v>
      </c>
      <c r="CF25" s="17">
        <v>80</v>
      </c>
      <c r="CG25" s="17">
        <v>29.9</v>
      </c>
      <c r="CH25" s="17"/>
      <c r="CI25" s="17"/>
      <c r="CJ25" s="17"/>
      <c r="CK25" s="17">
        <v>144.5</v>
      </c>
      <c r="CL25" s="17">
        <v>146.69999999999999</v>
      </c>
      <c r="CM25" s="17">
        <v>148.5</v>
      </c>
      <c r="CN25" s="17"/>
      <c r="CO25" s="17"/>
      <c r="CP25" s="17"/>
      <c r="CQ25" s="17"/>
      <c r="CR25" s="17"/>
      <c r="CS25" s="17">
        <v>50.5</v>
      </c>
      <c r="CT25" s="17">
        <v>0</v>
      </c>
      <c r="CU25" s="17">
        <v>0.1</v>
      </c>
      <c r="CV25" s="17">
        <v>77.2</v>
      </c>
      <c r="CW25" s="17">
        <v>55</v>
      </c>
      <c r="CX25" s="17">
        <v>0</v>
      </c>
      <c r="CY25" s="17"/>
      <c r="CZ25" s="17">
        <v>0</v>
      </c>
      <c r="DA25" s="17">
        <v>0</v>
      </c>
      <c r="DB25" s="17">
        <v>10.4</v>
      </c>
      <c r="DC25" s="17">
        <v>5.6</v>
      </c>
      <c r="DD25" s="17">
        <v>1.2</v>
      </c>
      <c r="DE25" s="17">
        <v>1.73</v>
      </c>
      <c r="DF25" s="17">
        <v>4.0999999999999996</v>
      </c>
      <c r="DG25" s="17">
        <v>20.100000000000001</v>
      </c>
      <c r="DH25" s="17">
        <v>20</v>
      </c>
      <c r="DI25" s="17">
        <v>18.899999999999999</v>
      </c>
      <c r="DJ25" s="17">
        <v>3.7</v>
      </c>
      <c r="DK25" s="17">
        <v>9.3000000000000007</v>
      </c>
      <c r="DL25" s="17">
        <v>12.7</v>
      </c>
      <c r="DM25" s="17">
        <v>15.5</v>
      </c>
      <c r="DN25" s="17">
        <v>26.4</v>
      </c>
      <c r="DO25" s="17">
        <v>69.8</v>
      </c>
      <c r="DP25" s="17">
        <v>4.8</v>
      </c>
      <c r="DQ25" s="17">
        <v>2.4</v>
      </c>
      <c r="DR25" s="17">
        <v>2.4</v>
      </c>
      <c r="DS25" s="17"/>
      <c r="DT25" s="17">
        <v>16.3</v>
      </c>
      <c r="DU25" s="17">
        <v>2.4</v>
      </c>
      <c r="DV25" s="17">
        <v>20.2</v>
      </c>
      <c r="DW25" s="17">
        <v>3</v>
      </c>
      <c r="DX25" s="17"/>
      <c r="DY25" s="17">
        <v>14.7</v>
      </c>
      <c r="DZ25" s="17">
        <v>9.8000000000000007</v>
      </c>
      <c r="EA25" s="17">
        <v>20.2</v>
      </c>
      <c r="EB25" s="17">
        <v>20.3</v>
      </c>
      <c r="EC25" s="17">
        <v>20</v>
      </c>
      <c r="ED25" s="17">
        <v>4.7</v>
      </c>
      <c r="EE25" s="17">
        <v>0.5</v>
      </c>
      <c r="EF25" s="17">
        <v>25.8</v>
      </c>
      <c r="EG25" s="17">
        <v>8.9</v>
      </c>
      <c r="EH25" s="17">
        <v>24.1</v>
      </c>
      <c r="EI25" s="17">
        <v>0</v>
      </c>
      <c r="EJ25" s="17">
        <v>0</v>
      </c>
      <c r="EK25" s="17">
        <v>20.9</v>
      </c>
      <c r="EL25" s="17">
        <v>7.1</v>
      </c>
      <c r="EM25" s="17">
        <v>7.9</v>
      </c>
      <c r="EN25" s="17">
        <v>20.399999999999999</v>
      </c>
      <c r="EO25" s="17">
        <v>20.399999999999999</v>
      </c>
      <c r="EP25" s="17">
        <v>20.2</v>
      </c>
      <c r="EQ25" s="17">
        <v>0</v>
      </c>
      <c r="ER25" s="17">
        <v>96.35</v>
      </c>
      <c r="ES25" s="17">
        <v>5.5</v>
      </c>
      <c r="ET25" s="17">
        <v>109.4</v>
      </c>
      <c r="EU25" s="17">
        <v>0.6</v>
      </c>
      <c r="EV25" s="17">
        <v>7.9</v>
      </c>
      <c r="EW25" s="17">
        <v>6.9</v>
      </c>
      <c r="EX25" s="17">
        <v>85.4</v>
      </c>
      <c r="EY25" s="17">
        <v>5.5</v>
      </c>
      <c r="EZ25" s="17">
        <v>8.4</v>
      </c>
      <c r="FA25" s="17">
        <v>20</v>
      </c>
      <c r="FB25" s="17"/>
      <c r="FC25" s="17">
        <v>44.04</v>
      </c>
      <c r="FD25" s="17">
        <v>21.5</v>
      </c>
      <c r="FE25" s="17">
        <v>29.3</v>
      </c>
      <c r="FF25" s="17">
        <v>3.1</v>
      </c>
      <c r="FG25" s="17">
        <v>16.5</v>
      </c>
      <c r="FH25" s="17"/>
      <c r="FI25" s="17"/>
      <c r="FJ25" s="17">
        <v>6695.12</v>
      </c>
      <c r="FK25" s="15"/>
      <c r="FL25" s="17">
        <v>19.7516</v>
      </c>
      <c r="FM25" s="17">
        <v>5.8979999999999997</v>
      </c>
      <c r="FN25" s="17"/>
      <c r="FO25" s="17">
        <v>13.2</v>
      </c>
      <c r="FP25" s="17"/>
      <c r="FQ25" s="17">
        <v>9.4377399999999998</v>
      </c>
      <c r="FR25" s="17">
        <v>10.7</v>
      </c>
      <c r="FS25" s="17">
        <v>15.4</v>
      </c>
      <c r="FT25" s="17">
        <v>74.387339999999995</v>
      </c>
    </row>
    <row r="26" spans="1:176" ht="24" customHeight="1" x14ac:dyDescent="0.35">
      <c r="A26" s="18" t="s">
        <v>59</v>
      </c>
      <c r="B26" s="18" t="s">
        <v>820</v>
      </c>
      <c r="C26" s="19"/>
      <c r="D26" s="19"/>
      <c r="E26" s="19">
        <v>650.79999999999995</v>
      </c>
      <c r="F26" s="19">
        <v>216.9</v>
      </c>
      <c r="G26" s="19"/>
      <c r="H26" s="19"/>
      <c r="I26" s="19">
        <v>90.1</v>
      </c>
      <c r="J26" s="19">
        <v>201.4</v>
      </c>
      <c r="K26" s="19"/>
      <c r="L26" s="19"/>
      <c r="M26" s="19">
        <v>127.6</v>
      </c>
      <c r="N26" s="19">
        <v>127.6</v>
      </c>
      <c r="O26" s="19">
        <v>128</v>
      </c>
      <c r="P26" s="19">
        <v>221.7</v>
      </c>
      <c r="Q26" s="19">
        <v>206.9</v>
      </c>
      <c r="R26" s="19">
        <v>108.8</v>
      </c>
      <c r="S26" s="19">
        <v>381.3</v>
      </c>
      <c r="T26" s="19"/>
      <c r="U26" s="19"/>
      <c r="V26" s="19"/>
      <c r="W26" s="19"/>
      <c r="X26" s="19"/>
      <c r="Y26" s="19">
        <v>151.30000000000001</v>
      </c>
      <c r="Z26" s="19">
        <v>8</v>
      </c>
      <c r="AA26" s="19">
        <v>3.6</v>
      </c>
      <c r="AB26" s="19">
        <v>0</v>
      </c>
      <c r="AC26" s="19">
        <v>6.5</v>
      </c>
      <c r="AD26" s="19">
        <v>10.1</v>
      </c>
      <c r="AE26" s="19">
        <v>143.9</v>
      </c>
      <c r="AF26" s="19">
        <v>8.6</v>
      </c>
      <c r="AG26" s="19"/>
      <c r="AH26" s="19"/>
      <c r="AI26" s="19"/>
      <c r="AJ26" s="19">
        <v>110.9</v>
      </c>
      <c r="AK26" s="19">
        <v>219.3</v>
      </c>
      <c r="AL26" s="19"/>
      <c r="AM26" s="19"/>
      <c r="AN26" s="19"/>
      <c r="AO26" s="19">
        <v>6.4</v>
      </c>
      <c r="AP26" s="19">
        <v>458.4</v>
      </c>
      <c r="AQ26" s="19">
        <v>82</v>
      </c>
      <c r="AR26" s="19">
        <v>148.6</v>
      </c>
      <c r="AS26" s="19">
        <v>42.3</v>
      </c>
      <c r="AT26" s="19">
        <v>18.7</v>
      </c>
      <c r="AU26" s="19">
        <v>19.7</v>
      </c>
      <c r="AV26" s="19">
        <v>81.7</v>
      </c>
      <c r="AW26" s="19"/>
      <c r="AX26" s="19"/>
      <c r="AY26" s="19"/>
      <c r="AZ26" s="19">
        <v>108.9</v>
      </c>
      <c r="BA26" s="19"/>
      <c r="BB26" s="19">
        <v>8.6999999999999993</v>
      </c>
      <c r="BC26" s="19">
        <v>45.7</v>
      </c>
      <c r="BD26" s="19">
        <v>45.5</v>
      </c>
      <c r="BE26" s="19">
        <v>3.8</v>
      </c>
      <c r="BF26" s="19">
        <v>38.299999999999997</v>
      </c>
      <c r="BG26" s="19">
        <v>87.3</v>
      </c>
      <c r="BH26" s="19">
        <v>95.2</v>
      </c>
      <c r="BI26" s="19"/>
      <c r="BJ26" s="19"/>
      <c r="BK26" s="19">
        <v>0</v>
      </c>
      <c r="BL26" s="19"/>
      <c r="BM26" s="19"/>
      <c r="BN26" s="19"/>
      <c r="BO26" s="19">
        <v>86.4</v>
      </c>
      <c r="BP26" s="19">
        <v>158.30000000000001</v>
      </c>
      <c r="BQ26" s="19"/>
      <c r="BR26" s="19">
        <v>0</v>
      </c>
      <c r="BS26" s="19">
        <v>67.599999999999994</v>
      </c>
      <c r="BT26" s="19">
        <v>0</v>
      </c>
      <c r="BU26" s="19"/>
      <c r="BV26" s="19"/>
      <c r="BW26" s="19"/>
      <c r="BX26" s="19"/>
      <c r="BY26" s="19"/>
      <c r="BZ26" s="19"/>
      <c r="CA26" s="19"/>
      <c r="CB26" s="19">
        <v>4.5999999999999996</v>
      </c>
      <c r="CC26" s="19">
        <v>270.60000000000002</v>
      </c>
      <c r="CD26" s="19">
        <v>133.1</v>
      </c>
      <c r="CE26" s="19">
        <v>64.2</v>
      </c>
      <c r="CF26" s="19">
        <v>80.2</v>
      </c>
      <c r="CG26" s="19">
        <v>30.4</v>
      </c>
      <c r="CH26" s="19"/>
      <c r="CI26" s="19"/>
      <c r="CJ26" s="19"/>
      <c r="CK26" s="19">
        <v>143.80000000000001</v>
      </c>
      <c r="CL26" s="19">
        <v>146.5</v>
      </c>
      <c r="CM26" s="19">
        <v>148.19999999999999</v>
      </c>
      <c r="CN26" s="19"/>
      <c r="CO26" s="19"/>
      <c r="CP26" s="19"/>
      <c r="CQ26" s="19"/>
      <c r="CR26" s="19"/>
      <c r="CS26" s="19">
        <v>50.5</v>
      </c>
      <c r="CT26" s="19">
        <v>0</v>
      </c>
      <c r="CU26" s="19">
        <v>0.1</v>
      </c>
      <c r="CV26" s="19">
        <v>70.5</v>
      </c>
      <c r="CW26" s="19">
        <v>66.7</v>
      </c>
      <c r="CX26" s="19">
        <v>0</v>
      </c>
      <c r="CY26" s="19"/>
      <c r="CZ26" s="19">
        <v>0</v>
      </c>
      <c r="DA26" s="19">
        <v>0</v>
      </c>
      <c r="DB26" s="19">
        <v>10.4</v>
      </c>
      <c r="DC26" s="19">
        <v>5.5</v>
      </c>
      <c r="DD26" s="19">
        <v>1.2</v>
      </c>
      <c r="DE26" s="19">
        <v>1.71</v>
      </c>
      <c r="DF26" s="19">
        <v>4.0999999999999996</v>
      </c>
      <c r="DG26" s="19">
        <v>20.399999999999999</v>
      </c>
      <c r="DH26" s="19">
        <v>20</v>
      </c>
      <c r="DI26" s="19">
        <v>18.899999999999999</v>
      </c>
      <c r="DJ26" s="19">
        <v>3.6</v>
      </c>
      <c r="DK26" s="19">
        <v>9.3000000000000007</v>
      </c>
      <c r="DL26" s="19">
        <v>13.2</v>
      </c>
      <c r="DM26" s="19">
        <v>16.3</v>
      </c>
      <c r="DN26" s="19">
        <v>25.7</v>
      </c>
      <c r="DO26" s="19">
        <v>68.400000000000006</v>
      </c>
      <c r="DP26" s="19">
        <v>4.8</v>
      </c>
      <c r="DQ26" s="19">
        <v>2.4</v>
      </c>
      <c r="DR26" s="19">
        <v>2.4</v>
      </c>
      <c r="DS26" s="19"/>
      <c r="DT26" s="19">
        <v>17</v>
      </c>
      <c r="DU26" s="19">
        <v>0</v>
      </c>
      <c r="DV26" s="19">
        <v>20.2</v>
      </c>
      <c r="DW26" s="19">
        <v>3</v>
      </c>
      <c r="DX26" s="19"/>
      <c r="DY26" s="19">
        <v>14.7</v>
      </c>
      <c r="DZ26" s="19">
        <v>9.6999999999999993</v>
      </c>
      <c r="EA26" s="19">
        <v>20.2</v>
      </c>
      <c r="EB26" s="19">
        <v>20.3</v>
      </c>
      <c r="EC26" s="19">
        <v>20</v>
      </c>
      <c r="ED26" s="19">
        <v>3.6</v>
      </c>
      <c r="EE26" s="19">
        <v>7.5</v>
      </c>
      <c r="EF26" s="19">
        <v>34</v>
      </c>
      <c r="EG26" s="19">
        <v>5.9</v>
      </c>
      <c r="EH26" s="19">
        <v>19.600000000000001</v>
      </c>
      <c r="EI26" s="19">
        <v>0</v>
      </c>
      <c r="EJ26" s="19">
        <v>0</v>
      </c>
      <c r="EK26" s="19">
        <v>20.9</v>
      </c>
      <c r="EL26" s="19">
        <v>7.1</v>
      </c>
      <c r="EM26" s="19">
        <v>9</v>
      </c>
      <c r="EN26" s="19">
        <v>20.399999999999999</v>
      </c>
      <c r="EO26" s="19">
        <v>20.399999999999999</v>
      </c>
      <c r="EP26" s="19">
        <v>20.2</v>
      </c>
      <c r="EQ26" s="19">
        <v>0</v>
      </c>
      <c r="ER26" s="19">
        <v>105.96</v>
      </c>
      <c r="ES26" s="19">
        <v>8.1999999999999993</v>
      </c>
      <c r="ET26" s="19">
        <v>129</v>
      </c>
      <c r="EU26" s="19">
        <v>0.6</v>
      </c>
      <c r="EV26" s="19">
        <v>6</v>
      </c>
      <c r="EW26" s="19">
        <v>10</v>
      </c>
      <c r="EX26" s="19">
        <v>92.6</v>
      </c>
      <c r="EY26" s="19">
        <v>8.1</v>
      </c>
      <c r="EZ26" s="19">
        <v>8.5</v>
      </c>
      <c r="FA26" s="19">
        <v>20</v>
      </c>
      <c r="FB26" s="19"/>
      <c r="FC26" s="19">
        <v>42.82</v>
      </c>
      <c r="FD26" s="19">
        <v>21.3</v>
      </c>
      <c r="FE26" s="19">
        <v>29.2</v>
      </c>
      <c r="FF26" s="19">
        <v>3.1</v>
      </c>
      <c r="FG26" s="19">
        <v>14</v>
      </c>
      <c r="FH26" s="19"/>
      <c r="FI26" s="19"/>
      <c r="FJ26" s="19">
        <v>6957.59</v>
      </c>
      <c r="FK26" s="15"/>
      <c r="FL26" s="19">
        <v>18.363990000000001</v>
      </c>
      <c r="FM26" s="19">
        <v>5.2690000000000001</v>
      </c>
      <c r="FN26" s="19"/>
      <c r="FO26" s="19">
        <v>13.2</v>
      </c>
      <c r="FP26" s="19"/>
      <c r="FQ26" s="19">
        <v>9.4387899999999991</v>
      </c>
      <c r="FR26" s="19">
        <v>10.6</v>
      </c>
      <c r="FS26" s="19">
        <v>15.3</v>
      </c>
      <c r="FT26" s="19">
        <v>72.171779999999998</v>
      </c>
    </row>
    <row r="27" spans="1:176" ht="24" customHeight="1" x14ac:dyDescent="0.35">
      <c r="A27" s="13" t="s">
        <v>59</v>
      </c>
      <c r="B27" s="13" t="s">
        <v>821</v>
      </c>
      <c r="C27" s="14"/>
      <c r="D27" s="14"/>
      <c r="E27" s="14">
        <v>652.70000000000005</v>
      </c>
      <c r="F27" s="14">
        <v>217.3</v>
      </c>
      <c r="G27" s="14"/>
      <c r="H27" s="14"/>
      <c r="I27" s="14">
        <v>87</v>
      </c>
      <c r="J27" s="14">
        <v>202.2</v>
      </c>
      <c r="K27" s="14"/>
      <c r="L27" s="14"/>
      <c r="M27" s="14">
        <v>155.9</v>
      </c>
      <c r="N27" s="14">
        <v>156.9</v>
      </c>
      <c r="O27" s="14">
        <v>156.1</v>
      </c>
      <c r="P27" s="14">
        <v>248.9</v>
      </c>
      <c r="Q27" s="14">
        <v>204.6</v>
      </c>
      <c r="R27" s="14">
        <v>108.7</v>
      </c>
      <c r="S27" s="14">
        <v>383.1</v>
      </c>
      <c r="T27" s="14"/>
      <c r="U27" s="14"/>
      <c r="V27" s="14"/>
      <c r="W27" s="14"/>
      <c r="X27" s="14"/>
      <c r="Y27" s="14">
        <v>150.9</v>
      </c>
      <c r="Z27" s="14">
        <v>7.3</v>
      </c>
      <c r="AA27" s="14">
        <v>3.4</v>
      </c>
      <c r="AB27" s="14">
        <v>0</v>
      </c>
      <c r="AC27" s="14">
        <v>6.4</v>
      </c>
      <c r="AD27" s="14">
        <v>10.199999999999999</v>
      </c>
      <c r="AE27" s="14">
        <v>143.69999999999999</v>
      </c>
      <c r="AF27" s="14">
        <v>8.6999999999999993</v>
      </c>
      <c r="AG27" s="14"/>
      <c r="AH27" s="14"/>
      <c r="AI27" s="14"/>
      <c r="AJ27" s="14">
        <v>110.7</v>
      </c>
      <c r="AK27" s="14">
        <v>223.6</v>
      </c>
      <c r="AL27" s="14"/>
      <c r="AM27" s="14"/>
      <c r="AN27" s="14"/>
      <c r="AO27" s="14">
        <v>6.4</v>
      </c>
      <c r="AP27" s="14">
        <v>463</v>
      </c>
      <c r="AQ27" s="14">
        <v>82</v>
      </c>
      <c r="AR27" s="14">
        <v>145.69999999999999</v>
      </c>
      <c r="AS27" s="14">
        <v>42.4</v>
      </c>
      <c r="AT27" s="14">
        <v>18.7</v>
      </c>
      <c r="AU27" s="14">
        <v>19.7</v>
      </c>
      <c r="AV27" s="14">
        <v>84</v>
      </c>
      <c r="AW27" s="14"/>
      <c r="AX27" s="14"/>
      <c r="AY27" s="14"/>
      <c r="AZ27" s="14">
        <v>110.1</v>
      </c>
      <c r="BA27" s="14"/>
      <c r="BB27" s="14">
        <v>8.6999999999999993</v>
      </c>
      <c r="BC27" s="14">
        <v>46.4</v>
      </c>
      <c r="BD27" s="14">
        <v>42.9</v>
      </c>
      <c r="BE27" s="14">
        <v>3.8</v>
      </c>
      <c r="BF27" s="14">
        <v>36.799999999999997</v>
      </c>
      <c r="BG27" s="14">
        <v>88.1</v>
      </c>
      <c r="BH27" s="14">
        <v>95</v>
      </c>
      <c r="BI27" s="14"/>
      <c r="BJ27" s="14"/>
      <c r="BK27" s="14">
        <v>28</v>
      </c>
      <c r="BL27" s="14"/>
      <c r="BM27" s="14"/>
      <c r="BN27" s="14"/>
      <c r="BO27" s="14">
        <v>85.7</v>
      </c>
      <c r="BP27" s="14">
        <v>160.19999999999999</v>
      </c>
      <c r="BQ27" s="14"/>
      <c r="BR27" s="14">
        <v>0</v>
      </c>
      <c r="BS27" s="14">
        <v>69.099999999999994</v>
      </c>
      <c r="BT27" s="14">
        <v>75.900000000000006</v>
      </c>
      <c r="BU27" s="14"/>
      <c r="BV27" s="14"/>
      <c r="BW27" s="14"/>
      <c r="BX27" s="14"/>
      <c r="BY27" s="14"/>
      <c r="BZ27" s="14"/>
      <c r="CA27" s="14"/>
      <c r="CB27" s="14">
        <v>4.5999999999999996</v>
      </c>
      <c r="CC27" s="14">
        <v>268.89999999999998</v>
      </c>
      <c r="CD27" s="14">
        <v>132.19999999999999</v>
      </c>
      <c r="CE27" s="14">
        <v>64.2</v>
      </c>
      <c r="CF27" s="14">
        <v>79.7</v>
      </c>
      <c r="CG27" s="14">
        <v>30.3</v>
      </c>
      <c r="CH27" s="14"/>
      <c r="CI27" s="14"/>
      <c r="CJ27" s="14"/>
      <c r="CK27" s="14">
        <v>145.69999999999999</v>
      </c>
      <c r="CL27" s="14">
        <v>147.9</v>
      </c>
      <c r="CM27" s="14">
        <v>150.19999999999999</v>
      </c>
      <c r="CN27" s="14"/>
      <c r="CO27" s="14"/>
      <c r="CP27" s="14"/>
      <c r="CQ27" s="14"/>
      <c r="CR27" s="14"/>
      <c r="CS27" s="14">
        <v>50.4</v>
      </c>
      <c r="CT27" s="14">
        <v>0</v>
      </c>
      <c r="CU27" s="14">
        <v>0.7</v>
      </c>
      <c r="CV27" s="14">
        <v>66</v>
      </c>
      <c r="CW27" s="14">
        <v>70</v>
      </c>
      <c r="CX27" s="14">
        <v>0</v>
      </c>
      <c r="CY27" s="14"/>
      <c r="CZ27" s="14">
        <v>0.1</v>
      </c>
      <c r="DA27" s="14">
        <v>0</v>
      </c>
      <c r="DB27" s="14">
        <v>10.3</v>
      </c>
      <c r="DC27" s="14">
        <v>5.6</v>
      </c>
      <c r="DD27" s="14">
        <v>1.2</v>
      </c>
      <c r="DE27" s="14">
        <v>1.74</v>
      </c>
      <c r="DF27" s="14">
        <v>4.2</v>
      </c>
      <c r="DG27" s="14">
        <v>20.5</v>
      </c>
      <c r="DH27" s="14">
        <v>20</v>
      </c>
      <c r="DI27" s="14">
        <v>18.899999999999999</v>
      </c>
      <c r="DJ27" s="14">
        <v>3.5</v>
      </c>
      <c r="DK27" s="14">
        <v>9.3000000000000007</v>
      </c>
      <c r="DL27" s="14">
        <v>13.5</v>
      </c>
      <c r="DM27" s="14">
        <v>16.8</v>
      </c>
      <c r="DN27" s="14">
        <v>25.2</v>
      </c>
      <c r="DO27" s="14">
        <v>68.3</v>
      </c>
      <c r="DP27" s="14">
        <v>4.8</v>
      </c>
      <c r="DQ27" s="14">
        <v>2.4</v>
      </c>
      <c r="DR27" s="14">
        <v>2.4</v>
      </c>
      <c r="DS27" s="14"/>
      <c r="DT27" s="14">
        <v>17.3</v>
      </c>
      <c r="DU27" s="14">
        <v>0</v>
      </c>
      <c r="DV27" s="14">
        <v>20.2</v>
      </c>
      <c r="DW27" s="14">
        <v>3</v>
      </c>
      <c r="DX27" s="14"/>
      <c r="DY27" s="14">
        <v>14.7</v>
      </c>
      <c r="DZ27" s="14">
        <v>9.6</v>
      </c>
      <c r="EA27" s="14">
        <v>20.2</v>
      </c>
      <c r="EB27" s="14">
        <v>20.3</v>
      </c>
      <c r="EC27" s="14">
        <v>20</v>
      </c>
      <c r="ED27" s="14">
        <v>1.3</v>
      </c>
      <c r="EE27" s="14">
        <v>15.3</v>
      </c>
      <c r="EF27" s="14">
        <v>34.4</v>
      </c>
      <c r="EG27" s="14">
        <v>13.5</v>
      </c>
      <c r="EH27" s="14">
        <v>27.4</v>
      </c>
      <c r="EI27" s="14">
        <v>0</v>
      </c>
      <c r="EJ27" s="14">
        <v>0</v>
      </c>
      <c r="EK27" s="14">
        <v>20.9</v>
      </c>
      <c r="EL27" s="14">
        <v>7</v>
      </c>
      <c r="EM27" s="14">
        <v>9</v>
      </c>
      <c r="EN27" s="14">
        <v>20.399999999999999</v>
      </c>
      <c r="EO27" s="14">
        <v>20.399999999999999</v>
      </c>
      <c r="EP27" s="14">
        <v>20.2</v>
      </c>
      <c r="EQ27" s="14">
        <v>0</v>
      </c>
      <c r="ER27" s="14">
        <v>111.16</v>
      </c>
      <c r="ES27" s="14">
        <v>10.5</v>
      </c>
      <c r="ET27" s="14">
        <v>132.6</v>
      </c>
      <c r="EU27" s="14">
        <v>0.6</v>
      </c>
      <c r="EV27" s="14">
        <v>6.4</v>
      </c>
      <c r="EW27" s="14">
        <v>11.6</v>
      </c>
      <c r="EX27" s="14">
        <v>95.8</v>
      </c>
      <c r="EY27" s="14">
        <v>10.4</v>
      </c>
      <c r="EZ27" s="14">
        <v>8.4</v>
      </c>
      <c r="FA27" s="14">
        <v>20</v>
      </c>
      <c r="FB27" s="14"/>
      <c r="FC27" s="14">
        <v>43.31</v>
      </c>
      <c r="FD27" s="14">
        <v>21.21</v>
      </c>
      <c r="FE27" s="14">
        <v>29.1</v>
      </c>
      <c r="FF27" s="14">
        <v>3.2</v>
      </c>
      <c r="FG27" s="14">
        <v>13.8</v>
      </c>
      <c r="FH27" s="14"/>
      <c r="FI27" s="14"/>
      <c r="FJ27" s="14">
        <v>7223.62</v>
      </c>
      <c r="FK27" s="15"/>
      <c r="FL27" s="14">
        <v>18.35474</v>
      </c>
      <c r="FM27" s="14">
        <v>5.2370000000000001</v>
      </c>
      <c r="FN27" s="14"/>
      <c r="FO27" s="14">
        <v>13.2</v>
      </c>
      <c r="FP27" s="14"/>
      <c r="FQ27" s="14">
        <v>9.4387799999999995</v>
      </c>
      <c r="FR27" s="14">
        <v>10.5</v>
      </c>
      <c r="FS27" s="14">
        <v>15.5</v>
      </c>
      <c r="FT27" s="14">
        <v>72.230519999999999</v>
      </c>
    </row>
    <row r="28" spans="1:176" ht="24" customHeight="1" x14ac:dyDescent="0.35">
      <c r="A28" s="16" t="s">
        <v>59</v>
      </c>
      <c r="B28" s="16" t="s">
        <v>822</v>
      </c>
      <c r="C28" s="17"/>
      <c r="D28" s="17"/>
      <c r="E28" s="17">
        <v>640</v>
      </c>
      <c r="F28" s="17">
        <v>214</v>
      </c>
      <c r="G28" s="17"/>
      <c r="H28" s="17"/>
      <c r="I28" s="17">
        <v>89.9</v>
      </c>
      <c r="J28" s="17">
        <v>197.1</v>
      </c>
      <c r="K28" s="17"/>
      <c r="L28" s="17"/>
      <c r="M28" s="17">
        <v>154.69999999999999</v>
      </c>
      <c r="N28" s="17">
        <v>153.9</v>
      </c>
      <c r="O28" s="17">
        <v>153.6</v>
      </c>
      <c r="P28" s="17">
        <v>249</v>
      </c>
      <c r="Q28" s="17">
        <v>202.4</v>
      </c>
      <c r="R28" s="17">
        <v>107.9</v>
      </c>
      <c r="S28" s="17">
        <v>370.7</v>
      </c>
      <c r="T28" s="17"/>
      <c r="U28" s="17"/>
      <c r="V28" s="17"/>
      <c r="W28" s="17"/>
      <c r="X28" s="17"/>
      <c r="Y28" s="17">
        <v>146.30000000000001</v>
      </c>
      <c r="Z28" s="17">
        <v>6.4</v>
      </c>
      <c r="AA28" s="17">
        <v>3.4</v>
      </c>
      <c r="AB28" s="17">
        <v>0</v>
      </c>
      <c r="AC28" s="17">
        <v>6.4</v>
      </c>
      <c r="AD28" s="17">
        <v>10</v>
      </c>
      <c r="AE28" s="17">
        <v>142.9</v>
      </c>
      <c r="AF28" s="17">
        <v>8.6999999999999993</v>
      </c>
      <c r="AG28" s="17"/>
      <c r="AH28" s="17"/>
      <c r="AI28" s="17"/>
      <c r="AJ28" s="17">
        <v>109.2</v>
      </c>
      <c r="AK28" s="17">
        <v>223.7</v>
      </c>
      <c r="AL28" s="17"/>
      <c r="AM28" s="17"/>
      <c r="AN28" s="17"/>
      <c r="AO28" s="17">
        <v>6.5</v>
      </c>
      <c r="AP28" s="17">
        <v>453.8</v>
      </c>
      <c r="AQ28" s="17">
        <v>82</v>
      </c>
      <c r="AR28" s="17">
        <v>146.4</v>
      </c>
      <c r="AS28" s="17">
        <v>42</v>
      </c>
      <c r="AT28" s="17">
        <v>18.7</v>
      </c>
      <c r="AU28" s="17">
        <v>19.7</v>
      </c>
      <c r="AV28" s="17">
        <v>79.599999999999994</v>
      </c>
      <c r="AW28" s="17"/>
      <c r="AX28" s="17"/>
      <c r="AY28" s="17"/>
      <c r="AZ28" s="17">
        <v>109.1</v>
      </c>
      <c r="BA28" s="17"/>
      <c r="BB28" s="17">
        <v>8.6999999999999993</v>
      </c>
      <c r="BC28" s="17">
        <v>44</v>
      </c>
      <c r="BD28" s="17">
        <v>45.7</v>
      </c>
      <c r="BE28" s="17">
        <v>3.8</v>
      </c>
      <c r="BF28" s="17">
        <v>37.6</v>
      </c>
      <c r="BG28" s="17">
        <v>84.8</v>
      </c>
      <c r="BH28" s="17">
        <v>93</v>
      </c>
      <c r="BI28" s="17"/>
      <c r="BJ28" s="17"/>
      <c r="BK28" s="17">
        <v>45.2</v>
      </c>
      <c r="BL28" s="17"/>
      <c r="BM28" s="17"/>
      <c r="BN28" s="17"/>
      <c r="BO28" s="17">
        <v>85.4</v>
      </c>
      <c r="BP28" s="17">
        <v>156.6</v>
      </c>
      <c r="BQ28" s="17"/>
      <c r="BR28" s="17">
        <v>66.599999999999994</v>
      </c>
      <c r="BS28" s="17">
        <v>67.099999999999994</v>
      </c>
      <c r="BT28" s="17">
        <v>74.3</v>
      </c>
      <c r="BU28" s="17"/>
      <c r="BV28" s="17"/>
      <c r="BW28" s="17"/>
      <c r="BX28" s="17"/>
      <c r="BY28" s="17"/>
      <c r="BZ28" s="17"/>
      <c r="CA28" s="17"/>
      <c r="CB28" s="17">
        <v>4.5999999999999996</v>
      </c>
      <c r="CC28" s="17">
        <v>257.5</v>
      </c>
      <c r="CD28" s="17">
        <v>128.69999999999999</v>
      </c>
      <c r="CE28" s="17">
        <v>62.2</v>
      </c>
      <c r="CF28" s="17">
        <v>78.7</v>
      </c>
      <c r="CG28" s="17">
        <v>29.5</v>
      </c>
      <c r="CH28" s="17"/>
      <c r="CI28" s="17"/>
      <c r="CJ28" s="17"/>
      <c r="CK28" s="17">
        <v>142.6</v>
      </c>
      <c r="CL28" s="17">
        <v>145.1</v>
      </c>
      <c r="CM28" s="17">
        <v>146.19999999999999</v>
      </c>
      <c r="CN28" s="17"/>
      <c r="CO28" s="17"/>
      <c r="CP28" s="17"/>
      <c r="CQ28" s="17"/>
      <c r="CR28" s="17"/>
      <c r="CS28" s="17">
        <v>50.4</v>
      </c>
      <c r="CT28" s="17">
        <v>6.9</v>
      </c>
      <c r="CU28" s="17">
        <v>0.9</v>
      </c>
      <c r="CV28" s="17">
        <v>64.5</v>
      </c>
      <c r="CW28" s="17">
        <v>71.2</v>
      </c>
      <c r="CX28" s="17">
        <v>0</v>
      </c>
      <c r="CY28" s="17"/>
      <c r="CZ28" s="17">
        <v>0.1</v>
      </c>
      <c r="DA28" s="17">
        <v>12.6</v>
      </c>
      <c r="DB28" s="17">
        <v>10.4</v>
      </c>
      <c r="DC28" s="17">
        <v>5.5</v>
      </c>
      <c r="DD28" s="17">
        <v>1.2</v>
      </c>
      <c r="DE28" s="17">
        <v>1.75</v>
      </c>
      <c r="DF28" s="17">
        <v>4.2</v>
      </c>
      <c r="DG28" s="17">
        <v>19.8</v>
      </c>
      <c r="DH28" s="17">
        <v>20</v>
      </c>
      <c r="DI28" s="17">
        <v>18.899999999999999</v>
      </c>
      <c r="DJ28" s="17">
        <v>3.5</v>
      </c>
      <c r="DK28" s="17">
        <v>9.3000000000000007</v>
      </c>
      <c r="DL28" s="17">
        <v>13.7</v>
      </c>
      <c r="DM28" s="17">
        <v>17.100000000000001</v>
      </c>
      <c r="DN28" s="17">
        <v>24.9</v>
      </c>
      <c r="DO28" s="17">
        <v>69.400000000000006</v>
      </c>
      <c r="DP28" s="17">
        <v>4.8</v>
      </c>
      <c r="DQ28" s="17">
        <v>2.4</v>
      </c>
      <c r="DR28" s="17">
        <v>2.4</v>
      </c>
      <c r="DS28" s="17"/>
      <c r="DT28" s="17">
        <v>17.7</v>
      </c>
      <c r="DU28" s="17">
        <v>0</v>
      </c>
      <c r="DV28" s="17">
        <v>20.2</v>
      </c>
      <c r="DW28" s="17">
        <v>3</v>
      </c>
      <c r="DX28" s="17"/>
      <c r="DY28" s="17">
        <v>14.7</v>
      </c>
      <c r="DZ28" s="17">
        <v>9.6999999999999993</v>
      </c>
      <c r="EA28" s="17">
        <v>20.100000000000001</v>
      </c>
      <c r="EB28" s="17">
        <v>20.2</v>
      </c>
      <c r="EC28" s="17">
        <v>20</v>
      </c>
      <c r="ED28" s="17">
        <v>0.5</v>
      </c>
      <c r="EE28" s="17">
        <v>12.5</v>
      </c>
      <c r="EF28" s="17">
        <v>34.700000000000003</v>
      </c>
      <c r="EG28" s="17">
        <v>18.600000000000001</v>
      </c>
      <c r="EH28" s="17">
        <v>35.1</v>
      </c>
      <c r="EI28" s="17">
        <v>0</v>
      </c>
      <c r="EJ28" s="17">
        <v>0</v>
      </c>
      <c r="EK28" s="17">
        <v>20.9</v>
      </c>
      <c r="EL28" s="17">
        <v>7</v>
      </c>
      <c r="EM28" s="17">
        <v>9.3000000000000007</v>
      </c>
      <c r="EN28" s="17">
        <v>20.399999999999999</v>
      </c>
      <c r="EO28" s="17">
        <v>20.399999999999999</v>
      </c>
      <c r="EP28" s="17">
        <v>20.2</v>
      </c>
      <c r="EQ28" s="17">
        <v>0</v>
      </c>
      <c r="ER28" s="17">
        <v>113.33</v>
      </c>
      <c r="ES28" s="17">
        <v>12.5</v>
      </c>
      <c r="ET28" s="17">
        <v>133.80000000000001</v>
      </c>
      <c r="EU28" s="17">
        <v>0.6</v>
      </c>
      <c r="EV28" s="17">
        <v>19.8</v>
      </c>
      <c r="EW28" s="17">
        <v>32.299999999999997</v>
      </c>
      <c r="EX28" s="17">
        <v>97.1</v>
      </c>
      <c r="EY28" s="17">
        <v>12.5</v>
      </c>
      <c r="EZ28" s="17">
        <v>8.5</v>
      </c>
      <c r="FA28" s="17">
        <v>20</v>
      </c>
      <c r="FB28" s="17"/>
      <c r="FC28" s="17">
        <v>43.52</v>
      </c>
      <c r="FD28" s="17">
        <v>21.73</v>
      </c>
      <c r="FE28" s="17">
        <v>29</v>
      </c>
      <c r="FF28" s="17">
        <v>3.1</v>
      </c>
      <c r="FG28" s="17">
        <v>14</v>
      </c>
      <c r="FH28" s="17"/>
      <c r="FI28" s="17"/>
      <c r="FJ28" s="17">
        <v>7278.73</v>
      </c>
      <c r="FK28" s="15"/>
      <c r="FL28" s="17">
        <v>18.352429999999998</v>
      </c>
      <c r="FM28" s="17">
        <v>5.0979999999999999</v>
      </c>
      <c r="FN28" s="17"/>
      <c r="FO28" s="17">
        <v>13.2</v>
      </c>
      <c r="FP28" s="17"/>
      <c r="FQ28" s="17">
        <v>9.4390999999999998</v>
      </c>
      <c r="FR28" s="17">
        <v>10.5</v>
      </c>
      <c r="FS28" s="17">
        <v>15.4</v>
      </c>
      <c r="FT28" s="17">
        <v>71.989530000000002</v>
      </c>
    </row>
    <row r="29" spans="1:176" ht="24" customHeight="1" x14ac:dyDescent="0.35">
      <c r="A29" s="16" t="s">
        <v>59</v>
      </c>
      <c r="B29" s="16" t="s">
        <v>823</v>
      </c>
      <c r="C29" s="17"/>
      <c r="D29" s="17"/>
      <c r="E29" s="17">
        <v>650.20000000000005</v>
      </c>
      <c r="F29" s="17">
        <v>215.6</v>
      </c>
      <c r="G29" s="17"/>
      <c r="H29" s="17"/>
      <c r="I29" s="17">
        <v>92.2</v>
      </c>
      <c r="J29" s="17">
        <v>202.7</v>
      </c>
      <c r="K29" s="17"/>
      <c r="L29" s="17"/>
      <c r="M29" s="17">
        <v>131.6</v>
      </c>
      <c r="N29" s="17">
        <v>131.69999999999999</v>
      </c>
      <c r="O29" s="17">
        <v>132.30000000000001</v>
      </c>
      <c r="P29" s="17">
        <v>228.8</v>
      </c>
      <c r="Q29" s="17">
        <v>200</v>
      </c>
      <c r="R29" s="17">
        <v>107</v>
      </c>
      <c r="S29" s="17">
        <v>382.4</v>
      </c>
      <c r="T29" s="17"/>
      <c r="U29" s="17"/>
      <c r="V29" s="17"/>
      <c r="W29" s="17"/>
      <c r="X29" s="17"/>
      <c r="Y29" s="17">
        <v>154.19999999999999</v>
      </c>
      <c r="Z29" s="17">
        <v>7.4</v>
      </c>
      <c r="AA29" s="17">
        <v>3.7</v>
      </c>
      <c r="AB29" s="17">
        <v>0</v>
      </c>
      <c r="AC29" s="17">
        <v>6.4</v>
      </c>
      <c r="AD29" s="17">
        <v>10.1</v>
      </c>
      <c r="AE29" s="17">
        <v>143.1</v>
      </c>
      <c r="AF29" s="17">
        <v>8.8000000000000007</v>
      </c>
      <c r="AG29" s="17"/>
      <c r="AH29" s="17"/>
      <c r="AI29" s="17"/>
      <c r="AJ29" s="17">
        <v>110.9</v>
      </c>
      <c r="AK29" s="17">
        <v>221.9</v>
      </c>
      <c r="AL29" s="17"/>
      <c r="AM29" s="17"/>
      <c r="AN29" s="17"/>
      <c r="AO29" s="17">
        <v>6.4</v>
      </c>
      <c r="AP29" s="17">
        <v>462.4</v>
      </c>
      <c r="AQ29" s="17">
        <v>81.8</v>
      </c>
      <c r="AR29" s="17">
        <v>149</v>
      </c>
      <c r="AS29" s="17">
        <v>42.2</v>
      </c>
      <c r="AT29" s="17">
        <v>18.5</v>
      </c>
      <c r="AU29" s="17">
        <v>19.7</v>
      </c>
      <c r="AV29" s="17">
        <v>81.7</v>
      </c>
      <c r="AW29" s="17"/>
      <c r="AX29" s="17"/>
      <c r="AY29" s="17"/>
      <c r="AZ29" s="17">
        <v>110</v>
      </c>
      <c r="BA29" s="17"/>
      <c r="BB29" s="17">
        <v>8.6999999999999993</v>
      </c>
      <c r="BC29" s="17">
        <v>46.8</v>
      </c>
      <c r="BD29" s="17">
        <v>45.9</v>
      </c>
      <c r="BE29" s="17">
        <v>3.8</v>
      </c>
      <c r="BF29" s="17">
        <v>40.299999999999997</v>
      </c>
      <c r="BG29" s="17">
        <v>88</v>
      </c>
      <c r="BH29" s="17">
        <v>95.8</v>
      </c>
      <c r="BI29" s="17"/>
      <c r="BJ29" s="17"/>
      <c r="BK29" s="17">
        <v>45.7</v>
      </c>
      <c r="BL29" s="17"/>
      <c r="BM29" s="17"/>
      <c r="BN29" s="17"/>
      <c r="BO29" s="17">
        <v>86.9</v>
      </c>
      <c r="BP29" s="17">
        <v>157.5</v>
      </c>
      <c r="BQ29" s="17"/>
      <c r="BR29" s="17">
        <v>67.8</v>
      </c>
      <c r="BS29" s="17">
        <v>66.7</v>
      </c>
      <c r="BT29" s="17">
        <v>73.3</v>
      </c>
      <c r="BU29" s="17"/>
      <c r="BV29" s="17"/>
      <c r="BW29" s="17"/>
      <c r="BX29" s="17"/>
      <c r="BY29" s="17"/>
      <c r="BZ29" s="17"/>
      <c r="CA29" s="17"/>
      <c r="CB29" s="17">
        <v>4.5999999999999996</v>
      </c>
      <c r="CC29" s="17">
        <v>264.10000000000002</v>
      </c>
      <c r="CD29" s="17">
        <v>132.1</v>
      </c>
      <c r="CE29" s="17">
        <v>64.900000000000006</v>
      </c>
      <c r="CF29" s="17">
        <v>80.3</v>
      </c>
      <c r="CG29" s="17">
        <v>30.6</v>
      </c>
      <c r="CH29" s="17"/>
      <c r="CI29" s="17"/>
      <c r="CJ29" s="17"/>
      <c r="CK29" s="17">
        <v>143.19999999999999</v>
      </c>
      <c r="CL29" s="17">
        <v>144.69999999999999</v>
      </c>
      <c r="CM29" s="17">
        <v>147.80000000000001</v>
      </c>
      <c r="CN29" s="17"/>
      <c r="CO29" s="17"/>
      <c r="CP29" s="17"/>
      <c r="CQ29" s="17"/>
      <c r="CR29" s="17"/>
      <c r="CS29" s="17">
        <v>114.8</v>
      </c>
      <c r="CT29" s="17">
        <v>51.3</v>
      </c>
      <c r="CU29" s="17">
        <v>1</v>
      </c>
      <c r="CV29" s="17">
        <v>71.599999999999994</v>
      </c>
      <c r="CW29" s="17">
        <v>72.3</v>
      </c>
      <c r="CX29" s="17">
        <v>0</v>
      </c>
      <c r="CY29" s="17"/>
      <c r="CZ29" s="17">
        <v>0.3</v>
      </c>
      <c r="DA29" s="17">
        <v>19.8</v>
      </c>
      <c r="DB29" s="17">
        <v>10.4</v>
      </c>
      <c r="DC29" s="17">
        <v>5.5</v>
      </c>
      <c r="DD29" s="17">
        <v>1.2</v>
      </c>
      <c r="DE29" s="17">
        <v>1.72</v>
      </c>
      <c r="DF29" s="17">
        <v>4.2</v>
      </c>
      <c r="DG29" s="17">
        <v>20.5</v>
      </c>
      <c r="DH29" s="17">
        <v>20</v>
      </c>
      <c r="DI29" s="17">
        <v>18.899999999999999</v>
      </c>
      <c r="DJ29" s="17">
        <v>3.5</v>
      </c>
      <c r="DK29" s="17">
        <v>9.3000000000000007</v>
      </c>
      <c r="DL29" s="17">
        <v>13.6</v>
      </c>
      <c r="DM29" s="17">
        <v>17.2</v>
      </c>
      <c r="DN29" s="17">
        <v>24.6</v>
      </c>
      <c r="DO29" s="17">
        <v>71</v>
      </c>
      <c r="DP29" s="17">
        <v>4.8</v>
      </c>
      <c r="DQ29" s="17">
        <v>2.4</v>
      </c>
      <c r="DR29" s="17">
        <v>2.4</v>
      </c>
      <c r="DS29" s="17"/>
      <c r="DT29" s="17">
        <v>17.7</v>
      </c>
      <c r="DU29" s="17">
        <v>0</v>
      </c>
      <c r="DV29" s="17">
        <v>20.2</v>
      </c>
      <c r="DW29" s="17">
        <v>3</v>
      </c>
      <c r="DX29" s="17"/>
      <c r="DY29" s="17">
        <v>14.7</v>
      </c>
      <c r="DZ29" s="17">
        <v>9.6</v>
      </c>
      <c r="EA29" s="17">
        <v>20.2</v>
      </c>
      <c r="EB29" s="17">
        <v>20.3</v>
      </c>
      <c r="EC29" s="17">
        <v>20</v>
      </c>
      <c r="ED29" s="17">
        <v>0.1</v>
      </c>
      <c r="EE29" s="17">
        <v>13.7</v>
      </c>
      <c r="EF29" s="17">
        <v>34.799999999999997</v>
      </c>
      <c r="EG29" s="17">
        <v>19.100000000000001</v>
      </c>
      <c r="EH29" s="17">
        <v>37.9</v>
      </c>
      <c r="EI29" s="17">
        <v>0</v>
      </c>
      <c r="EJ29" s="17">
        <v>0</v>
      </c>
      <c r="EK29" s="17">
        <v>20.9</v>
      </c>
      <c r="EL29" s="17">
        <v>6.9</v>
      </c>
      <c r="EM29" s="17">
        <v>9.4</v>
      </c>
      <c r="EN29" s="17">
        <v>20.399999999999999</v>
      </c>
      <c r="EO29" s="17">
        <v>20.399999999999999</v>
      </c>
      <c r="EP29" s="17">
        <v>20.2</v>
      </c>
      <c r="EQ29" s="17">
        <v>0</v>
      </c>
      <c r="ER29" s="17">
        <v>115.3</v>
      </c>
      <c r="ES29" s="17">
        <v>14.2</v>
      </c>
      <c r="ET29" s="17">
        <v>134.4</v>
      </c>
      <c r="EU29" s="17">
        <v>0.6</v>
      </c>
      <c r="EV29" s="17">
        <v>40.9</v>
      </c>
      <c r="EW29" s="17">
        <v>40.799999999999997</v>
      </c>
      <c r="EX29" s="17">
        <v>97.8</v>
      </c>
      <c r="EY29" s="17">
        <v>14.3</v>
      </c>
      <c r="EZ29" s="17">
        <v>8.5</v>
      </c>
      <c r="FA29" s="17">
        <v>20</v>
      </c>
      <c r="FB29" s="17"/>
      <c r="FC29" s="17">
        <v>43.45</v>
      </c>
      <c r="FD29" s="17">
        <v>21.33</v>
      </c>
      <c r="FE29" s="17">
        <v>28.7</v>
      </c>
      <c r="FF29" s="17">
        <v>3</v>
      </c>
      <c r="FG29" s="17">
        <v>14</v>
      </c>
      <c r="FH29" s="17"/>
      <c r="FI29" s="17"/>
      <c r="FJ29" s="17">
        <v>7441.3</v>
      </c>
      <c r="FK29" s="15"/>
      <c r="FL29" s="17">
        <v>18.362970000000001</v>
      </c>
      <c r="FM29" s="17">
        <v>5.1059999999999999</v>
      </c>
      <c r="FN29" s="17"/>
      <c r="FO29" s="17">
        <v>13.2</v>
      </c>
      <c r="FP29" s="17"/>
      <c r="FQ29" s="17">
        <v>9.4385600000000007</v>
      </c>
      <c r="FR29" s="17">
        <v>10.4</v>
      </c>
      <c r="FS29" s="17">
        <v>15.4</v>
      </c>
      <c r="FT29" s="17">
        <v>71.907529999999994</v>
      </c>
    </row>
    <row r="30" spans="1:176" ht="24" customHeight="1" x14ac:dyDescent="0.35">
      <c r="A30" s="16" t="s">
        <v>59</v>
      </c>
      <c r="B30" s="16" t="s">
        <v>824</v>
      </c>
      <c r="C30" s="17"/>
      <c r="D30" s="17"/>
      <c r="E30" s="17">
        <v>639.79999999999995</v>
      </c>
      <c r="F30" s="17">
        <v>214.2</v>
      </c>
      <c r="G30" s="17"/>
      <c r="H30" s="17"/>
      <c r="I30" s="17">
        <v>88.4</v>
      </c>
      <c r="J30" s="17">
        <v>198.6</v>
      </c>
      <c r="K30" s="17"/>
      <c r="L30" s="17"/>
      <c r="M30" s="17">
        <v>122.9</v>
      </c>
      <c r="N30" s="17">
        <v>122.4</v>
      </c>
      <c r="O30" s="17">
        <v>123</v>
      </c>
      <c r="P30" s="17">
        <v>231.6</v>
      </c>
      <c r="Q30" s="17">
        <v>201.4</v>
      </c>
      <c r="R30" s="17">
        <v>107.4</v>
      </c>
      <c r="S30" s="17">
        <v>368</v>
      </c>
      <c r="T30" s="17"/>
      <c r="U30" s="17"/>
      <c r="V30" s="17"/>
      <c r="W30" s="17"/>
      <c r="X30" s="17"/>
      <c r="Y30" s="17">
        <v>161.69999999999999</v>
      </c>
      <c r="Z30" s="17">
        <v>6.6</v>
      </c>
      <c r="AA30" s="17">
        <v>3.3</v>
      </c>
      <c r="AB30" s="17">
        <v>0</v>
      </c>
      <c r="AC30" s="17">
        <v>6.5</v>
      </c>
      <c r="AD30" s="17">
        <v>10.199999999999999</v>
      </c>
      <c r="AE30" s="17">
        <v>142.1</v>
      </c>
      <c r="AF30" s="17">
        <v>8.8000000000000007</v>
      </c>
      <c r="AG30" s="17"/>
      <c r="AH30" s="17"/>
      <c r="AI30" s="17"/>
      <c r="AJ30" s="17">
        <v>109</v>
      </c>
      <c r="AK30" s="17">
        <v>215.5</v>
      </c>
      <c r="AL30" s="17"/>
      <c r="AM30" s="17"/>
      <c r="AN30" s="17"/>
      <c r="AO30" s="17">
        <v>6.4</v>
      </c>
      <c r="AP30" s="17">
        <v>453.6</v>
      </c>
      <c r="AQ30" s="17">
        <v>82</v>
      </c>
      <c r="AR30" s="17">
        <v>135.69999999999999</v>
      </c>
      <c r="AS30" s="17">
        <v>42.2</v>
      </c>
      <c r="AT30" s="17">
        <v>18.5</v>
      </c>
      <c r="AU30" s="17">
        <v>19.7</v>
      </c>
      <c r="AV30" s="17">
        <v>89.3</v>
      </c>
      <c r="AW30" s="17"/>
      <c r="AX30" s="17"/>
      <c r="AY30" s="17"/>
      <c r="AZ30" s="17">
        <v>107</v>
      </c>
      <c r="BA30" s="17"/>
      <c r="BB30" s="17">
        <v>8.6999999999999993</v>
      </c>
      <c r="BC30" s="17">
        <v>44.5</v>
      </c>
      <c r="BD30" s="17">
        <v>45</v>
      </c>
      <c r="BE30" s="17">
        <v>3.8</v>
      </c>
      <c r="BF30" s="17">
        <v>37.700000000000003</v>
      </c>
      <c r="BG30" s="17">
        <v>85.2</v>
      </c>
      <c r="BH30" s="17">
        <v>93.9</v>
      </c>
      <c r="BI30" s="17"/>
      <c r="BJ30" s="17"/>
      <c r="BK30" s="17">
        <v>46</v>
      </c>
      <c r="BL30" s="17"/>
      <c r="BM30" s="17"/>
      <c r="BN30" s="17"/>
      <c r="BO30" s="17">
        <v>85.1</v>
      </c>
      <c r="BP30" s="17">
        <v>158.9</v>
      </c>
      <c r="BQ30" s="17"/>
      <c r="BR30" s="17">
        <v>68.400000000000006</v>
      </c>
      <c r="BS30" s="17">
        <v>68.5</v>
      </c>
      <c r="BT30" s="17">
        <v>73.5</v>
      </c>
      <c r="BU30" s="17"/>
      <c r="BV30" s="17"/>
      <c r="BW30" s="17"/>
      <c r="BX30" s="17"/>
      <c r="BY30" s="17"/>
      <c r="BZ30" s="17"/>
      <c r="CA30" s="17"/>
      <c r="CB30" s="17">
        <v>4.5999999999999996</v>
      </c>
      <c r="CC30" s="17">
        <v>235</v>
      </c>
      <c r="CD30" s="17">
        <v>130.1</v>
      </c>
      <c r="CE30" s="17">
        <v>62.6</v>
      </c>
      <c r="CF30" s="17">
        <v>79.099999999999994</v>
      </c>
      <c r="CG30" s="17">
        <v>29.6</v>
      </c>
      <c r="CH30" s="17"/>
      <c r="CI30" s="17"/>
      <c r="CJ30" s="17"/>
      <c r="CK30" s="17">
        <v>144.4</v>
      </c>
      <c r="CL30" s="17">
        <v>146.4</v>
      </c>
      <c r="CM30" s="17">
        <v>148.9</v>
      </c>
      <c r="CN30" s="17"/>
      <c r="CO30" s="17"/>
      <c r="CP30" s="17"/>
      <c r="CQ30" s="17"/>
      <c r="CR30" s="17"/>
      <c r="CS30" s="17">
        <v>163.69999999999999</v>
      </c>
      <c r="CT30" s="17">
        <v>78.900000000000006</v>
      </c>
      <c r="CU30" s="17">
        <v>1.1000000000000001</v>
      </c>
      <c r="CV30" s="17">
        <v>76.3</v>
      </c>
      <c r="CW30" s="17">
        <v>72.900000000000006</v>
      </c>
      <c r="CX30" s="17">
        <v>0.3</v>
      </c>
      <c r="CY30" s="17"/>
      <c r="CZ30" s="17">
        <v>0.4</v>
      </c>
      <c r="DA30" s="17">
        <v>20</v>
      </c>
      <c r="DB30" s="17">
        <v>10.4</v>
      </c>
      <c r="DC30" s="17">
        <v>5.6</v>
      </c>
      <c r="DD30" s="17">
        <v>1.2</v>
      </c>
      <c r="DE30" s="17">
        <v>1.43</v>
      </c>
      <c r="DF30" s="17">
        <v>4.2</v>
      </c>
      <c r="DG30" s="17">
        <v>19.8</v>
      </c>
      <c r="DH30" s="17">
        <v>20</v>
      </c>
      <c r="DI30" s="17">
        <v>18.899999999999999</v>
      </c>
      <c r="DJ30" s="17">
        <v>3.5</v>
      </c>
      <c r="DK30" s="17">
        <v>9.3000000000000007</v>
      </c>
      <c r="DL30" s="17">
        <v>13.7</v>
      </c>
      <c r="DM30" s="17">
        <v>17.3</v>
      </c>
      <c r="DN30" s="17">
        <v>24.4</v>
      </c>
      <c r="DO30" s="17">
        <v>73</v>
      </c>
      <c r="DP30" s="17">
        <v>4.7</v>
      </c>
      <c r="DQ30" s="17">
        <v>2.4</v>
      </c>
      <c r="DR30" s="17">
        <v>2.4</v>
      </c>
      <c r="DS30" s="17"/>
      <c r="DT30" s="17">
        <v>17.7</v>
      </c>
      <c r="DU30" s="17">
        <v>0</v>
      </c>
      <c r="DV30" s="17">
        <v>20.2</v>
      </c>
      <c r="DW30" s="17">
        <v>3</v>
      </c>
      <c r="DX30" s="17"/>
      <c r="DY30" s="17">
        <v>14.7</v>
      </c>
      <c r="DZ30" s="17">
        <v>9.6999999999999993</v>
      </c>
      <c r="EA30" s="17">
        <v>20</v>
      </c>
      <c r="EB30" s="17">
        <v>20.2</v>
      </c>
      <c r="EC30" s="17">
        <v>20</v>
      </c>
      <c r="ED30" s="17">
        <v>0</v>
      </c>
      <c r="EE30" s="17">
        <v>32</v>
      </c>
      <c r="EF30" s="17">
        <v>34.9</v>
      </c>
      <c r="EG30" s="17">
        <v>28.9</v>
      </c>
      <c r="EH30" s="17">
        <v>53.3</v>
      </c>
      <c r="EI30" s="17">
        <v>0.8</v>
      </c>
      <c r="EJ30" s="17">
        <v>1</v>
      </c>
      <c r="EK30" s="17">
        <v>20.9</v>
      </c>
      <c r="EL30" s="17">
        <v>6.9</v>
      </c>
      <c r="EM30" s="17">
        <v>9.4</v>
      </c>
      <c r="EN30" s="17">
        <v>20.399999999999999</v>
      </c>
      <c r="EO30" s="17">
        <v>20.399999999999999</v>
      </c>
      <c r="EP30" s="17">
        <v>20.2</v>
      </c>
      <c r="EQ30" s="17">
        <v>0</v>
      </c>
      <c r="ER30" s="17">
        <v>116.64</v>
      </c>
      <c r="ES30" s="17">
        <v>15.6</v>
      </c>
      <c r="ET30" s="17">
        <v>134.1</v>
      </c>
      <c r="EU30" s="17">
        <v>0.6</v>
      </c>
      <c r="EV30" s="17">
        <v>42.6</v>
      </c>
      <c r="EW30" s="17">
        <v>50</v>
      </c>
      <c r="EX30" s="17">
        <v>97.8</v>
      </c>
      <c r="EY30" s="17">
        <v>15.8</v>
      </c>
      <c r="EZ30" s="17">
        <v>8.5</v>
      </c>
      <c r="FA30" s="17">
        <v>20</v>
      </c>
      <c r="FB30" s="17"/>
      <c r="FC30" s="17">
        <v>43.33</v>
      </c>
      <c r="FD30" s="17">
        <v>22.35</v>
      </c>
      <c r="FE30" s="17">
        <v>28.5</v>
      </c>
      <c r="FF30" s="17">
        <v>3.1</v>
      </c>
      <c r="FG30" s="17">
        <v>14.5</v>
      </c>
      <c r="FH30" s="17"/>
      <c r="FI30" s="17"/>
      <c r="FJ30" s="17">
        <v>7469.55</v>
      </c>
      <c r="FK30" s="15"/>
      <c r="FL30" s="17">
        <v>16.21265</v>
      </c>
      <c r="FM30" s="17">
        <v>5.1159999999999997</v>
      </c>
      <c r="FN30" s="17"/>
      <c r="FO30" s="17">
        <v>13.2</v>
      </c>
      <c r="FP30" s="17"/>
      <c r="FQ30" s="17">
        <v>9.4383599999999994</v>
      </c>
      <c r="FR30" s="17">
        <v>10.3</v>
      </c>
      <c r="FS30" s="17">
        <v>15.5</v>
      </c>
      <c r="FT30" s="17">
        <v>69.767009999999999</v>
      </c>
    </row>
    <row r="31" spans="1:176" ht="24" customHeight="1" x14ac:dyDescent="0.35">
      <c r="A31" s="16" t="s">
        <v>59</v>
      </c>
      <c r="B31" s="16" t="s">
        <v>825</v>
      </c>
      <c r="C31" s="17"/>
      <c r="D31" s="17"/>
      <c r="E31" s="17">
        <v>652</v>
      </c>
      <c r="F31" s="17">
        <v>216.8</v>
      </c>
      <c r="G31" s="17"/>
      <c r="H31" s="17"/>
      <c r="I31" s="17">
        <v>90.6</v>
      </c>
      <c r="J31" s="17">
        <v>202.6</v>
      </c>
      <c r="K31" s="17"/>
      <c r="L31" s="17"/>
      <c r="M31" s="17">
        <v>147.6</v>
      </c>
      <c r="N31" s="17">
        <v>148.4</v>
      </c>
      <c r="O31" s="17">
        <v>147.6</v>
      </c>
      <c r="P31" s="17">
        <v>242.4</v>
      </c>
      <c r="Q31" s="17">
        <v>200.3</v>
      </c>
      <c r="R31" s="17">
        <v>106.6</v>
      </c>
      <c r="S31" s="17">
        <v>380.1</v>
      </c>
      <c r="T31" s="17"/>
      <c r="U31" s="17"/>
      <c r="V31" s="17"/>
      <c r="W31" s="17"/>
      <c r="X31" s="17"/>
      <c r="Y31" s="17">
        <v>164.5</v>
      </c>
      <c r="Z31" s="17">
        <v>7.8</v>
      </c>
      <c r="AA31" s="17">
        <v>3.6</v>
      </c>
      <c r="AB31" s="17">
        <v>11</v>
      </c>
      <c r="AC31" s="17">
        <v>6.5</v>
      </c>
      <c r="AD31" s="17">
        <v>10.1</v>
      </c>
      <c r="AE31" s="17">
        <v>143.9</v>
      </c>
      <c r="AF31" s="17">
        <v>8.8000000000000007</v>
      </c>
      <c r="AG31" s="17"/>
      <c r="AH31" s="17"/>
      <c r="AI31" s="17"/>
      <c r="AJ31" s="17">
        <v>111.2</v>
      </c>
      <c r="AK31" s="17">
        <v>221.2</v>
      </c>
      <c r="AL31" s="17"/>
      <c r="AM31" s="17"/>
      <c r="AN31" s="17"/>
      <c r="AO31" s="17">
        <v>6.5</v>
      </c>
      <c r="AP31" s="17">
        <v>461.6</v>
      </c>
      <c r="AQ31" s="17">
        <v>82</v>
      </c>
      <c r="AR31" s="17">
        <v>149.19999999999999</v>
      </c>
      <c r="AS31" s="17">
        <v>42.3</v>
      </c>
      <c r="AT31" s="17">
        <v>18.5</v>
      </c>
      <c r="AU31" s="17">
        <v>19.7</v>
      </c>
      <c r="AV31" s="17">
        <v>91.4</v>
      </c>
      <c r="AW31" s="17"/>
      <c r="AX31" s="17"/>
      <c r="AY31" s="17"/>
      <c r="AZ31" s="17">
        <v>109</v>
      </c>
      <c r="BA31" s="17"/>
      <c r="BB31" s="17">
        <v>8.6999999999999993</v>
      </c>
      <c r="BC31" s="17">
        <v>45.9</v>
      </c>
      <c r="BD31" s="17">
        <v>45.6</v>
      </c>
      <c r="BE31" s="17">
        <v>3.8</v>
      </c>
      <c r="BF31" s="17">
        <v>38.4</v>
      </c>
      <c r="BG31" s="17">
        <v>87.6</v>
      </c>
      <c r="BH31" s="17">
        <v>95.3</v>
      </c>
      <c r="BI31" s="17"/>
      <c r="BJ31" s="17"/>
      <c r="BK31" s="17">
        <v>45.6</v>
      </c>
      <c r="BL31" s="17"/>
      <c r="BM31" s="17"/>
      <c r="BN31" s="17"/>
      <c r="BO31" s="17">
        <v>86.6</v>
      </c>
      <c r="BP31" s="17">
        <v>158.4</v>
      </c>
      <c r="BQ31" s="17"/>
      <c r="BR31" s="17">
        <v>68</v>
      </c>
      <c r="BS31" s="17">
        <v>68.599999999999994</v>
      </c>
      <c r="BT31" s="17">
        <v>73.099999999999994</v>
      </c>
      <c r="BU31" s="17"/>
      <c r="BV31" s="17"/>
      <c r="BW31" s="17"/>
      <c r="BX31" s="17"/>
      <c r="BY31" s="17"/>
      <c r="BZ31" s="17"/>
      <c r="CA31" s="17"/>
      <c r="CB31" s="17">
        <v>4.7</v>
      </c>
      <c r="CC31" s="17">
        <v>271.2</v>
      </c>
      <c r="CD31" s="17">
        <v>137.1</v>
      </c>
      <c r="CE31" s="17">
        <v>64.5</v>
      </c>
      <c r="CF31" s="17">
        <v>80.2</v>
      </c>
      <c r="CG31" s="17">
        <v>30.3</v>
      </c>
      <c r="CH31" s="17"/>
      <c r="CI31" s="17"/>
      <c r="CJ31" s="17"/>
      <c r="CK31" s="17">
        <v>143.4</v>
      </c>
      <c r="CL31" s="17">
        <v>145.1</v>
      </c>
      <c r="CM31" s="17">
        <v>148.1</v>
      </c>
      <c r="CN31" s="17"/>
      <c r="CO31" s="17"/>
      <c r="CP31" s="17"/>
      <c r="CQ31" s="17"/>
      <c r="CR31" s="17"/>
      <c r="CS31" s="17">
        <v>185</v>
      </c>
      <c r="CT31" s="17">
        <v>95.7</v>
      </c>
      <c r="CU31" s="17">
        <v>1.2</v>
      </c>
      <c r="CV31" s="17">
        <v>79.400000000000006</v>
      </c>
      <c r="CW31" s="17">
        <v>73.599999999999994</v>
      </c>
      <c r="CX31" s="17">
        <v>1.3</v>
      </c>
      <c r="CY31" s="17"/>
      <c r="CZ31" s="17">
        <v>0.4</v>
      </c>
      <c r="DA31" s="17">
        <v>20</v>
      </c>
      <c r="DB31" s="17">
        <v>10.4</v>
      </c>
      <c r="DC31" s="17">
        <v>5.5</v>
      </c>
      <c r="DD31" s="17">
        <v>1.2</v>
      </c>
      <c r="DE31" s="17">
        <v>1.68</v>
      </c>
      <c r="DF31" s="17">
        <v>4.0999999999999996</v>
      </c>
      <c r="DG31" s="17">
        <v>20.5</v>
      </c>
      <c r="DH31" s="17">
        <v>20</v>
      </c>
      <c r="DI31" s="17">
        <v>18.899999999999999</v>
      </c>
      <c r="DJ31" s="17">
        <v>3.5</v>
      </c>
      <c r="DK31" s="17">
        <v>9.3000000000000007</v>
      </c>
      <c r="DL31" s="17">
        <v>13.8</v>
      </c>
      <c r="DM31" s="17">
        <v>17</v>
      </c>
      <c r="DN31" s="17">
        <v>24.6</v>
      </c>
      <c r="DO31" s="17">
        <v>75</v>
      </c>
      <c r="DP31" s="17">
        <v>4.7</v>
      </c>
      <c r="DQ31" s="17">
        <v>2.4</v>
      </c>
      <c r="DR31" s="17">
        <v>2.4</v>
      </c>
      <c r="DS31" s="17"/>
      <c r="DT31" s="17">
        <v>17.8</v>
      </c>
      <c r="DU31" s="17">
        <v>0</v>
      </c>
      <c r="DV31" s="17">
        <v>20.2</v>
      </c>
      <c r="DW31" s="17">
        <v>3</v>
      </c>
      <c r="DX31" s="17"/>
      <c r="DY31" s="17">
        <v>14.7</v>
      </c>
      <c r="DZ31" s="17">
        <v>9.6999999999999993</v>
      </c>
      <c r="EA31" s="17">
        <v>20.2</v>
      </c>
      <c r="EB31" s="17">
        <v>20.3</v>
      </c>
      <c r="EC31" s="17">
        <v>20</v>
      </c>
      <c r="ED31" s="17">
        <v>0</v>
      </c>
      <c r="EE31" s="17">
        <v>61.2</v>
      </c>
      <c r="EF31" s="17">
        <v>34.9</v>
      </c>
      <c r="EG31" s="17">
        <v>43.2</v>
      </c>
      <c r="EH31" s="17">
        <v>68.2</v>
      </c>
      <c r="EI31" s="17">
        <v>2.2000000000000002</v>
      </c>
      <c r="EJ31" s="17">
        <v>2.2000000000000002</v>
      </c>
      <c r="EK31" s="17">
        <v>20.9</v>
      </c>
      <c r="EL31" s="17">
        <v>6.9</v>
      </c>
      <c r="EM31" s="17">
        <v>9</v>
      </c>
      <c r="EN31" s="17">
        <v>0</v>
      </c>
      <c r="EO31" s="17">
        <v>0</v>
      </c>
      <c r="EP31" s="17">
        <v>0</v>
      </c>
      <c r="EQ31" s="17">
        <v>0.5</v>
      </c>
      <c r="ER31" s="17">
        <v>116.46</v>
      </c>
      <c r="ES31" s="17">
        <v>16.8</v>
      </c>
      <c r="ET31" s="17">
        <v>134.1</v>
      </c>
      <c r="EU31" s="17">
        <v>0.6</v>
      </c>
      <c r="EV31" s="17">
        <v>35.799999999999997</v>
      </c>
      <c r="EW31" s="17">
        <v>43.4</v>
      </c>
      <c r="EX31" s="17">
        <v>98.2</v>
      </c>
      <c r="EY31" s="17">
        <v>17</v>
      </c>
      <c r="EZ31" s="17">
        <v>8.4</v>
      </c>
      <c r="FA31" s="17">
        <v>20</v>
      </c>
      <c r="FB31" s="17"/>
      <c r="FC31" s="17">
        <v>43.4</v>
      </c>
      <c r="FD31" s="17">
        <v>21.95</v>
      </c>
      <c r="FE31" s="17">
        <v>28.5</v>
      </c>
      <c r="FF31" s="17">
        <v>3.1</v>
      </c>
      <c r="FG31" s="17">
        <v>14.5</v>
      </c>
      <c r="FH31" s="17"/>
      <c r="FI31" s="17"/>
      <c r="FJ31" s="17">
        <v>7722.89</v>
      </c>
      <c r="FK31" s="15"/>
      <c r="FL31" s="17">
        <v>15.81687</v>
      </c>
      <c r="FM31" s="17">
        <v>5.24</v>
      </c>
      <c r="FN31" s="17"/>
      <c r="FO31" s="17">
        <v>13.2</v>
      </c>
      <c r="FP31" s="17"/>
      <c r="FQ31" s="17">
        <v>9.4382199999999994</v>
      </c>
      <c r="FR31" s="17">
        <v>10.1</v>
      </c>
      <c r="FS31" s="17">
        <v>15.5</v>
      </c>
      <c r="FT31" s="17">
        <v>69.295090000000002</v>
      </c>
    </row>
    <row r="32" spans="1:176" ht="24" customHeight="1" x14ac:dyDescent="0.35">
      <c r="A32" s="16" t="s">
        <v>59</v>
      </c>
      <c r="B32" s="16" t="s">
        <v>826</v>
      </c>
      <c r="C32" s="17"/>
      <c r="D32" s="17"/>
      <c r="E32" s="17">
        <v>655.6</v>
      </c>
      <c r="F32" s="17">
        <v>217.6</v>
      </c>
      <c r="G32" s="17"/>
      <c r="H32" s="17"/>
      <c r="I32" s="17">
        <v>90.6</v>
      </c>
      <c r="J32" s="17">
        <v>201.5</v>
      </c>
      <c r="K32" s="17"/>
      <c r="L32" s="17"/>
      <c r="M32" s="17">
        <v>149.6</v>
      </c>
      <c r="N32" s="17">
        <v>150.4</v>
      </c>
      <c r="O32" s="17">
        <v>149.30000000000001</v>
      </c>
      <c r="P32" s="17">
        <v>239.3</v>
      </c>
      <c r="Q32" s="17">
        <v>197.8</v>
      </c>
      <c r="R32" s="17">
        <v>106.3</v>
      </c>
      <c r="S32" s="17">
        <v>387.6</v>
      </c>
      <c r="T32" s="17"/>
      <c r="U32" s="17"/>
      <c r="V32" s="17"/>
      <c r="W32" s="17"/>
      <c r="X32" s="17"/>
      <c r="Y32" s="17">
        <v>169.8</v>
      </c>
      <c r="Z32" s="17">
        <v>8</v>
      </c>
      <c r="AA32" s="17">
        <v>3.5</v>
      </c>
      <c r="AB32" s="17">
        <v>21.7</v>
      </c>
      <c r="AC32" s="17">
        <v>6.2</v>
      </c>
      <c r="AD32" s="17">
        <v>10.1</v>
      </c>
      <c r="AE32" s="17">
        <v>144.30000000000001</v>
      </c>
      <c r="AF32" s="17">
        <v>8.8000000000000007</v>
      </c>
      <c r="AG32" s="17"/>
      <c r="AH32" s="17"/>
      <c r="AI32" s="17"/>
      <c r="AJ32" s="17">
        <v>111.1</v>
      </c>
      <c r="AK32" s="17">
        <v>221.9</v>
      </c>
      <c r="AL32" s="17"/>
      <c r="AM32" s="17"/>
      <c r="AN32" s="17"/>
      <c r="AO32" s="17">
        <v>6.5</v>
      </c>
      <c r="AP32" s="17">
        <v>463</v>
      </c>
      <c r="AQ32" s="17">
        <v>82</v>
      </c>
      <c r="AR32" s="17">
        <v>150.4</v>
      </c>
      <c r="AS32" s="17">
        <v>42.3</v>
      </c>
      <c r="AT32" s="17">
        <v>18.5</v>
      </c>
      <c r="AU32" s="17">
        <v>19.7</v>
      </c>
      <c r="AV32" s="17">
        <v>89.8</v>
      </c>
      <c r="AW32" s="17"/>
      <c r="AX32" s="17"/>
      <c r="AY32" s="17"/>
      <c r="AZ32" s="17">
        <v>110.2</v>
      </c>
      <c r="BA32" s="17"/>
      <c r="BB32" s="17">
        <v>8.6999999999999993</v>
      </c>
      <c r="BC32" s="17">
        <v>46.9</v>
      </c>
      <c r="BD32" s="17">
        <v>45.8</v>
      </c>
      <c r="BE32" s="17">
        <v>3.8</v>
      </c>
      <c r="BF32" s="17">
        <v>39.6</v>
      </c>
      <c r="BG32" s="17">
        <v>88.3</v>
      </c>
      <c r="BH32" s="17">
        <v>95.7</v>
      </c>
      <c r="BI32" s="17"/>
      <c r="BJ32" s="17"/>
      <c r="BK32" s="17">
        <v>45.1</v>
      </c>
      <c r="BL32" s="17"/>
      <c r="BM32" s="17"/>
      <c r="BN32" s="17"/>
      <c r="BO32" s="17">
        <v>86.8</v>
      </c>
      <c r="BP32" s="17">
        <v>157.30000000000001</v>
      </c>
      <c r="BQ32" s="17"/>
      <c r="BR32" s="17">
        <v>67.400000000000006</v>
      </c>
      <c r="BS32" s="17">
        <v>69.2</v>
      </c>
      <c r="BT32" s="17">
        <v>72.7</v>
      </c>
      <c r="BU32" s="17"/>
      <c r="BV32" s="17"/>
      <c r="BW32" s="17"/>
      <c r="BX32" s="17"/>
      <c r="BY32" s="17"/>
      <c r="BZ32" s="17"/>
      <c r="CA32" s="17"/>
      <c r="CB32" s="17">
        <v>4.7</v>
      </c>
      <c r="CC32" s="17">
        <v>274.5</v>
      </c>
      <c r="CD32" s="17">
        <v>138</v>
      </c>
      <c r="CE32" s="17">
        <v>64.8</v>
      </c>
      <c r="CF32" s="17">
        <v>80.099999999999994</v>
      </c>
      <c r="CG32" s="17">
        <v>30.5</v>
      </c>
      <c r="CH32" s="17"/>
      <c r="CI32" s="17"/>
      <c r="CJ32" s="17"/>
      <c r="CK32" s="17">
        <v>142.9</v>
      </c>
      <c r="CL32" s="17">
        <v>144.80000000000001</v>
      </c>
      <c r="CM32" s="17">
        <v>147.19999999999999</v>
      </c>
      <c r="CN32" s="17"/>
      <c r="CO32" s="17"/>
      <c r="CP32" s="17"/>
      <c r="CQ32" s="17"/>
      <c r="CR32" s="17"/>
      <c r="CS32" s="17">
        <v>184.2</v>
      </c>
      <c r="CT32" s="17">
        <v>97.8</v>
      </c>
      <c r="CU32" s="17">
        <v>1.3</v>
      </c>
      <c r="CV32" s="17">
        <v>83.8</v>
      </c>
      <c r="CW32" s="17">
        <v>75.3</v>
      </c>
      <c r="CX32" s="17">
        <v>2.2999999999999998</v>
      </c>
      <c r="CY32" s="17"/>
      <c r="CZ32" s="17">
        <v>0.5</v>
      </c>
      <c r="DA32" s="17">
        <v>20</v>
      </c>
      <c r="DB32" s="17">
        <v>10.3</v>
      </c>
      <c r="DC32" s="17">
        <v>5.6</v>
      </c>
      <c r="DD32" s="17">
        <v>1.2</v>
      </c>
      <c r="DE32" s="17">
        <v>1.69</v>
      </c>
      <c r="DF32" s="17">
        <v>4.0999999999999996</v>
      </c>
      <c r="DG32" s="17">
        <v>20.5</v>
      </c>
      <c r="DH32" s="17">
        <v>20</v>
      </c>
      <c r="DI32" s="17">
        <v>18.899999999999999</v>
      </c>
      <c r="DJ32" s="17">
        <v>3.4</v>
      </c>
      <c r="DK32" s="17">
        <v>9.3000000000000007</v>
      </c>
      <c r="DL32" s="17">
        <v>13.8</v>
      </c>
      <c r="DM32" s="17">
        <v>17</v>
      </c>
      <c r="DN32" s="17">
        <v>25.1</v>
      </c>
      <c r="DO32" s="17">
        <v>77.099999999999994</v>
      </c>
      <c r="DP32" s="17">
        <v>4.7</v>
      </c>
      <c r="DQ32" s="17">
        <v>2.4</v>
      </c>
      <c r="DR32" s="17">
        <v>2.4</v>
      </c>
      <c r="DS32" s="17"/>
      <c r="DT32" s="17">
        <v>17.7</v>
      </c>
      <c r="DU32" s="17">
        <v>0</v>
      </c>
      <c r="DV32" s="17">
        <v>20.2</v>
      </c>
      <c r="DW32" s="17">
        <v>3</v>
      </c>
      <c r="DX32" s="17"/>
      <c r="DY32" s="17">
        <v>14.6</v>
      </c>
      <c r="DZ32" s="17">
        <v>9.6999999999999993</v>
      </c>
      <c r="EA32" s="17">
        <v>20.3</v>
      </c>
      <c r="EB32" s="17">
        <v>20.3</v>
      </c>
      <c r="EC32" s="17">
        <v>20</v>
      </c>
      <c r="ED32" s="17">
        <v>0.1</v>
      </c>
      <c r="EE32" s="17">
        <v>66.900000000000006</v>
      </c>
      <c r="EF32" s="17">
        <v>34.9</v>
      </c>
      <c r="EG32" s="17">
        <v>47.6</v>
      </c>
      <c r="EH32" s="17">
        <v>75.5</v>
      </c>
      <c r="EI32" s="17">
        <v>5.8</v>
      </c>
      <c r="EJ32" s="17">
        <v>3.7</v>
      </c>
      <c r="EK32" s="17">
        <v>20.9</v>
      </c>
      <c r="EL32" s="17">
        <v>6.9</v>
      </c>
      <c r="EM32" s="17">
        <v>9</v>
      </c>
      <c r="EN32" s="17">
        <v>0</v>
      </c>
      <c r="EO32" s="17">
        <v>2</v>
      </c>
      <c r="EP32" s="17">
        <v>1</v>
      </c>
      <c r="EQ32" s="17">
        <v>2</v>
      </c>
      <c r="ER32" s="17">
        <v>116.9</v>
      </c>
      <c r="ES32" s="17">
        <v>17.600000000000001</v>
      </c>
      <c r="ET32" s="17">
        <v>133.6</v>
      </c>
      <c r="EU32" s="17">
        <v>0.6</v>
      </c>
      <c r="EV32" s="17">
        <v>39.4</v>
      </c>
      <c r="EW32" s="17">
        <v>52.1</v>
      </c>
      <c r="EX32" s="17">
        <v>98.1</v>
      </c>
      <c r="EY32" s="17">
        <v>17.8</v>
      </c>
      <c r="EZ32" s="17">
        <v>8.4</v>
      </c>
      <c r="FA32" s="17">
        <v>20</v>
      </c>
      <c r="FB32" s="17"/>
      <c r="FC32" s="17">
        <v>43.68</v>
      </c>
      <c r="FD32" s="17">
        <v>23.59</v>
      </c>
      <c r="FE32" s="17">
        <v>28.4</v>
      </c>
      <c r="FF32" s="17">
        <v>3</v>
      </c>
      <c r="FG32" s="17">
        <v>14.1</v>
      </c>
      <c r="FH32" s="17"/>
      <c r="FI32" s="17"/>
      <c r="FJ32" s="17">
        <v>7810.26</v>
      </c>
      <c r="FK32" s="15"/>
      <c r="FL32" s="17">
        <v>16.404319999999998</v>
      </c>
      <c r="FM32" s="17">
        <v>5.1340000000000003</v>
      </c>
      <c r="FN32" s="17"/>
      <c r="FO32" s="17">
        <v>13.2</v>
      </c>
      <c r="FP32" s="17"/>
      <c r="FQ32" s="17">
        <v>9.4378399999999996</v>
      </c>
      <c r="FR32" s="17">
        <v>10.199999999999999</v>
      </c>
      <c r="FS32" s="17">
        <v>15.5</v>
      </c>
      <c r="FT32" s="17">
        <v>69.876159999999999</v>
      </c>
    </row>
    <row r="33" spans="1:176" ht="24" customHeight="1" x14ac:dyDescent="0.35">
      <c r="A33" s="16" t="s">
        <v>59</v>
      </c>
      <c r="B33" s="16" t="s">
        <v>827</v>
      </c>
      <c r="C33" s="17"/>
      <c r="D33" s="17"/>
      <c r="E33" s="17">
        <v>648.9</v>
      </c>
      <c r="F33" s="17">
        <v>216.5</v>
      </c>
      <c r="G33" s="17"/>
      <c r="H33" s="17"/>
      <c r="I33" s="17">
        <v>90.4</v>
      </c>
      <c r="J33" s="17">
        <v>201.8</v>
      </c>
      <c r="K33" s="17"/>
      <c r="L33" s="17"/>
      <c r="M33" s="17">
        <v>133.80000000000001</v>
      </c>
      <c r="N33" s="17">
        <v>134.1</v>
      </c>
      <c r="O33" s="17">
        <v>134.80000000000001</v>
      </c>
      <c r="P33" s="17">
        <v>230.9</v>
      </c>
      <c r="Q33" s="17">
        <v>198.9</v>
      </c>
      <c r="R33" s="17">
        <v>106.8</v>
      </c>
      <c r="S33" s="17">
        <v>501.2</v>
      </c>
      <c r="T33" s="17"/>
      <c r="U33" s="17"/>
      <c r="V33" s="17"/>
      <c r="W33" s="17"/>
      <c r="X33" s="17"/>
      <c r="Y33" s="17">
        <v>166.9</v>
      </c>
      <c r="Z33" s="17">
        <v>7.7</v>
      </c>
      <c r="AA33" s="17">
        <v>3.2</v>
      </c>
      <c r="AB33" s="17">
        <v>21.3</v>
      </c>
      <c r="AC33" s="17">
        <v>6.2</v>
      </c>
      <c r="AD33" s="17">
        <v>10.1</v>
      </c>
      <c r="AE33" s="17">
        <v>143.6</v>
      </c>
      <c r="AF33" s="17">
        <v>8.8000000000000007</v>
      </c>
      <c r="AG33" s="17"/>
      <c r="AH33" s="17"/>
      <c r="AI33" s="17"/>
      <c r="AJ33" s="17">
        <v>111.1</v>
      </c>
      <c r="AK33" s="17">
        <v>221.9</v>
      </c>
      <c r="AL33" s="17"/>
      <c r="AM33" s="17"/>
      <c r="AN33" s="17"/>
      <c r="AO33" s="17">
        <v>6.4</v>
      </c>
      <c r="AP33" s="17">
        <v>459.8</v>
      </c>
      <c r="AQ33" s="17">
        <v>82</v>
      </c>
      <c r="AR33" s="17">
        <v>149.1</v>
      </c>
      <c r="AS33" s="17">
        <v>42.3</v>
      </c>
      <c r="AT33" s="17">
        <v>18.399999999999999</v>
      </c>
      <c r="AU33" s="17">
        <v>17.899999999999999</v>
      </c>
      <c r="AV33" s="17">
        <v>91.6</v>
      </c>
      <c r="AW33" s="17"/>
      <c r="AX33" s="17"/>
      <c r="AY33" s="17"/>
      <c r="AZ33" s="17">
        <v>109.2</v>
      </c>
      <c r="BA33" s="17"/>
      <c r="BB33" s="17">
        <v>8.6999999999999993</v>
      </c>
      <c r="BC33" s="17">
        <v>46.2</v>
      </c>
      <c r="BD33" s="17">
        <v>45.7</v>
      </c>
      <c r="BE33" s="17">
        <v>3.8</v>
      </c>
      <c r="BF33" s="17">
        <v>38.4</v>
      </c>
      <c r="BG33" s="17">
        <v>87.4</v>
      </c>
      <c r="BH33" s="17">
        <v>93.4</v>
      </c>
      <c r="BI33" s="17"/>
      <c r="BJ33" s="17"/>
      <c r="BK33" s="17">
        <v>46.2</v>
      </c>
      <c r="BL33" s="17"/>
      <c r="BM33" s="17"/>
      <c r="BN33" s="17"/>
      <c r="BO33" s="17">
        <v>86.4</v>
      </c>
      <c r="BP33" s="17">
        <v>158.1</v>
      </c>
      <c r="BQ33" s="17"/>
      <c r="BR33" s="17">
        <v>68</v>
      </c>
      <c r="BS33" s="17">
        <v>68.400000000000006</v>
      </c>
      <c r="BT33" s="17">
        <v>72.599999999999994</v>
      </c>
      <c r="BU33" s="17"/>
      <c r="BV33" s="17"/>
      <c r="BW33" s="17"/>
      <c r="BX33" s="17"/>
      <c r="BY33" s="17"/>
      <c r="BZ33" s="17"/>
      <c r="CA33" s="17"/>
      <c r="CB33" s="17">
        <v>4.5999999999999996</v>
      </c>
      <c r="CC33" s="17">
        <v>251.6</v>
      </c>
      <c r="CD33" s="17">
        <v>136.80000000000001</v>
      </c>
      <c r="CE33" s="17">
        <v>64.3</v>
      </c>
      <c r="CF33" s="17">
        <v>80.2</v>
      </c>
      <c r="CG33" s="17">
        <v>30.4</v>
      </c>
      <c r="CH33" s="17"/>
      <c r="CI33" s="17"/>
      <c r="CJ33" s="17"/>
      <c r="CK33" s="17">
        <v>143.19999999999999</v>
      </c>
      <c r="CL33" s="17">
        <v>145</v>
      </c>
      <c r="CM33" s="17">
        <v>148</v>
      </c>
      <c r="CN33" s="17"/>
      <c r="CO33" s="17"/>
      <c r="CP33" s="17"/>
      <c r="CQ33" s="17"/>
      <c r="CR33" s="17"/>
      <c r="CS33" s="17">
        <v>183.8</v>
      </c>
      <c r="CT33" s="17">
        <v>97.7</v>
      </c>
      <c r="CU33" s="17">
        <v>1.3</v>
      </c>
      <c r="CV33" s="17">
        <v>87.5</v>
      </c>
      <c r="CW33" s="17">
        <v>75.2</v>
      </c>
      <c r="CX33" s="17">
        <v>4.4000000000000004</v>
      </c>
      <c r="CY33" s="17"/>
      <c r="CZ33" s="17">
        <v>0.4</v>
      </c>
      <c r="DA33" s="17">
        <v>20</v>
      </c>
      <c r="DB33" s="17">
        <v>10.5</v>
      </c>
      <c r="DC33" s="17">
        <v>5.6</v>
      </c>
      <c r="DD33" s="17">
        <v>1.2</v>
      </c>
      <c r="DE33" s="17">
        <v>1.67</v>
      </c>
      <c r="DF33" s="17">
        <v>4</v>
      </c>
      <c r="DG33" s="17">
        <v>20.399999999999999</v>
      </c>
      <c r="DH33" s="17">
        <v>20</v>
      </c>
      <c r="DI33" s="17">
        <v>18.899999999999999</v>
      </c>
      <c r="DJ33" s="17">
        <v>3.4</v>
      </c>
      <c r="DK33" s="17">
        <v>9.3000000000000007</v>
      </c>
      <c r="DL33" s="17">
        <v>13.9</v>
      </c>
      <c r="DM33" s="17">
        <v>17.100000000000001</v>
      </c>
      <c r="DN33" s="17">
        <v>25.6</v>
      </c>
      <c r="DO33" s="17">
        <v>79</v>
      </c>
      <c r="DP33" s="17">
        <v>4.7</v>
      </c>
      <c r="DQ33" s="17">
        <v>2.4</v>
      </c>
      <c r="DR33" s="17">
        <v>2.4</v>
      </c>
      <c r="DS33" s="17"/>
      <c r="DT33" s="17">
        <v>17.7</v>
      </c>
      <c r="DU33" s="17">
        <v>0</v>
      </c>
      <c r="DV33" s="17">
        <v>20.2</v>
      </c>
      <c r="DW33" s="17">
        <v>3</v>
      </c>
      <c r="DX33" s="17"/>
      <c r="DY33" s="17">
        <v>14.7</v>
      </c>
      <c r="DZ33" s="17">
        <v>9.6</v>
      </c>
      <c r="EA33" s="17">
        <v>20.100000000000001</v>
      </c>
      <c r="EB33" s="17">
        <v>20.3</v>
      </c>
      <c r="EC33" s="17">
        <v>20</v>
      </c>
      <c r="ED33" s="17">
        <v>1.8</v>
      </c>
      <c r="EE33" s="17">
        <v>76.7</v>
      </c>
      <c r="EF33" s="17">
        <v>34.9</v>
      </c>
      <c r="EG33" s="17">
        <v>57.3</v>
      </c>
      <c r="EH33" s="17">
        <v>89.6</v>
      </c>
      <c r="EI33" s="17">
        <v>7.9</v>
      </c>
      <c r="EJ33" s="17">
        <v>5.6</v>
      </c>
      <c r="EK33" s="17">
        <v>20.9</v>
      </c>
      <c r="EL33" s="17">
        <v>6.8</v>
      </c>
      <c r="EM33" s="17">
        <v>9</v>
      </c>
      <c r="EN33" s="17">
        <v>0</v>
      </c>
      <c r="EO33" s="17">
        <v>2</v>
      </c>
      <c r="EP33" s="17">
        <v>1</v>
      </c>
      <c r="EQ33" s="17">
        <v>3.5</v>
      </c>
      <c r="ER33" s="17">
        <v>116.57</v>
      </c>
      <c r="ES33" s="17">
        <v>18.3</v>
      </c>
      <c r="ET33" s="17">
        <v>134</v>
      </c>
      <c r="EU33" s="17">
        <v>0.6</v>
      </c>
      <c r="EV33" s="17">
        <v>48.4</v>
      </c>
      <c r="EW33" s="17">
        <v>38.700000000000003</v>
      </c>
      <c r="EX33" s="17">
        <v>98.4</v>
      </c>
      <c r="EY33" s="17">
        <v>18.399999999999999</v>
      </c>
      <c r="EZ33" s="17">
        <v>8.5</v>
      </c>
      <c r="FA33" s="17">
        <v>20</v>
      </c>
      <c r="FB33" s="17"/>
      <c r="FC33" s="17">
        <v>43.57</v>
      </c>
      <c r="FD33" s="17">
        <v>22.98</v>
      </c>
      <c r="FE33" s="17">
        <v>28.2</v>
      </c>
      <c r="FF33" s="17">
        <v>2.9</v>
      </c>
      <c r="FG33" s="17">
        <v>13.9</v>
      </c>
      <c r="FH33" s="17"/>
      <c r="FI33" s="17"/>
      <c r="FJ33" s="17">
        <v>7869.39</v>
      </c>
      <c r="FK33" s="15"/>
      <c r="FL33" s="17">
        <v>17.42436</v>
      </c>
      <c r="FM33" s="17">
        <v>5.141</v>
      </c>
      <c r="FN33" s="17"/>
      <c r="FO33" s="17">
        <v>13.2</v>
      </c>
      <c r="FP33" s="17"/>
      <c r="FQ33" s="17">
        <v>9.4378799999999998</v>
      </c>
      <c r="FR33" s="17">
        <v>10.199999999999999</v>
      </c>
      <c r="FS33" s="17">
        <v>15.7</v>
      </c>
      <c r="FT33" s="17">
        <v>71.10324</v>
      </c>
    </row>
    <row r="34" spans="1:176" ht="24" customHeight="1" x14ac:dyDescent="0.35">
      <c r="A34" s="18" t="s">
        <v>59</v>
      </c>
      <c r="B34" s="18" t="s">
        <v>828</v>
      </c>
      <c r="C34" s="19"/>
      <c r="D34" s="19"/>
      <c r="E34" s="19">
        <v>644.70000000000005</v>
      </c>
      <c r="F34" s="19">
        <v>215.3</v>
      </c>
      <c r="G34" s="19"/>
      <c r="H34" s="19"/>
      <c r="I34" s="19">
        <v>89.7</v>
      </c>
      <c r="J34" s="19">
        <v>200.4</v>
      </c>
      <c r="K34" s="19"/>
      <c r="L34" s="19"/>
      <c r="M34" s="19">
        <v>122.3</v>
      </c>
      <c r="N34" s="19">
        <v>122.5</v>
      </c>
      <c r="O34" s="19">
        <v>122.3</v>
      </c>
      <c r="P34" s="19">
        <v>224.2</v>
      </c>
      <c r="Q34" s="19">
        <v>198</v>
      </c>
      <c r="R34" s="19">
        <v>106.2</v>
      </c>
      <c r="S34" s="19">
        <v>557.70000000000005</v>
      </c>
      <c r="T34" s="19"/>
      <c r="U34" s="19"/>
      <c r="V34" s="19"/>
      <c r="W34" s="19"/>
      <c r="X34" s="19"/>
      <c r="Y34" s="19">
        <v>162.19999999999999</v>
      </c>
      <c r="Z34" s="19">
        <v>7.3</v>
      </c>
      <c r="AA34" s="19">
        <v>3.1</v>
      </c>
      <c r="AB34" s="19">
        <v>21.2</v>
      </c>
      <c r="AC34" s="19">
        <v>6.2</v>
      </c>
      <c r="AD34" s="19">
        <v>10.1</v>
      </c>
      <c r="AE34" s="19">
        <v>143.1</v>
      </c>
      <c r="AF34" s="19">
        <v>8.8000000000000007</v>
      </c>
      <c r="AG34" s="19"/>
      <c r="AH34" s="19"/>
      <c r="AI34" s="19"/>
      <c r="AJ34" s="19">
        <v>110.3</v>
      </c>
      <c r="AK34" s="19">
        <v>223.1</v>
      </c>
      <c r="AL34" s="19"/>
      <c r="AM34" s="19"/>
      <c r="AN34" s="19"/>
      <c r="AO34" s="19">
        <v>6.5</v>
      </c>
      <c r="AP34" s="19">
        <v>456</v>
      </c>
      <c r="AQ34" s="19">
        <v>82</v>
      </c>
      <c r="AR34" s="19">
        <v>135.6</v>
      </c>
      <c r="AS34" s="19">
        <v>42.2</v>
      </c>
      <c r="AT34" s="19">
        <v>18.5</v>
      </c>
      <c r="AU34" s="19">
        <v>17.7</v>
      </c>
      <c r="AV34" s="19">
        <v>91.7</v>
      </c>
      <c r="AW34" s="19"/>
      <c r="AX34" s="19"/>
      <c r="AY34" s="19"/>
      <c r="AZ34" s="19">
        <v>108.6</v>
      </c>
      <c r="BA34" s="19"/>
      <c r="BB34" s="19">
        <v>8.6999999999999993</v>
      </c>
      <c r="BC34" s="19">
        <v>46.1</v>
      </c>
      <c r="BD34" s="19">
        <v>45</v>
      </c>
      <c r="BE34" s="19">
        <v>3.8</v>
      </c>
      <c r="BF34" s="19">
        <v>39</v>
      </c>
      <c r="BG34" s="19">
        <v>86.3</v>
      </c>
      <c r="BH34" s="19">
        <v>86.5</v>
      </c>
      <c r="BI34" s="19"/>
      <c r="BJ34" s="19"/>
      <c r="BK34" s="19">
        <v>46.5</v>
      </c>
      <c r="BL34" s="19"/>
      <c r="BM34" s="19"/>
      <c r="BN34" s="19"/>
      <c r="BO34" s="19">
        <v>86</v>
      </c>
      <c r="BP34" s="19">
        <v>157.4</v>
      </c>
      <c r="BQ34" s="19"/>
      <c r="BR34" s="19">
        <v>17.899999999999999</v>
      </c>
      <c r="BS34" s="19">
        <v>68.5</v>
      </c>
      <c r="BT34" s="19">
        <v>40</v>
      </c>
      <c r="BU34" s="19"/>
      <c r="BV34" s="19"/>
      <c r="BW34" s="19"/>
      <c r="BX34" s="19"/>
      <c r="BY34" s="19"/>
      <c r="BZ34" s="19"/>
      <c r="CA34" s="19"/>
      <c r="CB34" s="19">
        <v>4.5999999999999996</v>
      </c>
      <c r="CC34" s="19">
        <v>213.5</v>
      </c>
      <c r="CD34" s="19">
        <v>134.9</v>
      </c>
      <c r="CE34" s="19">
        <v>63.5</v>
      </c>
      <c r="CF34" s="19">
        <v>79.7</v>
      </c>
      <c r="CG34" s="19">
        <v>30</v>
      </c>
      <c r="CH34" s="19"/>
      <c r="CI34" s="19"/>
      <c r="CJ34" s="19"/>
      <c r="CK34" s="19">
        <v>141.9</v>
      </c>
      <c r="CL34" s="19">
        <v>144.30000000000001</v>
      </c>
      <c r="CM34" s="19">
        <v>146.9</v>
      </c>
      <c r="CN34" s="19"/>
      <c r="CO34" s="19"/>
      <c r="CP34" s="19"/>
      <c r="CQ34" s="19"/>
      <c r="CR34" s="19"/>
      <c r="CS34" s="19">
        <v>183.4</v>
      </c>
      <c r="CT34" s="19">
        <v>97.6</v>
      </c>
      <c r="CU34" s="19">
        <v>1.3</v>
      </c>
      <c r="CV34" s="19">
        <v>76.599999999999994</v>
      </c>
      <c r="CW34" s="19">
        <v>76.400000000000006</v>
      </c>
      <c r="CX34" s="19">
        <v>6.4</v>
      </c>
      <c r="CY34" s="19"/>
      <c r="CZ34" s="19">
        <v>0.2</v>
      </c>
      <c r="DA34" s="19">
        <v>20</v>
      </c>
      <c r="DB34" s="19">
        <v>10.4</v>
      </c>
      <c r="DC34" s="19">
        <v>5.5</v>
      </c>
      <c r="DD34" s="19">
        <v>1.2</v>
      </c>
      <c r="DE34" s="19">
        <v>1.59</v>
      </c>
      <c r="DF34" s="19">
        <v>4</v>
      </c>
      <c r="DG34" s="19">
        <v>20</v>
      </c>
      <c r="DH34" s="19">
        <v>20</v>
      </c>
      <c r="DI34" s="19">
        <v>18.899999999999999</v>
      </c>
      <c r="DJ34" s="19">
        <v>3.4</v>
      </c>
      <c r="DK34" s="19">
        <v>9.3000000000000007</v>
      </c>
      <c r="DL34" s="19">
        <v>14</v>
      </c>
      <c r="DM34" s="19">
        <v>17.3</v>
      </c>
      <c r="DN34" s="19">
        <v>26.1</v>
      </c>
      <c r="DO34" s="19">
        <v>80.8</v>
      </c>
      <c r="DP34" s="19">
        <v>4.5999999999999996</v>
      </c>
      <c r="DQ34" s="19">
        <v>2.4</v>
      </c>
      <c r="DR34" s="19">
        <v>2.4</v>
      </c>
      <c r="DS34" s="19"/>
      <c r="DT34" s="19">
        <v>17.8</v>
      </c>
      <c r="DU34" s="19">
        <v>0</v>
      </c>
      <c r="DV34" s="19">
        <v>20.2</v>
      </c>
      <c r="DW34" s="19">
        <v>3</v>
      </c>
      <c r="DX34" s="19"/>
      <c r="DY34" s="19">
        <v>14.7</v>
      </c>
      <c r="DZ34" s="19">
        <v>9.6</v>
      </c>
      <c r="EA34" s="19">
        <v>20</v>
      </c>
      <c r="EB34" s="19">
        <v>20.2</v>
      </c>
      <c r="EC34" s="19">
        <v>20</v>
      </c>
      <c r="ED34" s="19">
        <v>6.5</v>
      </c>
      <c r="EE34" s="19">
        <v>78.3</v>
      </c>
      <c r="EF34" s="19">
        <v>34.6</v>
      </c>
      <c r="EG34" s="19">
        <v>60.9</v>
      </c>
      <c r="EH34" s="19">
        <v>80.8</v>
      </c>
      <c r="EI34" s="19">
        <v>10.9</v>
      </c>
      <c r="EJ34" s="19">
        <v>6.7</v>
      </c>
      <c r="EK34" s="19">
        <v>20.9</v>
      </c>
      <c r="EL34" s="19">
        <v>6.8</v>
      </c>
      <c r="EM34" s="19">
        <v>9</v>
      </c>
      <c r="EN34" s="19">
        <v>10.199999999999999</v>
      </c>
      <c r="EO34" s="19">
        <v>2</v>
      </c>
      <c r="EP34" s="19">
        <v>1</v>
      </c>
      <c r="EQ34" s="19">
        <v>5.6</v>
      </c>
      <c r="ER34" s="19">
        <v>116.23</v>
      </c>
      <c r="ES34" s="19">
        <v>18.5</v>
      </c>
      <c r="ET34" s="19">
        <v>136</v>
      </c>
      <c r="EU34" s="19">
        <v>0.6</v>
      </c>
      <c r="EV34" s="19">
        <v>36.200000000000003</v>
      </c>
      <c r="EW34" s="19">
        <v>46.6</v>
      </c>
      <c r="EX34" s="19">
        <v>99.2</v>
      </c>
      <c r="EY34" s="19">
        <v>18.5</v>
      </c>
      <c r="EZ34" s="19">
        <v>8.4</v>
      </c>
      <c r="FA34" s="19">
        <v>20</v>
      </c>
      <c r="FB34" s="19"/>
      <c r="FC34" s="19">
        <v>43.56</v>
      </c>
      <c r="FD34" s="19">
        <v>22.86</v>
      </c>
      <c r="FE34" s="19">
        <v>28.5</v>
      </c>
      <c r="FF34" s="19">
        <v>3.2</v>
      </c>
      <c r="FG34" s="19">
        <v>14.5</v>
      </c>
      <c r="FH34" s="19"/>
      <c r="FI34" s="19"/>
      <c r="FJ34" s="19">
        <v>7724.84</v>
      </c>
      <c r="FK34" s="15"/>
      <c r="FL34" s="19">
        <v>18.356190000000002</v>
      </c>
      <c r="FM34" s="19">
        <v>5.14</v>
      </c>
      <c r="FN34" s="19"/>
      <c r="FO34" s="19">
        <v>13.2</v>
      </c>
      <c r="FP34" s="19"/>
      <c r="FQ34" s="19">
        <v>9.4380500000000005</v>
      </c>
      <c r="FR34" s="19">
        <v>10.199999999999999</v>
      </c>
      <c r="FS34" s="19">
        <v>15.5</v>
      </c>
      <c r="FT34" s="19">
        <v>71.834239999999994</v>
      </c>
    </row>
    <row r="35" spans="1:176" ht="24" customHeight="1" x14ac:dyDescent="0.35">
      <c r="A35" s="13" t="s">
        <v>59</v>
      </c>
      <c r="B35" s="13" t="s">
        <v>829</v>
      </c>
      <c r="C35" s="14"/>
      <c r="D35" s="14"/>
      <c r="E35" s="14">
        <v>647.4</v>
      </c>
      <c r="F35" s="14">
        <v>216.1</v>
      </c>
      <c r="G35" s="14"/>
      <c r="H35" s="14"/>
      <c r="I35" s="14">
        <v>89.7</v>
      </c>
      <c r="J35" s="14">
        <v>202.6</v>
      </c>
      <c r="K35" s="14"/>
      <c r="L35" s="14"/>
      <c r="M35" s="14">
        <v>141.4</v>
      </c>
      <c r="N35" s="14">
        <v>141.80000000000001</v>
      </c>
      <c r="O35" s="14">
        <v>141</v>
      </c>
      <c r="P35" s="14">
        <v>238.8</v>
      </c>
      <c r="Q35" s="14">
        <v>200.7</v>
      </c>
      <c r="R35" s="14">
        <v>105.8</v>
      </c>
      <c r="S35" s="14">
        <v>561</v>
      </c>
      <c r="T35" s="14"/>
      <c r="U35" s="14"/>
      <c r="V35" s="14"/>
      <c r="W35" s="14"/>
      <c r="X35" s="14"/>
      <c r="Y35" s="14">
        <v>168.1</v>
      </c>
      <c r="Z35" s="14">
        <v>7.8</v>
      </c>
      <c r="AA35" s="14">
        <v>3.2</v>
      </c>
      <c r="AB35" s="14">
        <v>0</v>
      </c>
      <c r="AC35" s="14">
        <v>6.2</v>
      </c>
      <c r="AD35" s="14">
        <v>10.1</v>
      </c>
      <c r="AE35" s="14">
        <v>143.4</v>
      </c>
      <c r="AF35" s="14">
        <v>8.8000000000000007</v>
      </c>
      <c r="AG35" s="14"/>
      <c r="AH35" s="14"/>
      <c r="AI35" s="14"/>
      <c r="AJ35" s="14">
        <v>111</v>
      </c>
      <c r="AK35" s="14">
        <v>218</v>
      </c>
      <c r="AL35" s="14"/>
      <c r="AM35" s="14"/>
      <c r="AN35" s="14"/>
      <c r="AO35" s="14">
        <v>6.5</v>
      </c>
      <c r="AP35" s="14">
        <v>458.2</v>
      </c>
      <c r="AQ35" s="14">
        <v>82</v>
      </c>
      <c r="AR35" s="14">
        <v>148.1</v>
      </c>
      <c r="AS35" s="14">
        <v>42.4</v>
      </c>
      <c r="AT35" s="14">
        <v>18.5</v>
      </c>
      <c r="AU35" s="14">
        <v>17.899999999999999</v>
      </c>
      <c r="AV35" s="14">
        <v>93.8</v>
      </c>
      <c r="AW35" s="14"/>
      <c r="AX35" s="14"/>
      <c r="AY35" s="14"/>
      <c r="AZ35" s="14">
        <v>108.6</v>
      </c>
      <c r="BA35" s="14"/>
      <c r="BB35" s="14">
        <v>8.6999999999999993</v>
      </c>
      <c r="BC35" s="14">
        <v>45.7</v>
      </c>
      <c r="BD35" s="14">
        <v>44.8</v>
      </c>
      <c r="BE35" s="14">
        <v>3.8</v>
      </c>
      <c r="BF35" s="14">
        <v>38.4</v>
      </c>
      <c r="BG35" s="14">
        <v>87.2</v>
      </c>
      <c r="BH35" s="14">
        <v>87.2</v>
      </c>
      <c r="BI35" s="14"/>
      <c r="BJ35" s="14"/>
      <c r="BK35" s="14">
        <v>47</v>
      </c>
      <c r="BL35" s="14"/>
      <c r="BM35" s="14"/>
      <c r="BN35" s="14"/>
      <c r="BO35" s="14">
        <v>86.4</v>
      </c>
      <c r="BP35" s="14">
        <v>158.9</v>
      </c>
      <c r="BQ35" s="14"/>
      <c r="BR35" s="14">
        <v>0</v>
      </c>
      <c r="BS35" s="14">
        <v>68.7</v>
      </c>
      <c r="BT35" s="14">
        <v>0</v>
      </c>
      <c r="BU35" s="14"/>
      <c r="BV35" s="14"/>
      <c r="BW35" s="14"/>
      <c r="BX35" s="14"/>
      <c r="BY35" s="14"/>
      <c r="BZ35" s="14"/>
      <c r="CA35" s="14"/>
      <c r="CB35" s="14">
        <v>4.5999999999999996</v>
      </c>
      <c r="CC35" s="14">
        <v>268.7</v>
      </c>
      <c r="CD35" s="14">
        <v>135.9</v>
      </c>
      <c r="CE35" s="14">
        <v>64.2</v>
      </c>
      <c r="CF35" s="14">
        <v>80.099999999999994</v>
      </c>
      <c r="CG35" s="14">
        <v>30.4</v>
      </c>
      <c r="CH35" s="14"/>
      <c r="CI35" s="14"/>
      <c r="CJ35" s="14"/>
      <c r="CK35" s="14">
        <v>144.30000000000001</v>
      </c>
      <c r="CL35" s="14">
        <v>145.30000000000001</v>
      </c>
      <c r="CM35" s="14">
        <v>148.6</v>
      </c>
      <c r="CN35" s="14"/>
      <c r="CO35" s="14"/>
      <c r="CP35" s="14"/>
      <c r="CQ35" s="14"/>
      <c r="CR35" s="14"/>
      <c r="CS35" s="14">
        <v>184.2</v>
      </c>
      <c r="CT35" s="14">
        <v>98</v>
      </c>
      <c r="CU35" s="14">
        <v>1.3</v>
      </c>
      <c r="CV35" s="14">
        <v>84.8</v>
      </c>
      <c r="CW35" s="14">
        <v>77</v>
      </c>
      <c r="CX35" s="14">
        <v>5.9</v>
      </c>
      <c r="CY35" s="14"/>
      <c r="CZ35" s="14">
        <v>0.2</v>
      </c>
      <c r="DA35" s="14">
        <v>20</v>
      </c>
      <c r="DB35" s="14">
        <v>10.4</v>
      </c>
      <c r="DC35" s="14">
        <v>5.5</v>
      </c>
      <c r="DD35" s="14">
        <v>1.2</v>
      </c>
      <c r="DE35" s="14">
        <v>1.6</v>
      </c>
      <c r="DF35" s="14">
        <v>4</v>
      </c>
      <c r="DG35" s="14">
        <v>20.399999999999999</v>
      </c>
      <c r="DH35" s="14">
        <v>20</v>
      </c>
      <c r="DI35" s="14">
        <v>18.899999999999999</v>
      </c>
      <c r="DJ35" s="14">
        <v>3.4</v>
      </c>
      <c r="DK35" s="14">
        <v>9.3000000000000007</v>
      </c>
      <c r="DL35" s="14">
        <v>14.1</v>
      </c>
      <c r="DM35" s="14">
        <v>17.3</v>
      </c>
      <c r="DN35" s="14">
        <v>26.6</v>
      </c>
      <c r="DO35" s="14">
        <v>82.3</v>
      </c>
      <c r="DP35" s="14">
        <v>4.5999999999999996</v>
      </c>
      <c r="DQ35" s="14">
        <v>2.4</v>
      </c>
      <c r="DR35" s="14">
        <v>2.4</v>
      </c>
      <c r="DS35" s="14"/>
      <c r="DT35" s="14">
        <v>18</v>
      </c>
      <c r="DU35" s="14">
        <v>0</v>
      </c>
      <c r="DV35" s="14">
        <v>20.2</v>
      </c>
      <c r="DW35" s="14">
        <v>3</v>
      </c>
      <c r="DX35" s="14"/>
      <c r="DY35" s="14">
        <v>14.4</v>
      </c>
      <c r="DZ35" s="14">
        <v>9.6</v>
      </c>
      <c r="EA35" s="14">
        <v>20.2</v>
      </c>
      <c r="EB35" s="14">
        <v>20.3</v>
      </c>
      <c r="EC35" s="14">
        <v>20</v>
      </c>
      <c r="ED35" s="14">
        <v>12.5</v>
      </c>
      <c r="EE35" s="14">
        <v>77.099999999999994</v>
      </c>
      <c r="EF35" s="14">
        <v>34.799999999999997</v>
      </c>
      <c r="EG35" s="14">
        <v>65.599999999999994</v>
      </c>
      <c r="EH35" s="14">
        <v>81.8</v>
      </c>
      <c r="EI35" s="14">
        <v>8.1999999999999993</v>
      </c>
      <c r="EJ35" s="14">
        <v>8.3000000000000007</v>
      </c>
      <c r="EK35" s="14">
        <v>20.9</v>
      </c>
      <c r="EL35" s="14">
        <v>6.8</v>
      </c>
      <c r="EM35" s="14">
        <v>9</v>
      </c>
      <c r="EN35" s="14">
        <v>13.7</v>
      </c>
      <c r="EO35" s="14">
        <v>10</v>
      </c>
      <c r="EP35" s="14">
        <v>1</v>
      </c>
      <c r="EQ35" s="14">
        <v>5.4</v>
      </c>
      <c r="ER35" s="14">
        <v>115.75</v>
      </c>
      <c r="ES35" s="14">
        <v>18.600000000000001</v>
      </c>
      <c r="ET35" s="14">
        <v>137.80000000000001</v>
      </c>
      <c r="EU35" s="14">
        <v>0.6</v>
      </c>
      <c r="EV35" s="14">
        <v>45.2</v>
      </c>
      <c r="EW35" s="14">
        <v>47.3</v>
      </c>
      <c r="EX35" s="14">
        <v>100.3</v>
      </c>
      <c r="EY35" s="14">
        <v>18.600000000000001</v>
      </c>
      <c r="EZ35" s="14">
        <v>8.4</v>
      </c>
      <c r="FA35" s="14">
        <v>20</v>
      </c>
      <c r="FB35" s="14"/>
      <c r="FC35" s="14">
        <v>43.73</v>
      </c>
      <c r="FD35" s="14">
        <v>22.68</v>
      </c>
      <c r="FE35" s="14">
        <v>28.6</v>
      </c>
      <c r="FF35" s="14">
        <v>3.2</v>
      </c>
      <c r="FG35" s="14">
        <v>14</v>
      </c>
      <c r="FH35" s="14"/>
      <c r="FI35" s="14"/>
      <c r="FJ35" s="14">
        <v>7859.16</v>
      </c>
      <c r="FK35" s="15"/>
      <c r="FL35" s="14">
        <v>18.356100000000001</v>
      </c>
      <c r="FM35" s="14">
        <v>3.51</v>
      </c>
      <c r="FN35" s="14"/>
      <c r="FO35" s="14">
        <v>13.2</v>
      </c>
      <c r="FP35" s="14"/>
      <c r="FQ35" s="14">
        <v>9.4385899999999996</v>
      </c>
      <c r="FR35" s="14">
        <v>10.199999999999999</v>
      </c>
      <c r="FS35" s="14">
        <v>15.3</v>
      </c>
      <c r="FT35" s="14">
        <v>70.004689999999997</v>
      </c>
    </row>
    <row r="36" spans="1:176" ht="24" customHeight="1" x14ac:dyDescent="0.35">
      <c r="A36" s="16" t="s">
        <v>59</v>
      </c>
      <c r="B36" s="16" t="s">
        <v>830</v>
      </c>
      <c r="C36" s="17"/>
      <c r="D36" s="17"/>
      <c r="E36" s="17">
        <v>649.29999999999995</v>
      </c>
      <c r="F36" s="17">
        <v>216.1</v>
      </c>
      <c r="G36" s="17"/>
      <c r="H36" s="17"/>
      <c r="I36" s="17">
        <v>90.6</v>
      </c>
      <c r="J36" s="17">
        <v>201.2</v>
      </c>
      <c r="K36" s="17"/>
      <c r="L36" s="17"/>
      <c r="M36" s="17">
        <v>121.7</v>
      </c>
      <c r="N36" s="17">
        <v>121.8</v>
      </c>
      <c r="O36" s="17">
        <v>120.8</v>
      </c>
      <c r="P36" s="17">
        <v>222.1</v>
      </c>
      <c r="Q36" s="17">
        <v>199.9</v>
      </c>
      <c r="R36" s="17">
        <v>106.3</v>
      </c>
      <c r="S36" s="17">
        <v>555.79999999999995</v>
      </c>
      <c r="T36" s="17"/>
      <c r="U36" s="17"/>
      <c r="V36" s="17"/>
      <c r="W36" s="17"/>
      <c r="X36" s="17"/>
      <c r="Y36" s="17">
        <v>169</v>
      </c>
      <c r="Z36" s="17">
        <v>7.9</v>
      </c>
      <c r="AA36" s="17">
        <v>3.2</v>
      </c>
      <c r="AB36" s="17">
        <v>0</v>
      </c>
      <c r="AC36" s="17">
        <v>6.1</v>
      </c>
      <c r="AD36" s="17">
        <v>10.1</v>
      </c>
      <c r="AE36" s="17">
        <v>143.4</v>
      </c>
      <c r="AF36" s="17">
        <v>8.5</v>
      </c>
      <c r="AG36" s="17"/>
      <c r="AH36" s="17"/>
      <c r="AI36" s="17"/>
      <c r="AJ36" s="17">
        <v>111.1</v>
      </c>
      <c r="AK36" s="17">
        <v>189.2</v>
      </c>
      <c r="AL36" s="17"/>
      <c r="AM36" s="17"/>
      <c r="AN36" s="17"/>
      <c r="AO36" s="17">
        <v>6.5</v>
      </c>
      <c r="AP36" s="17">
        <v>458.3</v>
      </c>
      <c r="AQ36" s="17">
        <v>81.3</v>
      </c>
      <c r="AR36" s="17">
        <v>135.1</v>
      </c>
      <c r="AS36" s="17">
        <v>42.5</v>
      </c>
      <c r="AT36" s="17">
        <v>18.5</v>
      </c>
      <c r="AU36" s="17">
        <v>18.7</v>
      </c>
      <c r="AV36" s="17">
        <v>93.1</v>
      </c>
      <c r="AW36" s="17"/>
      <c r="AX36" s="17"/>
      <c r="AY36" s="17"/>
      <c r="AZ36" s="17">
        <v>109.1</v>
      </c>
      <c r="BA36" s="17"/>
      <c r="BB36" s="17">
        <v>8.6</v>
      </c>
      <c r="BC36" s="17">
        <v>46.2</v>
      </c>
      <c r="BD36" s="17">
        <v>45.6</v>
      </c>
      <c r="BE36" s="17">
        <v>3.8</v>
      </c>
      <c r="BF36" s="17">
        <v>38.799999999999997</v>
      </c>
      <c r="BG36" s="17">
        <v>87.8</v>
      </c>
      <c r="BH36" s="17">
        <v>87.5</v>
      </c>
      <c r="BI36" s="17"/>
      <c r="BJ36" s="17"/>
      <c r="BK36" s="17">
        <v>46.9</v>
      </c>
      <c r="BL36" s="17"/>
      <c r="BM36" s="17"/>
      <c r="BN36" s="17"/>
      <c r="BO36" s="17">
        <v>86.9</v>
      </c>
      <c r="BP36" s="17">
        <v>157.69999999999999</v>
      </c>
      <c r="BQ36" s="17"/>
      <c r="BR36" s="17">
        <v>0</v>
      </c>
      <c r="BS36" s="17">
        <v>68.599999999999994</v>
      </c>
      <c r="BT36" s="17">
        <v>0</v>
      </c>
      <c r="BU36" s="17"/>
      <c r="BV36" s="17"/>
      <c r="BW36" s="17"/>
      <c r="BX36" s="17"/>
      <c r="BY36" s="17"/>
      <c r="BZ36" s="17"/>
      <c r="CA36" s="17"/>
      <c r="CB36" s="17">
        <v>4.5999999999999996</v>
      </c>
      <c r="CC36" s="17">
        <v>225.4</v>
      </c>
      <c r="CD36" s="17">
        <v>136.6</v>
      </c>
      <c r="CE36" s="17">
        <v>64.7</v>
      </c>
      <c r="CF36" s="17">
        <v>80.099999999999994</v>
      </c>
      <c r="CG36" s="17">
        <v>30.5</v>
      </c>
      <c r="CH36" s="17"/>
      <c r="CI36" s="17"/>
      <c r="CJ36" s="17"/>
      <c r="CK36" s="17">
        <v>142.9</v>
      </c>
      <c r="CL36" s="17">
        <v>144.69999999999999</v>
      </c>
      <c r="CM36" s="17">
        <v>147.69999999999999</v>
      </c>
      <c r="CN36" s="17"/>
      <c r="CO36" s="17"/>
      <c r="CP36" s="17"/>
      <c r="CQ36" s="17"/>
      <c r="CR36" s="17"/>
      <c r="CS36" s="17">
        <v>183.9</v>
      </c>
      <c r="CT36" s="17">
        <v>97.8</v>
      </c>
      <c r="CU36" s="17">
        <v>1.3</v>
      </c>
      <c r="CV36" s="17">
        <v>93.7</v>
      </c>
      <c r="CW36" s="17">
        <v>77.099999999999994</v>
      </c>
      <c r="CX36" s="17">
        <v>5.5</v>
      </c>
      <c r="CY36" s="17"/>
      <c r="CZ36" s="17">
        <v>0.2</v>
      </c>
      <c r="DA36" s="17">
        <v>20</v>
      </c>
      <c r="DB36" s="17">
        <v>10.3</v>
      </c>
      <c r="DC36" s="17">
        <v>5.5</v>
      </c>
      <c r="DD36" s="17">
        <v>1.2</v>
      </c>
      <c r="DE36" s="17">
        <v>1.61</v>
      </c>
      <c r="DF36" s="17">
        <v>4.3</v>
      </c>
      <c r="DG36" s="17">
        <v>20.399999999999999</v>
      </c>
      <c r="DH36" s="17">
        <v>20</v>
      </c>
      <c r="DI36" s="17">
        <v>18.899999999999999</v>
      </c>
      <c r="DJ36" s="17">
        <v>3.5</v>
      </c>
      <c r="DK36" s="17">
        <v>9.3000000000000007</v>
      </c>
      <c r="DL36" s="17">
        <v>14</v>
      </c>
      <c r="DM36" s="17">
        <v>17.3</v>
      </c>
      <c r="DN36" s="17">
        <v>27</v>
      </c>
      <c r="DO36" s="17">
        <v>83.4</v>
      </c>
      <c r="DP36" s="17">
        <v>4.5999999999999996</v>
      </c>
      <c r="DQ36" s="17">
        <v>2.4</v>
      </c>
      <c r="DR36" s="17">
        <v>2.4</v>
      </c>
      <c r="DS36" s="17"/>
      <c r="DT36" s="17">
        <v>18.100000000000001</v>
      </c>
      <c r="DU36" s="17">
        <v>0</v>
      </c>
      <c r="DV36" s="17">
        <v>20.2</v>
      </c>
      <c r="DW36" s="17">
        <v>3</v>
      </c>
      <c r="DX36" s="17"/>
      <c r="DY36" s="17">
        <v>14.2</v>
      </c>
      <c r="DZ36" s="17">
        <v>9.6999999999999993</v>
      </c>
      <c r="EA36" s="17">
        <v>20.100000000000001</v>
      </c>
      <c r="EB36" s="17">
        <v>20.3</v>
      </c>
      <c r="EC36" s="17">
        <v>19.899999999999999</v>
      </c>
      <c r="ED36" s="17">
        <v>8.5</v>
      </c>
      <c r="EE36" s="17">
        <v>77.599999999999994</v>
      </c>
      <c r="EF36" s="17">
        <v>35.1</v>
      </c>
      <c r="EG36" s="17">
        <v>71.2</v>
      </c>
      <c r="EH36" s="17">
        <v>86.2</v>
      </c>
      <c r="EI36" s="17">
        <v>12.7</v>
      </c>
      <c r="EJ36" s="17">
        <v>11.3</v>
      </c>
      <c r="EK36" s="17">
        <v>20.9</v>
      </c>
      <c r="EL36" s="17">
        <v>6.8</v>
      </c>
      <c r="EM36" s="17">
        <v>9</v>
      </c>
      <c r="EN36" s="17">
        <v>20.399999999999999</v>
      </c>
      <c r="EO36" s="17">
        <v>20.399999999999999</v>
      </c>
      <c r="EP36" s="17">
        <v>19</v>
      </c>
      <c r="EQ36" s="17">
        <v>3.3</v>
      </c>
      <c r="ER36" s="17">
        <v>114.86</v>
      </c>
      <c r="ES36" s="17">
        <v>17.899999999999999</v>
      </c>
      <c r="ET36" s="17">
        <v>137.5</v>
      </c>
      <c r="EU36" s="17">
        <v>0.6</v>
      </c>
      <c r="EV36" s="17">
        <v>48.4</v>
      </c>
      <c r="EW36" s="17">
        <v>60.4</v>
      </c>
      <c r="EX36" s="17">
        <v>99.9</v>
      </c>
      <c r="EY36" s="17">
        <v>18</v>
      </c>
      <c r="EZ36" s="17">
        <v>8.5</v>
      </c>
      <c r="FA36" s="17">
        <v>20</v>
      </c>
      <c r="FB36" s="17"/>
      <c r="FC36" s="17">
        <v>43.52</v>
      </c>
      <c r="FD36" s="17">
        <v>23.05</v>
      </c>
      <c r="FE36" s="17">
        <v>28.5</v>
      </c>
      <c r="FF36" s="17">
        <v>3</v>
      </c>
      <c r="FG36" s="17">
        <v>14</v>
      </c>
      <c r="FH36" s="17"/>
      <c r="FI36" s="17"/>
      <c r="FJ36" s="17">
        <v>7764.44</v>
      </c>
      <c r="FK36" s="15"/>
      <c r="FL36" s="17">
        <v>18.35427</v>
      </c>
      <c r="FM36" s="17">
        <v>2.9329999999999998</v>
      </c>
      <c r="FN36" s="17"/>
      <c r="FO36" s="17">
        <v>13.2</v>
      </c>
      <c r="FP36" s="17"/>
      <c r="FQ36" s="17">
        <v>9.4387500000000006</v>
      </c>
      <c r="FR36" s="17">
        <v>10.199999999999999</v>
      </c>
      <c r="FS36" s="17">
        <v>15.5</v>
      </c>
      <c r="FT36" s="17">
        <v>69.626019999999997</v>
      </c>
    </row>
    <row r="37" spans="1:176" ht="24" customHeight="1" x14ac:dyDescent="0.35">
      <c r="A37" s="16" t="s">
        <v>59</v>
      </c>
      <c r="B37" s="16" t="s">
        <v>831</v>
      </c>
      <c r="C37" s="17"/>
      <c r="D37" s="17"/>
      <c r="E37" s="17">
        <v>651.20000000000005</v>
      </c>
      <c r="F37" s="17">
        <v>216.3</v>
      </c>
      <c r="G37" s="17"/>
      <c r="H37" s="17"/>
      <c r="I37" s="17">
        <v>91.6</v>
      </c>
      <c r="J37" s="17">
        <v>201.5</v>
      </c>
      <c r="K37" s="17"/>
      <c r="L37" s="17"/>
      <c r="M37" s="17">
        <v>108.3</v>
      </c>
      <c r="N37" s="17">
        <v>108.9</v>
      </c>
      <c r="O37" s="17">
        <v>107.5</v>
      </c>
      <c r="P37" s="17">
        <v>208</v>
      </c>
      <c r="Q37" s="17">
        <v>195.6</v>
      </c>
      <c r="R37" s="17">
        <v>105.9</v>
      </c>
      <c r="S37" s="17">
        <v>560.5</v>
      </c>
      <c r="T37" s="17"/>
      <c r="U37" s="17"/>
      <c r="V37" s="17"/>
      <c r="W37" s="17"/>
      <c r="X37" s="17"/>
      <c r="Y37" s="17">
        <v>168.4</v>
      </c>
      <c r="Z37" s="17">
        <v>8.1</v>
      </c>
      <c r="AA37" s="17">
        <v>3.4</v>
      </c>
      <c r="AB37" s="17">
        <v>0</v>
      </c>
      <c r="AC37" s="17">
        <v>6.1</v>
      </c>
      <c r="AD37" s="17">
        <v>10.1</v>
      </c>
      <c r="AE37" s="17">
        <v>143.30000000000001</v>
      </c>
      <c r="AF37" s="17">
        <v>8.6999999999999993</v>
      </c>
      <c r="AG37" s="17"/>
      <c r="AH37" s="17"/>
      <c r="AI37" s="17"/>
      <c r="AJ37" s="17">
        <v>110.8</v>
      </c>
      <c r="AK37" s="17">
        <v>154</v>
      </c>
      <c r="AL37" s="17"/>
      <c r="AM37" s="17"/>
      <c r="AN37" s="17"/>
      <c r="AO37" s="17">
        <v>6.5</v>
      </c>
      <c r="AP37" s="17">
        <v>464.7</v>
      </c>
      <c r="AQ37" s="17">
        <v>81.7</v>
      </c>
      <c r="AR37" s="17">
        <v>138.4</v>
      </c>
      <c r="AS37" s="17">
        <v>42.3</v>
      </c>
      <c r="AT37" s="17">
        <v>18.399999999999999</v>
      </c>
      <c r="AU37" s="17">
        <v>18.899999999999999</v>
      </c>
      <c r="AV37" s="17">
        <v>95.4</v>
      </c>
      <c r="AW37" s="17"/>
      <c r="AX37" s="17"/>
      <c r="AY37" s="17"/>
      <c r="AZ37" s="17">
        <v>110.2</v>
      </c>
      <c r="BA37" s="17"/>
      <c r="BB37" s="17">
        <v>8.6999999999999993</v>
      </c>
      <c r="BC37" s="17">
        <v>46.8</v>
      </c>
      <c r="BD37" s="17">
        <v>45.8</v>
      </c>
      <c r="BE37" s="17">
        <v>3.8</v>
      </c>
      <c r="BF37" s="17">
        <v>38.6</v>
      </c>
      <c r="BG37" s="17">
        <v>87.7</v>
      </c>
      <c r="BH37" s="17">
        <v>77.7</v>
      </c>
      <c r="BI37" s="17"/>
      <c r="BJ37" s="17"/>
      <c r="BK37" s="17">
        <v>46.1</v>
      </c>
      <c r="BL37" s="17"/>
      <c r="BM37" s="17"/>
      <c r="BN37" s="17"/>
      <c r="BO37" s="17">
        <v>86.6</v>
      </c>
      <c r="BP37" s="17">
        <v>156.4</v>
      </c>
      <c r="BQ37" s="17"/>
      <c r="BR37" s="17">
        <v>0</v>
      </c>
      <c r="BS37" s="17">
        <v>68.3</v>
      </c>
      <c r="BT37" s="17">
        <v>0</v>
      </c>
      <c r="BU37" s="17"/>
      <c r="BV37" s="17"/>
      <c r="BW37" s="17"/>
      <c r="BX37" s="17"/>
      <c r="BY37" s="17"/>
      <c r="BZ37" s="17"/>
      <c r="CA37" s="17"/>
      <c r="CB37" s="17">
        <v>4.5999999999999996</v>
      </c>
      <c r="CC37" s="17">
        <v>234.8</v>
      </c>
      <c r="CD37" s="17">
        <v>136.5</v>
      </c>
      <c r="CE37" s="17">
        <v>64.5</v>
      </c>
      <c r="CF37" s="17">
        <v>80.099999999999994</v>
      </c>
      <c r="CG37" s="17">
        <v>30.5</v>
      </c>
      <c r="CH37" s="17"/>
      <c r="CI37" s="17"/>
      <c r="CJ37" s="17"/>
      <c r="CK37" s="17">
        <v>140.80000000000001</v>
      </c>
      <c r="CL37" s="17">
        <v>143.30000000000001</v>
      </c>
      <c r="CM37" s="17">
        <v>145.30000000000001</v>
      </c>
      <c r="CN37" s="17"/>
      <c r="CO37" s="17"/>
      <c r="CP37" s="17"/>
      <c r="CQ37" s="17"/>
      <c r="CR37" s="17"/>
      <c r="CS37" s="17">
        <v>171.5</v>
      </c>
      <c r="CT37" s="17">
        <v>95.1</v>
      </c>
      <c r="CU37" s="17">
        <v>1.3</v>
      </c>
      <c r="CV37" s="17">
        <v>101</v>
      </c>
      <c r="CW37" s="17">
        <v>77.2</v>
      </c>
      <c r="CX37" s="17">
        <v>3.4</v>
      </c>
      <c r="CY37" s="17"/>
      <c r="CZ37" s="17">
        <v>0.4</v>
      </c>
      <c r="DA37" s="17">
        <v>20</v>
      </c>
      <c r="DB37" s="17">
        <v>10.5</v>
      </c>
      <c r="DC37" s="17">
        <v>5.5</v>
      </c>
      <c r="DD37" s="17">
        <v>1.2</v>
      </c>
      <c r="DE37" s="17">
        <v>1.43</v>
      </c>
      <c r="DF37" s="17">
        <v>4.3</v>
      </c>
      <c r="DG37" s="17">
        <v>20.5</v>
      </c>
      <c r="DH37" s="17">
        <v>19.899999999999999</v>
      </c>
      <c r="DI37" s="17">
        <v>18.899999999999999</v>
      </c>
      <c r="DJ37" s="17">
        <v>3.5</v>
      </c>
      <c r="DK37" s="17">
        <v>9.3000000000000007</v>
      </c>
      <c r="DL37" s="17">
        <v>14.1</v>
      </c>
      <c r="DM37" s="17">
        <v>17.399999999999999</v>
      </c>
      <c r="DN37" s="17">
        <v>27.3</v>
      </c>
      <c r="DO37" s="17">
        <v>84.5</v>
      </c>
      <c r="DP37" s="17">
        <v>4.5999999999999996</v>
      </c>
      <c r="DQ37" s="17">
        <v>2.4</v>
      </c>
      <c r="DR37" s="17">
        <v>2.4</v>
      </c>
      <c r="DS37" s="17"/>
      <c r="DT37" s="17">
        <v>18.100000000000001</v>
      </c>
      <c r="DU37" s="17">
        <v>0</v>
      </c>
      <c r="DV37" s="17">
        <v>20.2</v>
      </c>
      <c r="DW37" s="17">
        <v>3</v>
      </c>
      <c r="DX37" s="17"/>
      <c r="DY37" s="17">
        <v>14.2</v>
      </c>
      <c r="DZ37" s="17">
        <v>9.6999999999999993</v>
      </c>
      <c r="EA37" s="17">
        <v>20.3</v>
      </c>
      <c r="EB37" s="17">
        <v>20.3</v>
      </c>
      <c r="EC37" s="17">
        <v>20</v>
      </c>
      <c r="ED37" s="17">
        <v>8.6</v>
      </c>
      <c r="EE37" s="17">
        <v>79.900000000000006</v>
      </c>
      <c r="EF37" s="17">
        <v>35.200000000000003</v>
      </c>
      <c r="EG37" s="17">
        <v>79.5</v>
      </c>
      <c r="EH37" s="17">
        <v>90</v>
      </c>
      <c r="EI37" s="17">
        <v>8.4</v>
      </c>
      <c r="EJ37" s="17">
        <v>8.8000000000000007</v>
      </c>
      <c r="EK37" s="17">
        <v>20.9</v>
      </c>
      <c r="EL37" s="17">
        <v>6.8</v>
      </c>
      <c r="EM37" s="17">
        <v>8.6999999999999993</v>
      </c>
      <c r="EN37" s="17">
        <v>20.399999999999999</v>
      </c>
      <c r="EO37" s="17">
        <v>20.399999999999999</v>
      </c>
      <c r="EP37" s="17">
        <v>20</v>
      </c>
      <c r="EQ37" s="17">
        <v>2.8</v>
      </c>
      <c r="ER37" s="17">
        <v>115.37</v>
      </c>
      <c r="ES37" s="17">
        <v>16.899999999999999</v>
      </c>
      <c r="ET37" s="17">
        <v>138.30000000000001</v>
      </c>
      <c r="EU37" s="17">
        <v>0.6</v>
      </c>
      <c r="EV37" s="17">
        <v>56.3</v>
      </c>
      <c r="EW37" s="17">
        <v>67.099999999999994</v>
      </c>
      <c r="EX37" s="17">
        <v>100.2</v>
      </c>
      <c r="EY37" s="17">
        <v>17.2</v>
      </c>
      <c r="EZ37" s="17">
        <v>8.4</v>
      </c>
      <c r="FA37" s="17">
        <v>20</v>
      </c>
      <c r="FB37" s="17"/>
      <c r="FC37" s="17">
        <v>43.69</v>
      </c>
      <c r="FD37" s="17">
        <v>23.26</v>
      </c>
      <c r="FE37" s="17">
        <v>28.2</v>
      </c>
      <c r="FF37" s="17">
        <v>2.7</v>
      </c>
      <c r="FG37" s="17">
        <v>14</v>
      </c>
      <c r="FH37" s="17"/>
      <c r="FI37" s="17"/>
      <c r="FJ37" s="17">
        <v>7697.65</v>
      </c>
      <c r="FK37" s="15"/>
      <c r="FL37" s="17">
        <v>18.355270000000001</v>
      </c>
      <c r="FM37" s="17">
        <v>2.9340000000000002</v>
      </c>
      <c r="FN37" s="17"/>
      <c r="FO37" s="17">
        <v>13.2</v>
      </c>
      <c r="FP37" s="17"/>
      <c r="FQ37" s="17">
        <v>9.4391300000000005</v>
      </c>
      <c r="FR37" s="17">
        <v>10</v>
      </c>
      <c r="FS37" s="17">
        <v>15.5</v>
      </c>
      <c r="FT37" s="17">
        <v>69.428399999999996</v>
      </c>
    </row>
    <row r="38" spans="1:176" ht="24" customHeight="1" x14ac:dyDescent="0.35">
      <c r="A38" s="16" t="s">
        <v>59</v>
      </c>
      <c r="B38" s="16" t="s">
        <v>832</v>
      </c>
      <c r="C38" s="17"/>
      <c r="D38" s="17"/>
      <c r="E38" s="17">
        <v>649</v>
      </c>
      <c r="F38" s="17">
        <v>216.5</v>
      </c>
      <c r="G38" s="17"/>
      <c r="H38" s="17"/>
      <c r="I38" s="17">
        <v>88.8</v>
      </c>
      <c r="J38" s="17">
        <v>202</v>
      </c>
      <c r="K38" s="17"/>
      <c r="L38" s="17"/>
      <c r="M38" s="17">
        <v>108.6</v>
      </c>
      <c r="N38" s="17">
        <v>106.8</v>
      </c>
      <c r="O38" s="17">
        <v>107.5</v>
      </c>
      <c r="P38" s="17">
        <v>207.2</v>
      </c>
      <c r="Q38" s="17">
        <v>200.9</v>
      </c>
      <c r="R38" s="17">
        <v>106.6</v>
      </c>
      <c r="S38" s="17">
        <v>562.70000000000005</v>
      </c>
      <c r="T38" s="17"/>
      <c r="U38" s="17"/>
      <c r="V38" s="17"/>
      <c r="W38" s="17"/>
      <c r="X38" s="17"/>
      <c r="Y38" s="17">
        <v>168.6</v>
      </c>
      <c r="Z38" s="17">
        <v>7.7</v>
      </c>
      <c r="AA38" s="17">
        <v>3.2</v>
      </c>
      <c r="AB38" s="17">
        <v>0</v>
      </c>
      <c r="AC38" s="17">
        <v>6.1</v>
      </c>
      <c r="AD38" s="17">
        <v>10.1</v>
      </c>
      <c r="AE38" s="17">
        <v>142.9</v>
      </c>
      <c r="AF38" s="17">
        <v>8.6999999999999993</v>
      </c>
      <c r="AG38" s="17"/>
      <c r="AH38" s="17"/>
      <c r="AI38" s="17"/>
      <c r="AJ38" s="17">
        <v>110.8</v>
      </c>
      <c r="AK38" s="17">
        <v>162.4</v>
      </c>
      <c r="AL38" s="17"/>
      <c r="AM38" s="17"/>
      <c r="AN38" s="17"/>
      <c r="AO38" s="17">
        <v>6.5</v>
      </c>
      <c r="AP38" s="17">
        <v>462.2</v>
      </c>
      <c r="AQ38" s="17">
        <v>81.599999999999994</v>
      </c>
      <c r="AR38" s="17">
        <v>126.4</v>
      </c>
      <c r="AS38" s="17">
        <v>42.4</v>
      </c>
      <c r="AT38" s="17">
        <v>18.3</v>
      </c>
      <c r="AU38" s="17">
        <v>18.7</v>
      </c>
      <c r="AV38" s="17">
        <v>93.5</v>
      </c>
      <c r="AW38" s="17"/>
      <c r="AX38" s="17"/>
      <c r="AY38" s="17"/>
      <c r="AZ38" s="17">
        <v>107.8</v>
      </c>
      <c r="BA38" s="17"/>
      <c r="BB38" s="17">
        <v>8.6999999999999993</v>
      </c>
      <c r="BC38" s="17">
        <v>44.7</v>
      </c>
      <c r="BD38" s="17">
        <v>45.4</v>
      </c>
      <c r="BE38" s="17">
        <v>3.8</v>
      </c>
      <c r="BF38" s="17">
        <v>37.700000000000003</v>
      </c>
      <c r="BG38" s="17">
        <v>87.2</v>
      </c>
      <c r="BH38" s="17">
        <v>76.7</v>
      </c>
      <c r="BI38" s="17"/>
      <c r="BJ38" s="17"/>
      <c r="BK38" s="17">
        <v>46.2</v>
      </c>
      <c r="BL38" s="17"/>
      <c r="BM38" s="17"/>
      <c r="BN38" s="17"/>
      <c r="BO38" s="17">
        <v>86.3</v>
      </c>
      <c r="BP38" s="17">
        <v>157.9</v>
      </c>
      <c r="BQ38" s="17"/>
      <c r="BR38" s="17">
        <v>0</v>
      </c>
      <c r="BS38" s="17">
        <v>68.900000000000006</v>
      </c>
      <c r="BT38" s="17">
        <v>0</v>
      </c>
      <c r="BU38" s="17"/>
      <c r="BV38" s="17"/>
      <c r="BW38" s="17"/>
      <c r="BX38" s="17"/>
      <c r="BY38" s="17"/>
      <c r="BZ38" s="17"/>
      <c r="CA38" s="17"/>
      <c r="CB38" s="17">
        <v>4.5999999999999996</v>
      </c>
      <c r="CC38" s="17">
        <v>208.5</v>
      </c>
      <c r="CD38" s="17">
        <v>135</v>
      </c>
      <c r="CE38" s="17">
        <v>64.3</v>
      </c>
      <c r="CF38" s="17">
        <v>80</v>
      </c>
      <c r="CG38" s="17">
        <v>30.3</v>
      </c>
      <c r="CH38" s="17"/>
      <c r="CI38" s="17"/>
      <c r="CJ38" s="17"/>
      <c r="CK38" s="17">
        <v>141.6</v>
      </c>
      <c r="CL38" s="17">
        <v>144.30000000000001</v>
      </c>
      <c r="CM38" s="17">
        <v>146.9</v>
      </c>
      <c r="CN38" s="17"/>
      <c r="CO38" s="17"/>
      <c r="CP38" s="17"/>
      <c r="CQ38" s="17"/>
      <c r="CR38" s="17"/>
      <c r="CS38" s="17">
        <v>137.19999999999999</v>
      </c>
      <c r="CT38" s="17">
        <v>78.099999999999994</v>
      </c>
      <c r="CU38" s="17">
        <v>1.2</v>
      </c>
      <c r="CV38" s="17">
        <v>103.8</v>
      </c>
      <c r="CW38" s="17">
        <v>76.3</v>
      </c>
      <c r="CX38" s="17">
        <v>3.4</v>
      </c>
      <c r="CY38" s="17"/>
      <c r="CZ38" s="17">
        <v>0.2</v>
      </c>
      <c r="DA38" s="17">
        <v>20</v>
      </c>
      <c r="DB38" s="17">
        <v>10.4</v>
      </c>
      <c r="DC38" s="17">
        <v>5.5</v>
      </c>
      <c r="DD38" s="17">
        <v>1.2</v>
      </c>
      <c r="DE38" s="17">
        <v>1.4</v>
      </c>
      <c r="DF38" s="17">
        <v>4.3</v>
      </c>
      <c r="DG38" s="17">
        <v>20.399999999999999</v>
      </c>
      <c r="DH38" s="17">
        <v>0</v>
      </c>
      <c r="DI38" s="17">
        <v>18.899999999999999</v>
      </c>
      <c r="DJ38" s="17">
        <v>3.5</v>
      </c>
      <c r="DK38" s="17">
        <v>9.3000000000000007</v>
      </c>
      <c r="DL38" s="17">
        <v>14.1</v>
      </c>
      <c r="DM38" s="17">
        <v>17.399999999999999</v>
      </c>
      <c r="DN38" s="17">
        <v>27.6</v>
      </c>
      <c r="DO38" s="17">
        <v>85.5</v>
      </c>
      <c r="DP38" s="17">
        <v>4.5999999999999996</v>
      </c>
      <c r="DQ38" s="17">
        <v>2.4</v>
      </c>
      <c r="DR38" s="17">
        <v>2.4</v>
      </c>
      <c r="DS38" s="17"/>
      <c r="DT38" s="17">
        <v>18</v>
      </c>
      <c r="DU38" s="17">
        <v>0</v>
      </c>
      <c r="DV38" s="17">
        <v>20.2</v>
      </c>
      <c r="DW38" s="17">
        <v>3</v>
      </c>
      <c r="DX38" s="17"/>
      <c r="DY38" s="17">
        <v>14.2</v>
      </c>
      <c r="DZ38" s="17">
        <v>9.6999999999999993</v>
      </c>
      <c r="EA38" s="17">
        <v>20.3</v>
      </c>
      <c r="EB38" s="17">
        <v>20.3</v>
      </c>
      <c r="EC38" s="17">
        <v>19.899999999999999</v>
      </c>
      <c r="ED38" s="17">
        <v>8.6</v>
      </c>
      <c r="EE38" s="17">
        <v>80</v>
      </c>
      <c r="EF38" s="17">
        <v>35.299999999999997</v>
      </c>
      <c r="EG38" s="17">
        <v>84.4</v>
      </c>
      <c r="EH38" s="17">
        <v>91.4</v>
      </c>
      <c r="EI38" s="17">
        <v>12.3</v>
      </c>
      <c r="EJ38" s="17">
        <v>11.2</v>
      </c>
      <c r="EK38" s="17">
        <v>20.9</v>
      </c>
      <c r="EL38" s="17">
        <v>7</v>
      </c>
      <c r="EM38" s="17">
        <v>8.6999999999999993</v>
      </c>
      <c r="EN38" s="17">
        <v>20.399999999999999</v>
      </c>
      <c r="EO38" s="17">
        <v>20.399999999999999</v>
      </c>
      <c r="EP38" s="17">
        <v>20</v>
      </c>
      <c r="EQ38" s="17">
        <v>2.1</v>
      </c>
      <c r="ER38" s="17">
        <v>119.19</v>
      </c>
      <c r="ES38" s="17">
        <v>15.9</v>
      </c>
      <c r="ET38" s="17">
        <v>138.4</v>
      </c>
      <c r="EU38" s="17">
        <v>0.6</v>
      </c>
      <c r="EV38" s="17">
        <v>64.599999999999994</v>
      </c>
      <c r="EW38" s="17">
        <v>70.900000000000006</v>
      </c>
      <c r="EX38" s="17">
        <v>100.1</v>
      </c>
      <c r="EY38" s="17">
        <v>15.9</v>
      </c>
      <c r="EZ38" s="17">
        <v>8.6</v>
      </c>
      <c r="FA38" s="17">
        <v>20</v>
      </c>
      <c r="FB38" s="17"/>
      <c r="FC38" s="17">
        <v>43.66</v>
      </c>
      <c r="FD38" s="17">
        <v>23</v>
      </c>
      <c r="FE38" s="17">
        <v>28</v>
      </c>
      <c r="FF38" s="17">
        <v>3.1</v>
      </c>
      <c r="FG38" s="17">
        <v>14</v>
      </c>
      <c r="FH38" s="17"/>
      <c r="FI38" s="17"/>
      <c r="FJ38" s="17">
        <v>7616.85</v>
      </c>
      <c r="FK38" s="15"/>
      <c r="FL38" s="17">
        <v>18.348700000000001</v>
      </c>
      <c r="FM38" s="17">
        <v>2.9390000000000001</v>
      </c>
      <c r="FN38" s="17"/>
      <c r="FO38" s="17">
        <v>13.2</v>
      </c>
      <c r="FP38" s="17"/>
      <c r="FQ38" s="17">
        <v>9.4389699999999994</v>
      </c>
      <c r="FR38" s="17">
        <v>10.199999999999999</v>
      </c>
      <c r="FS38" s="17">
        <v>15.6</v>
      </c>
      <c r="FT38" s="17">
        <v>69.726669999999999</v>
      </c>
    </row>
    <row r="39" spans="1:176" ht="24" customHeight="1" x14ac:dyDescent="0.35">
      <c r="A39" s="16" t="s">
        <v>59</v>
      </c>
      <c r="B39" s="16" t="s">
        <v>833</v>
      </c>
      <c r="C39" s="17"/>
      <c r="D39" s="17"/>
      <c r="E39" s="17">
        <v>642.4</v>
      </c>
      <c r="F39" s="17">
        <v>214.6</v>
      </c>
      <c r="G39" s="17"/>
      <c r="H39" s="17"/>
      <c r="I39" s="17">
        <v>89.8</v>
      </c>
      <c r="J39" s="17">
        <v>201.7</v>
      </c>
      <c r="K39" s="17"/>
      <c r="L39" s="17"/>
      <c r="M39" s="17">
        <v>107.2</v>
      </c>
      <c r="N39" s="17">
        <v>108.2</v>
      </c>
      <c r="O39" s="17">
        <v>106.9</v>
      </c>
      <c r="P39" s="17">
        <v>208.8</v>
      </c>
      <c r="Q39" s="17">
        <v>198.5</v>
      </c>
      <c r="R39" s="17">
        <v>104.8</v>
      </c>
      <c r="S39" s="17">
        <v>553</v>
      </c>
      <c r="T39" s="17"/>
      <c r="U39" s="17"/>
      <c r="V39" s="17"/>
      <c r="W39" s="17"/>
      <c r="X39" s="17"/>
      <c r="Y39" s="17">
        <v>163.69999999999999</v>
      </c>
      <c r="Z39" s="17">
        <v>7.3</v>
      </c>
      <c r="AA39" s="17">
        <v>3.3</v>
      </c>
      <c r="AB39" s="17">
        <v>0</v>
      </c>
      <c r="AC39" s="17">
        <v>6.1</v>
      </c>
      <c r="AD39" s="17">
        <v>10.199999999999999</v>
      </c>
      <c r="AE39" s="17">
        <v>142.69999999999999</v>
      </c>
      <c r="AF39" s="17">
        <v>8.6999999999999993</v>
      </c>
      <c r="AG39" s="17"/>
      <c r="AH39" s="17"/>
      <c r="AI39" s="17"/>
      <c r="AJ39" s="17">
        <v>110.2</v>
      </c>
      <c r="AK39" s="17">
        <v>194.2</v>
      </c>
      <c r="AL39" s="17"/>
      <c r="AM39" s="17"/>
      <c r="AN39" s="17"/>
      <c r="AO39" s="17">
        <v>6.4</v>
      </c>
      <c r="AP39" s="17">
        <v>456.5</v>
      </c>
      <c r="AQ39" s="17">
        <v>81.7</v>
      </c>
      <c r="AR39" s="17">
        <v>128.5</v>
      </c>
      <c r="AS39" s="17">
        <v>42.4</v>
      </c>
      <c r="AT39" s="17">
        <v>18.399999999999999</v>
      </c>
      <c r="AU39" s="17">
        <v>18.7</v>
      </c>
      <c r="AV39" s="17">
        <v>88.7</v>
      </c>
      <c r="AW39" s="17"/>
      <c r="AX39" s="17"/>
      <c r="AY39" s="17"/>
      <c r="AZ39" s="17">
        <v>108.8</v>
      </c>
      <c r="BA39" s="17"/>
      <c r="BB39" s="17">
        <v>8.6999999999999993</v>
      </c>
      <c r="BC39" s="17">
        <v>45.5</v>
      </c>
      <c r="BD39" s="17">
        <v>44.7</v>
      </c>
      <c r="BE39" s="17">
        <v>3.8</v>
      </c>
      <c r="BF39" s="17">
        <v>38.1</v>
      </c>
      <c r="BG39" s="17">
        <v>86.1</v>
      </c>
      <c r="BH39" s="17">
        <v>76.5</v>
      </c>
      <c r="BI39" s="17"/>
      <c r="BJ39" s="17"/>
      <c r="BK39" s="17">
        <v>46.4</v>
      </c>
      <c r="BL39" s="17"/>
      <c r="BM39" s="17"/>
      <c r="BN39" s="17"/>
      <c r="BO39" s="17">
        <v>86</v>
      </c>
      <c r="BP39" s="17">
        <v>157.19999999999999</v>
      </c>
      <c r="BQ39" s="17"/>
      <c r="BR39" s="17">
        <v>0</v>
      </c>
      <c r="BS39" s="17">
        <v>68.8</v>
      </c>
      <c r="BT39" s="17">
        <v>0</v>
      </c>
      <c r="BU39" s="17"/>
      <c r="BV39" s="17"/>
      <c r="BW39" s="17"/>
      <c r="BX39" s="17"/>
      <c r="BY39" s="17"/>
      <c r="BZ39" s="17"/>
      <c r="CA39" s="17"/>
      <c r="CB39" s="17">
        <v>4.5999999999999996</v>
      </c>
      <c r="CC39" s="17">
        <v>158.80000000000001</v>
      </c>
      <c r="CD39" s="17">
        <v>121.9</v>
      </c>
      <c r="CE39" s="17">
        <v>63.5</v>
      </c>
      <c r="CF39" s="17">
        <v>79.900000000000006</v>
      </c>
      <c r="CG39" s="17">
        <v>30</v>
      </c>
      <c r="CH39" s="17"/>
      <c r="CI39" s="17"/>
      <c r="CJ39" s="17"/>
      <c r="CK39" s="17">
        <v>141.4</v>
      </c>
      <c r="CL39" s="17">
        <v>143</v>
      </c>
      <c r="CM39" s="17">
        <v>146.6</v>
      </c>
      <c r="CN39" s="17"/>
      <c r="CO39" s="17"/>
      <c r="CP39" s="17"/>
      <c r="CQ39" s="17"/>
      <c r="CR39" s="17"/>
      <c r="CS39" s="17">
        <v>137.19999999999999</v>
      </c>
      <c r="CT39" s="17">
        <v>78.099999999999994</v>
      </c>
      <c r="CU39" s="17">
        <v>1.1000000000000001</v>
      </c>
      <c r="CV39" s="17">
        <v>123.1</v>
      </c>
      <c r="CW39" s="17">
        <v>75.5</v>
      </c>
      <c r="CX39" s="17">
        <v>1.5</v>
      </c>
      <c r="CY39" s="17"/>
      <c r="CZ39" s="17">
        <v>0.2</v>
      </c>
      <c r="DA39" s="17">
        <v>20</v>
      </c>
      <c r="DB39" s="17">
        <v>10.5</v>
      </c>
      <c r="DC39" s="17">
        <v>5.5</v>
      </c>
      <c r="DD39" s="17">
        <v>1.2</v>
      </c>
      <c r="DE39" s="17">
        <v>1.5</v>
      </c>
      <c r="DF39" s="17">
        <v>4.2</v>
      </c>
      <c r="DG39" s="17">
        <v>20</v>
      </c>
      <c r="DH39" s="17">
        <v>20</v>
      </c>
      <c r="DI39" s="17">
        <v>18.899999999999999</v>
      </c>
      <c r="DJ39" s="17">
        <v>3.5</v>
      </c>
      <c r="DK39" s="17">
        <v>9.3000000000000007</v>
      </c>
      <c r="DL39" s="17">
        <v>14</v>
      </c>
      <c r="DM39" s="17">
        <v>17.2</v>
      </c>
      <c r="DN39" s="17">
        <v>27.8</v>
      </c>
      <c r="DO39" s="17">
        <v>86.5</v>
      </c>
      <c r="DP39" s="17">
        <v>4.5</v>
      </c>
      <c r="DQ39" s="17">
        <v>2.4</v>
      </c>
      <c r="DR39" s="17">
        <v>2.4</v>
      </c>
      <c r="DS39" s="17"/>
      <c r="DT39" s="17">
        <v>17.8</v>
      </c>
      <c r="DU39" s="17">
        <v>0</v>
      </c>
      <c r="DV39" s="17">
        <v>20.2</v>
      </c>
      <c r="DW39" s="17">
        <v>3</v>
      </c>
      <c r="DX39" s="17"/>
      <c r="DY39" s="17">
        <v>14.3</v>
      </c>
      <c r="DZ39" s="17">
        <v>9.6999999999999993</v>
      </c>
      <c r="EA39" s="17">
        <v>20.2</v>
      </c>
      <c r="EB39" s="17">
        <v>20.2</v>
      </c>
      <c r="EC39" s="17">
        <v>20</v>
      </c>
      <c r="ED39" s="17">
        <v>10.6</v>
      </c>
      <c r="EE39" s="17">
        <v>80</v>
      </c>
      <c r="EF39" s="17">
        <v>35.299999999999997</v>
      </c>
      <c r="EG39" s="17">
        <v>72.900000000000006</v>
      </c>
      <c r="EH39" s="17">
        <v>74.5</v>
      </c>
      <c r="EI39" s="17">
        <v>12.5</v>
      </c>
      <c r="EJ39" s="17">
        <v>10.199999999999999</v>
      </c>
      <c r="EK39" s="17">
        <v>20.9</v>
      </c>
      <c r="EL39" s="17">
        <v>7.1</v>
      </c>
      <c r="EM39" s="17">
        <v>8.6999999999999993</v>
      </c>
      <c r="EN39" s="17">
        <v>20.399999999999999</v>
      </c>
      <c r="EO39" s="17">
        <v>20.399999999999999</v>
      </c>
      <c r="EP39" s="17">
        <v>20</v>
      </c>
      <c r="EQ39" s="17">
        <v>1.4</v>
      </c>
      <c r="ER39" s="17">
        <v>118.1</v>
      </c>
      <c r="ES39" s="17">
        <v>14.4</v>
      </c>
      <c r="ET39" s="17">
        <v>138</v>
      </c>
      <c r="EU39" s="17">
        <v>0.6</v>
      </c>
      <c r="EV39" s="17">
        <v>77.3</v>
      </c>
      <c r="EW39" s="17">
        <v>88.7</v>
      </c>
      <c r="EX39" s="17">
        <v>99.4</v>
      </c>
      <c r="EY39" s="17">
        <v>14.4</v>
      </c>
      <c r="EZ39" s="17">
        <v>8.5</v>
      </c>
      <c r="FA39" s="17">
        <v>20</v>
      </c>
      <c r="FB39" s="17"/>
      <c r="FC39" s="17">
        <v>44.03</v>
      </c>
      <c r="FD39" s="17">
        <v>23.01</v>
      </c>
      <c r="FE39" s="17">
        <v>27.8</v>
      </c>
      <c r="FF39" s="17">
        <v>3.1</v>
      </c>
      <c r="FG39" s="17">
        <v>14</v>
      </c>
      <c r="FH39" s="17"/>
      <c r="FI39" s="17"/>
      <c r="FJ39" s="17">
        <v>7581.64</v>
      </c>
      <c r="FK39" s="15"/>
      <c r="FL39" s="17">
        <v>18.349299999999999</v>
      </c>
      <c r="FM39" s="17">
        <v>2.9380000000000002</v>
      </c>
      <c r="FN39" s="17"/>
      <c r="FO39" s="17">
        <v>13.2</v>
      </c>
      <c r="FP39" s="17"/>
      <c r="FQ39" s="17">
        <v>9.4392499999999995</v>
      </c>
      <c r="FR39" s="17">
        <v>10.199999999999999</v>
      </c>
      <c r="FS39" s="17">
        <v>15.6</v>
      </c>
      <c r="FT39" s="17">
        <v>69.726550000000003</v>
      </c>
    </row>
    <row r="40" spans="1:176" ht="24" customHeight="1" x14ac:dyDescent="0.35">
      <c r="A40" s="16" t="s">
        <v>59</v>
      </c>
      <c r="B40" s="16" t="s">
        <v>834</v>
      </c>
      <c r="C40" s="17"/>
      <c r="D40" s="17"/>
      <c r="E40" s="17">
        <v>646.6</v>
      </c>
      <c r="F40" s="17">
        <v>214.9</v>
      </c>
      <c r="G40" s="17"/>
      <c r="H40" s="17"/>
      <c r="I40" s="17">
        <v>91</v>
      </c>
      <c r="J40" s="17">
        <v>238.5</v>
      </c>
      <c r="K40" s="17"/>
      <c r="L40" s="17"/>
      <c r="M40" s="17">
        <v>107.5</v>
      </c>
      <c r="N40" s="17">
        <v>106.6</v>
      </c>
      <c r="O40" s="17">
        <v>105.7</v>
      </c>
      <c r="P40" s="17">
        <v>204.5</v>
      </c>
      <c r="Q40" s="17">
        <v>199.4</v>
      </c>
      <c r="R40" s="17">
        <v>104.7</v>
      </c>
      <c r="S40" s="17">
        <v>558</v>
      </c>
      <c r="T40" s="17"/>
      <c r="U40" s="17"/>
      <c r="V40" s="17"/>
      <c r="W40" s="17"/>
      <c r="X40" s="17"/>
      <c r="Y40" s="17">
        <v>166.6</v>
      </c>
      <c r="Z40" s="17">
        <v>7.9</v>
      </c>
      <c r="AA40" s="17">
        <v>3.6</v>
      </c>
      <c r="AB40" s="17">
        <v>0</v>
      </c>
      <c r="AC40" s="17">
        <v>6</v>
      </c>
      <c r="AD40" s="17">
        <v>10.1</v>
      </c>
      <c r="AE40" s="17">
        <v>143.4</v>
      </c>
      <c r="AF40" s="17">
        <v>8.6</v>
      </c>
      <c r="AG40" s="17"/>
      <c r="AH40" s="17"/>
      <c r="AI40" s="17"/>
      <c r="AJ40" s="17">
        <v>111</v>
      </c>
      <c r="AK40" s="17">
        <v>153.80000000000001</v>
      </c>
      <c r="AL40" s="17"/>
      <c r="AM40" s="17"/>
      <c r="AN40" s="17"/>
      <c r="AO40" s="17">
        <v>6.5</v>
      </c>
      <c r="AP40" s="17">
        <v>454.4</v>
      </c>
      <c r="AQ40" s="17">
        <v>81.7</v>
      </c>
      <c r="AR40" s="17">
        <v>130.69999999999999</v>
      </c>
      <c r="AS40" s="17">
        <v>42.3</v>
      </c>
      <c r="AT40" s="17">
        <v>18.399999999999999</v>
      </c>
      <c r="AU40" s="17">
        <v>18.5</v>
      </c>
      <c r="AV40" s="17">
        <v>87.2</v>
      </c>
      <c r="AW40" s="17"/>
      <c r="AX40" s="17"/>
      <c r="AY40" s="17"/>
      <c r="AZ40" s="17">
        <v>108.5</v>
      </c>
      <c r="BA40" s="17"/>
      <c r="BB40" s="17">
        <v>8.6999999999999993</v>
      </c>
      <c r="BC40" s="17">
        <v>45.9</v>
      </c>
      <c r="BD40" s="17">
        <v>45.9</v>
      </c>
      <c r="BE40" s="17">
        <v>3.8</v>
      </c>
      <c r="BF40" s="17">
        <v>38.4</v>
      </c>
      <c r="BG40" s="17">
        <v>87.2</v>
      </c>
      <c r="BH40" s="17">
        <v>77.3</v>
      </c>
      <c r="BI40" s="17"/>
      <c r="BJ40" s="17"/>
      <c r="BK40" s="17">
        <v>46.5</v>
      </c>
      <c r="BL40" s="17"/>
      <c r="BM40" s="17"/>
      <c r="BN40" s="17"/>
      <c r="BO40" s="17">
        <v>87</v>
      </c>
      <c r="BP40" s="17">
        <v>156.19999999999999</v>
      </c>
      <c r="BQ40" s="17"/>
      <c r="BR40" s="17">
        <v>0</v>
      </c>
      <c r="BS40" s="17">
        <v>68.5</v>
      </c>
      <c r="BT40" s="17">
        <v>0</v>
      </c>
      <c r="BU40" s="17"/>
      <c r="BV40" s="17"/>
      <c r="BW40" s="17"/>
      <c r="BX40" s="17"/>
      <c r="BY40" s="17"/>
      <c r="BZ40" s="17"/>
      <c r="CA40" s="17"/>
      <c r="CB40" s="17">
        <v>4.5999999999999996</v>
      </c>
      <c r="CC40" s="17">
        <v>177</v>
      </c>
      <c r="CD40" s="17">
        <v>121.4</v>
      </c>
      <c r="CE40" s="17">
        <v>64.400000000000006</v>
      </c>
      <c r="CF40" s="17">
        <v>80.099999999999994</v>
      </c>
      <c r="CG40" s="17">
        <v>30.4</v>
      </c>
      <c r="CH40" s="17"/>
      <c r="CI40" s="17"/>
      <c r="CJ40" s="17"/>
      <c r="CK40" s="17">
        <v>136.4</v>
      </c>
      <c r="CL40" s="17">
        <v>136.1</v>
      </c>
      <c r="CM40" s="17">
        <v>145.30000000000001</v>
      </c>
      <c r="CN40" s="17"/>
      <c r="CO40" s="17"/>
      <c r="CP40" s="17"/>
      <c r="CQ40" s="17"/>
      <c r="CR40" s="17"/>
      <c r="CS40" s="17">
        <v>137.19999999999999</v>
      </c>
      <c r="CT40" s="17">
        <v>78.099999999999994</v>
      </c>
      <c r="CU40" s="17">
        <v>1</v>
      </c>
      <c r="CV40" s="17">
        <v>114.3</v>
      </c>
      <c r="CW40" s="17">
        <v>73.7</v>
      </c>
      <c r="CX40" s="17">
        <v>0</v>
      </c>
      <c r="CY40" s="17"/>
      <c r="CZ40" s="17">
        <v>0.1</v>
      </c>
      <c r="DA40" s="17">
        <v>20</v>
      </c>
      <c r="DB40" s="17">
        <v>10.4</v>
      </c>
      <c r="DC40" s="17">
        <v>5.6</v>
      </c>
      <c r="DD40" s="17">
        <v>1.2</v>
      </c>
      <c r="DE40" s="17">
        <v>1.5</v>
      </c>
      <c r="DF40" s="17">
        <v>4.3</v>
      </c>
      <c r="DG40" s="17">
        <v>20.100000000000001</v>
      </c>
      <c r="DH40" s="17">
        <v>20</v>
      </c>
      <c r="DI40" s="17">
        <v>18.899999999999999</v>
      </c>
      <c r="DJ40" s="17">
        <v>3.5</v>
      </c>
      <c r="DK40" s="17">
        <v>9.3000000000000007</v>
      </c>
      <c r="DL40" s="17">
        <v>13.7</v>
      </c>
      <c r="DM40" s="17">
        <v>16.899999999999999</v>
      </c>
      <c r="DN40" s="17">
        <v>27.9</v>
      </c>
      <c r="DO40" s="17">
        <v>87.4</v>
      </c>
      <c r="DP40" s="17">
        <v>4.5999999999999996</v>
      </c>
      <c r="DQ40" s="17">
        <v>2.4</v>
      </c>
      <c r="DR40" s="17">
        <v>2.4</v>
      </c>
      <c r="DS40" s="17"/>
      <c r="DT40" s="17">
        <v>17.3</v>
      </c>
      <c r="DU40" s="17">
        <v>0</v>
      </c>
      <c r="DV40" s="17">
        <v>20.2</v>
      </c>
      <c r="DW40" s="17">
        <v>3</v>
      </c>
      <c r="DX40" s="17"/>
      <c r="DY40" s="17">
        <v>14.3</v>
      </c>
      <c r="DZ40" s="17">
        <v>9.6999999999999993</v>
      </c>
      <c r="EA40" s="17">
        <v>20.2</v>
      </c>
      <c r="EB40" s="17">
        <v>20.3</v>
      </c>
      <c r="EC40" s="17">
        <v>20</v>
      </c>
      <c r="ED40" s="17">
        <v>11.9</v>
      </c>
      <c r="EE40" s="17">
        <v>79.8</v>
      </c>
      <c r="EF40" s="17">
        <v>34</v>
      </c>
      <c r="EG40" s="17">
        <v>68.900000000000006</v>
      </c>
      <c r="EH40" s="17">
        <v>71.099999999999994</v>
      </c>
      <c r="EI40" s="17">
        <v>11.4</v>
      </c>
      <c r="EJ40" s="17">
        <v>9.4</v>
      </c>
      <c r="EK40" s="17">
        <v>20.9</v>
      </c>
      <c r="EL40" s="17">
        <v>7</v>
      </c>
      <c r="EM40" s="17">
        <v>8.6999999999999993</v>
      </c>
      <c r="EN40" s="17">
        <v>20.399999999999999</v>
      </c>
      <c r="EO40" s="17">
        <v>20.399999999999999</v>
      </c>
      <c r="EP40" s="17">
        <v>20</v>
      </c>
      <c r="EQ40" s="17">
        <v>0</v>
      </c>
      <c r="ER40" s="17">
        <v>115.74</v>
      </c>
      <c r="ES40" s="17">
        <v>12.6</v>
      </c>
      <c r="ET40" s="17">
        <v>135.6</v>
      </c>
      <c r="EU40" s="17">
        <v>0.6</v>
      </c>
      <c r="EV40" s="17">
        <v>92.2</v>
      </c>
      <c r="EW40" s="17">
        <v>110.1</v>
      </c>
      <c r="EX40" s="17">
        <v>97.2</v>
      </c>
      <c r="EY40" s="17">
        <v>12.6</v>
      </c>
      <c r="EZ40" s="17">
        <v>8.4</v>
      </c>
      <c r="FA40" s="17">
        <v>20</v>
      </c>
      <c r="FB40" s="17"/>
      <c r="FC40" s="17">
        <v>43.64</v>
      </c>
      <c r="FD40" s="17">
        <v>22.84</v>
      </c>
      <c r="FE40" s="17">
        <v>27.6</v>
      </c>
      <c r="FF40" s="17">
        <v>3.2</v>
      </c>
      <c r="FG40" s="17">
        <v>14</v>
      </c>
      <c r="FH40" s="17"/>
      <c r="FI40" s="17"/>
      <c r="FJ40" s="17">
        <v>7597.42</v>
      </c>
      <c r="FK40" s="15"/>
      <c r="FL40" s="17">
        <v>18.345040000000001</v>
      </c>
      <c r="FM40" s="17">
        <v>3.5219999999999998</v>
      </c>
      <c r="FN40" s="17"/>
      <c r="FO40" s="17">
        <v>13.2</v>
      </c>
      <c r="FP40" s="17"/>
      <c r="FQ40" s="17">
        <v>9.4398900000000001</v>
      </c>
      <c r="FR40" s="17">
        <v>10.199999999999999</v>
      </c>
      <c r="FS40" s="17">
        <v>15.5</v>
      </c>
      <c r="FT40" s="17">
        <v>70.20693</v>
      </c>
    </row>
    <row r="41" spans="1:176" ht="24" customHeight="1" x14ac:dyDescent="0.35">
      <c r="A41" s="16" t="s">
        <v>59</v>
      </c>
      <c r="B41" s="16" t="s">
        <v>835</v>
      </c>
      <c r="C41" s="17"/>
      <c r="D41" s="17"/>
      <c r="E41" s="17">
        <v>649.1</v>
      </c>
      <c r="F41" s="17">
        <v>216.5</v>
      </c>
      <c r="G41" s="17"/>
      <c r="H41" s="17"/>
      <c r="I41" s="17">
        <v>90.2</v>
      </c>
      <c r="J41" s="17">
        <v>236.3</v>
      </c>
      <c r="K41" s="17"/>
      <c r="L41" s="17"/>
      <c r="M41" s="17">
        <v>107.9</v>
      </c>
      <c r="N41" s="17">
        <v>108.3</v>
      </c>
      <c r="O41" s="17">
        <v>107.9</v>
      </c>
      <c r="P41" s="17">
        <v>206.8</v>
      </c>
      <c r="Q41" s="17">
        <v>124.5</v>
      </c>
      <c r="R41" s="17">
        <v>75.5</v>
      </c>
      <c r="S41" s="17">
        <v>559.9</v>
      </c>
      <c r="T41" s="17"/>
      <c r="U41" s="17"/>
      <c r="V41" s="17"/>
      <c r="W41" s="17"/>
      <c r="X41" s="17"/>
      <c r="Y41" s="17">
        <v>167.5</v>
      </c>
      <c r="Z41" s="17">
        <v>7.8</v>
      </c>
      <c r="AA41" s="17">
        <v>3.6</v>
      </c>
      <c r="AB41" s="17">
        <v>0</v>
      </c>
      <c r="AC41" s="17">
        <v>6</v>
      </c>
      <c r="AD41" s="17">
        <v>10.1</v>
      </c>
      <c r="AE41" s="17">
        <v>143.4</v>
      </c>
      <c r="AF41" s="17">
        <v>8.6999999999999993</v>
      </c>
      <c r="AG41" s="17"/>
      <c r="AH41" s="17"/>
      <c r="AI41" s="17"/>
      <c r="AJ41" s="17">
        <v>111.1</v>
      </c>
      <c r="AK41" s="17">
        <v>181.3</v>
      </c>
      <c r="AL41" s="17"/>
      <c r="AM41" s="17"/>
      <c r="AN41" s="17"/>
      <c r="AO41" s="17">
        <v>6.5</v>
      </c>
      <c r="AP41" s="17">
        <v>461.7</v>
      </c>
      <c r="AQ41" s="17">
        <v>81.900000000000006</v>
      </c>
      <c r="AR41" s="17">
        <v>140.19999999999999</v>
      </c>
      <c r="AS41" s="17">
        <v>42.3</v>
      </c>
      <c r="AT41" s="17">
        <v>18.600000000000001</v>
      </c>
      <c r="AU41" s="17">
        <v>19.2</v>
      </c>
      <c r="AV41" s="17">
        <v>85.8</v>
      </c>
      <c r="AW41" s="17"/>
      <c r="AX41" s="17"/>
      <c r="AY41" s="17"/>
      <c r="AZ41" s="17">
        <v>108.8</v>
      </c>
      <c r="BA41" s="17"/>
      <c r="BB41" s="17">
        <v>8.6999999999999993</v>
      </c>
      <c r="BC41" s="17">
        <v>45.8</v>
      </c>
      <c r="BD41" s="17">
        <v>46</v>
      </c>
      <c r="BE41" s="17">
        <v>3.8</v>
      </c>
      <c r="BF41" s="17">
        <v>38.799999999999997</v>
      </c>
      <c r="BG41" s="17">
        <v>87.6</v>
      </c>
      <c r="BH41" s="17">
        <v>77.3</v>
      </c>
      <c r="BI41" s="17"/>
      <c r="BJ41" s="17"/>
      <c r="BK41" s="17">
        <v>46.5</v>
      </c>
      <c r="BL41" s="17"/>
      <c r="BM41" s="17"/>
      <c r="BN41" s="17"/>
      <c r="BO41" s="17">
        <v>86.3</v>
      </c>
      <c r="BP41" s="17">
        <v>157.19999999999999</v>
      </c>
      <c r="BQ41" s="17"/>
      <c r="BR41" s="17">
        <v>0</v>
      </c>
      <c r="BS41" s="17">
        <v>66.900000000000006</v>
      </c>
      <c r="BT41" s="17">
        <v>0</v>
      </c>
      <c r="BU41" s="17"/>
      <c r="BV41" s="17"/>
      <c r="BW41" s="17"/>
      <c r="BX41" s="17"/>
      <c r="BY41" s="17"/>
      <c r="BZ41" s="17"/>
      <c r="CA41" s="17"/>
      <c r="CB41" s="17">
        <v>4.5999999999999996</v>
      </c>
      <c r="CC41" s="17">
        <v>220.8</v>
      </c>
      <c r="CD41" s="17">
        <v>133.1</v>
      </c>
      <c r="CE41" s="17">
        <v>64.2</v>
      </c>
      <c r="CF41" s="17">
        <v>80</v>
      </c>
      <c r="CG41" s="17">
        <v>30.4</v>
      </c>
      <c r="CH41" s="17"/>
      <c r="CI41" s="17"/>
      <c r="CJ41" s="17"/>
      <c r="CK41" s="17">
        <v>102.6</v>
      </c>
      <c r="CL41" s="17">
        <v>102.7</v>
      </c>
      <c r="CM41" s="17">
        <v>119.5</v>
      </c>
      <c r="CN41" s="17"/>
      <c r="CO41" s="17"/>
      <c r="CP41" s="17"/>
      <c r="CQ41" s="17"/>
      <c r="CR41" s="17"/>
      <c r="CS41" s="17">
        <v>137.30000000000001</v>
      </c>
      <c r="CT41" s="17">
        <v>78.099999999999994</v>
      </c>
      <c r="CU41" s="17">
        <v>0.8</v>
      </c>
      <c r="CV41" s="17">
        <v>115.9</v>
      </c>
      <c r="CW41" s="17">
        <v>70.8</v>
      </c>
      <c r="CX41" s="17">
        <v>1.9</v>
      </c>
      <c r="CY41" s="17"/>
      <c r="CZ41" s="17">
        <v>0.1</v>
      </c>
      <c r="DA41" s="17">
        <v>20</v>
      </c>
      <c r="DB41" s="17">
        <v>10.4</v>
      </c>
      <c r="DC41" s="17">
        <v>5.6</v>
      </c>
      <c r="DD41" s="17">
        <v>1.2</v>
      </c>
      <c r="DE41" s="17">
        <v>1.5</v>
      </c>
      <c r="DF41" s="17">
        <v>4.2</v>
      </c>
      <c r="DG41" s="17">
        <v>20.399999999999999</v>
      </c>
      <c r="DH41" s="17">
        <v>20</v>
      </c>
      <c r="DI41" s="17">
        <v>18.899999999999999</v>
      </c>
      <c r="DJ41" s="17">
        <v>3.7</v>
      </c>
      <c r="DK41" s="17">
        <v>9.3000000000000007</v>
      </c>
      <c r="DL41" s="17">
        <v>13.1</v>
      </c>
      <c r="DM41" s="17">
        <v>16.100000000000001</v>
      </c>
      <c r="DN41" s="17">
        <v>28</v>
      </c>
      <c r="DO41" s="17">
        <v>88.2</v>
      </c>
      <c r="DP41" s="17">
        <v>4.5999999999999996</v>
      </c>
      <c r="DQ41" s="17">
        <v>2.4</v>
      </c>
      <c r="DR41" s="17">
        <v>2.4</v>
      </c>
      <c r="DS41" s="17"/>
      <c r="DT41" s="17">
        <v>16.3</v>
      </c>
      <c r="DU41" s="17">
        <v>0</v>
      </c>
      <c r="DV41" s="17">
        <v>20.2</v>
      </c>
      <c r="DW41" s="17">
        <v>3</v>
      </c>
      <c r="DX41" s="17"/>
      <c r="DY41" s="17">
        <v>13.5</v>
      </c>
      <c r="DZ41" s="17">
        <v>9.6999999999999993</v>
      </c>
      <c r="EA41" s="17">
        <v>20.2</v>
      </c>
      <c r="EB41" s="17">
        <v>20.3</v>
      </c>
      <c r="EC41" s="17">
        <v>20</v>
      </c>
      <c r="ED41" s="17">
        <v>10.8</v>
      </c>
      <c r="EE41" s="17">
        <v>79.099999999999994</v>
      </c>
      <c r="EF41" s="17">
        <v>32.9</v>
      </c>
      <c r="EG41" s="17">
        <v>63.8</v>
      </c>
      <c r="EH41" s="17">
        <v>67</v>
      </c>
      <c r="EI41" s="17">
        <v>11.4</v>
      </c>
      <c r="EJ41" s="17">
        <v>8.3000000000000007</v>
      </c>
      <c r="EK41" s="17">
        <v>20.9</v>
      </c>
      <c r="EL41" s="17">
        <v>6.9</v>
      </c>
      <c r="EM41" s="17">
        <v>8.6999999999999993</v>
      </c>
      <c r="EN41" s="17">
        <v>20.399999999999999</v>
      </c>
      <c r="EO41" s="17">
        <v>20.399999999999999</v>
      </c>
      <c r="EP41" s="17">
        <v>20</v>
      </c>
      <c r="EQ41" s="17">
        <v>3.1</v>
      </c>
      <c r="ER41" s="17">
        <v>111.53</v>
      </c>
      <c r="ES41" s="17">
        <v>10.5</v>
      </c>
      <c r="ET41" s="17">
        <v>131.69999999999999</v>
      </c>
      <c r="EU41" s="17">
        <v>0.6</v>
      </c>
      <c r="EV41" s="17">
        <v>126.2</v>
      </c>
      <c r="EW41" s="17">
        <v>136.9</v>
      </c>
      <c r="EX41" s="17">
        <v>94</v>
      </c>
      <c r="EY41" s="17">
        <v>10.4</v>
      </c>
      <c r="EZ41" s="17">
        <v>8.4</v>
      </c>
      <c r="FA41" s="17">
        <v>20</v>
      </c>
      <c r="FB41" s="17"/>
      <c r="FC41" s="17">
        <v>44.08</v>
      </c>
      <c r="FD41" s="17">
        <v>24.61</v>
      </c>
      <c r="FE41" s="17">
        <v>27.5</v>
      </c>
      <c r="FF41" s="17">
        <v>3.1</v>
      </c>
      <c r="FG41" s="17">
        <v>14</v>
      </c>
      <c r="FH41" s="17"/>
      <c r="FI41" s="17"/>
      <c r="FJ41" s="17">
        <v>7545.52</v>
      </c>
      <c r="FK41" s="15"/>
      <c r="FL41" s="17">
        <v>18.347290000000001</v>
      </c>
      <c r="FM41" s="17">
        <v>3.47</v>
      </c>
      <c r="FN41" s="17"/>
      <c r="FO41" s="17">
        <v>13.2</v>
      </c>
      <c r="FP41" s="17"/>
      <c r="FQ41" s="17">
        <v>9.4403500000000005</v>
      </c>
      <c r="FR41" s="17">
        <v>10.199999999999999</v>
      </c>
      <c r="FS41" s="17">
        <v>15.5</v>
      </c>
      <c r="FT41" s="17">
        <v>70.157640000000001</v>
      </c>
    </row>
    <row r="42" spans="1:176" ht="24" customHeight="1" x14ac:dyDescent="0.35">
      <c r="A42" s="18" t="s">
        <v>59</v>
      </c>
      <c r="B42" s="18" t="s">
        <v>836</v>
      </c>
      <c r="C42" s="19"/>
      <c r="D42" s="19"/>
      <c r="E42" s="19">
        <v>648.4</v>
      </c>
      <c r="F42" s="19">
        <v>216.5</v>
      </c>
      <c r="G42" s="19"/>
      <c r="H42" s="19"/>
      <c r="I42" s="19">
        <v>89.2</v>
      </c>
      <c r="J42" s="19">
        <v>236.1</v>
      </c>
      <c r="K42" s="19"/>
      <c r="L42" s="19"/>
      <c r="M42" s="19">
        <v>106.2</v>
      </c>
      <c r="N42" s="19">
        <v>106.7</v>
      </c>
      <c r="O42" s="19">
        <v>106.9</v>
      </c>
      <c r="P42" s="19">
        <v>205.6</v>
      </c>
      <c r="Q42" s="19">
        <v>125.5</v>
      </c>
      <c r="R42" s="19">
        <v>74.7</v>
      </c>
      <c r="S42" s="19">
        <v>562.70000000000005</v>
      </c>
      <c r="T42" s="19"/>
      <c r="U42" s="19"/>
      <c r="V42" s="19"/>
      <c r="W42" s="19"/>
      <c r="X42" s="19"/>
      <c r="Y42" s="19">
        <v>163.1</v>
      </c>
      <c r="Z42" s="19">
        <v>7.5</v>
      </c>
      <c r="AA42" s="19">
        <v>3.5</v>
      </c>
      <c r="AB42" s="19">
        <v>0</v>
      </c>
      <c r="AC42" s="19">
        <v>6.2</v>
      </c>
      <c r="AD42" s="19">
        <v>10.1</v>
      </c>
      <c r="AE42" s="19">
        <v>143.6</v>
      </c>
      <c r="AF42" s="19">
        <v>8.6999999999999993</v>
      </c>
      <c r="AG42" s="19"/>
      <c r="AH42" s="19"/>
      <c r="AI42" s="19"/>
      <c r="AJ42" s="19">
        <v>110.9</v>
      </c>
      <c r="AK42" s="19">
        <v>183.7</v>
      </c>
      <c r="AL42" s="19"/>
      <c r="AM42" s="19"/>
      <c r="AN42" s="19"/>
      <c r="AO42" s="19">
        <v>6.5</v>
      </c>
      <c r="AP42" s="19">
        <v>459.6</v>
      </c>
      <c r="AQ42" s="19">
        <v>82</v>
      </c>
      <c r="AR42" s="19">
        <v>145.6</v>
      </c>
      <c r="AS42" s="19">
        <v>42.3</v>
      </c>
      <c r="AT42" s="19">
        <v>18.600000000000001</v>
      </c>
      <c r="AU42" s="19">
        <v>19.100000000000001</v>
      </c>
      <c r="AV42" s="19">
        <v>90.2</v>
      </c>
      <c r="AW42" s="19"/>
      <c r="AX42" s="19"/>
      <c r="AY42" s="19"/>
      <c r="AZ42" s="19">
        <v>107.6</v>
      </c>
      <c r="BA42" s="19"/>
      <c r="BB42" s="19">
        <v>8.6999999999999993</v>
      </c>
      <c r="BC42" s="19">
        <v>44.7</v>
      </c>
      <c r="BD42" s="19">
        <v>44.9</v>
      </c>
      <c r="BE42" s="19">
        <v>3.8</v>
      </c>
      <c r="BF42" s="19">
        <v>37.4</v>
      </c>
      <c r="BG42" s="19">
        <v>87</v>
      </c>
      <c r="BH42" s="19">
        <v>76.5</v>
      </c>
      <c r="BI42" s="19"/>
      <c r="BJ42" s="19"/>
      <c r="BK42" s="19">
        <v>46.9</v>
      </c>
      <c r="BL42" s="19"/>
      <c r="BM42" s="19"/>
      <c r="BN42" s="19"/>
      <c r="BO42" s="19">
        <v>86.2</v>
      </c>
      <c r="BP42" s="19">
        <v>158.1</v>
      </c>
      <c r="BQ42" s="19"/>
      <c r="BR42" s="19">
        <v>0</v>
      </c>
      <c r="BS42" s="19">
        <v>68.599999999999994</v>
      </c>
      <c r="BT42" s="19">
        <v>0</v>
      </c>
      <c r="BU42" s="19"/>
      <c r="BV42" s="19"/>
      <c r="BW42" s="19"/>
      <c r="BX42" s="19"/>
      <c r="BY42" s="19"/>
      <c r="BZ42" s="19"/>
      <c r="CA42" s="19"/>
      <c r="CB42" s="19">
        <v>4.5999999999999996</v>
      </c>
      <c r="CC42" s="19">
        <v>244</v>
      </c>
      <c r="CD42" s="19">
        <v>130.5</v>
      </c>
      <c r="CE42" s="19">
        <v>64</v>
      </c>
      <c r="CF42" s="19">
        <v>79.8</v>
      </c>
      <c r="CG42" s="19">
        <v>30.1</v>
      </c>
      <c r="CH42" s="19"/>
      <c r="CI42" s="19"/>
      <c r="CJ42" s="19"/>
      <c r="CK42" s="19">
        <v>103.8</v>
      </c>
      <c r="CL42" s="19">
        <v>103.7</v>
      </c>
      <c r="CM42" s="19">
        <v>119.3</v>
      </c>
      <c r="CN42" s="19"/>
      <c r="CO42" s="19"/>
      <c r="CP42" s="19"/>
      <c r="CQ42" s="19"/>
      <c r="CR42" s="19"/>
      <c r="CS42" s="19">
        <v>137.19999999999999</v>
      </c>
      <c r="CT42" s="19">
        <v>78</v>
      </c>
      <c r="CU42" s="19">
        <v>0.6</v>
      </c>
      <c r="CV42" s="19">
        <v>126.6</v>
      </c>
      <c r="CW42" s="19">
        <v>63.1</v>
      </c>
      <c r="CX42" s="19">
        <v>0.7</v>
      </c>
      <c r="CY42" s="19"/>
      <c r="CZ42" s="19">
        <v>0.1</v>
      </c>
      <c r="DA42" s="19">
        <v>20</v>
      </c>
      <c r="DB42" s="19">
        <v>10.4</v>
      </c>
      <c r="DC42" s="19">
        <v>5.5</v>
      </c>
      <c r="DD42" s="19">
        <v>1.2</v>
      </c>
      <c r="DE42" s="19">
        <v>1.73</v>
      </c>
      <c r="DF42" s="19">
        <v>3.8</v>
      </c>
      <c r="DG42" s="19">
        <v>20.2</v>
      </c>
      <c r="DH42" s="19">
        <v>20</v>
      </c>
      <c r="DI42" s="19">
        <v>18.899999999999999</v>
      </c>
      <c r="DJ42" s="19">
        <v>3.5</v>
      </c>
      <c r="DK42" s="19">
        <v>9.3000000000000007</v>
      </c>
      <c r="DL42" s="19">
        <v>11.8</v>
      </c>
      <c r="DM42" s="19">
        <v>14.5</v>
      </c>
      <c r="DN42" s="19">
        <v>28.1</v>
      </c>
      <c r="DO42" s="19">
        <v>88.7</v>
      </c>
      <c r="DP42" s="19">
        <v>4.5999999999999996</v>
      </c>
      <c r="DQ42" s="19">
        <v>2.4</v>
      </c>
      <c r="DR42" s="19">
        <v>2.4</v>
      </c>
      <c r="DS42" s="19"/>
      <c r="DT42" s="19">
        <v>14.3</v>
      </c>
      <c r="DU42" s="19">
        <v>0</v>
      </c>
      <c r="DV42" s="19">
        <v>20.3</v>
      </c>
      <c r="DW42" s="19">
        <v>3</v>
      </c>
      <c r="DX42" s="19"/>
      <c r="DY42" s="19">
        <v>14.5</v>
      </c>
      <c r="DZ42" s="19">
        <v>9.6999999999999993</v>
      </c>
      <c r="EA42" s="19">
        <v>20.2</v>
      </c>
      <c r="EB42" s="19">
        <v>20.3</v>
      </c>
      <c r="EC42" s="19">
        <v>20</v>
      </c>
      <c r="ED42" s="19">
        <v>11.5</v>
      </c>
      <c r="EE42" s="19">
        <v>78.2</v>
      </c>
      <c r="EF42" s="19">
        <v>28.8</v>
      </c>
      <c r="EG42" s="19">
        <v>65.099999999999994</v>
      </c>
      <c r="EH42" s="19">
        <v>67.599999999999994</v>
      </c>
      <c r="EI42" s="19">
        <v>10.199999999999999</v>
      </c>
      <c r="EJ42" s="19">
        <v>7.8</v>
      </c>
      <c r="EK42" s="19">
        <v>20.9</v>
      </c>
      <c r="EL42" s="19">
        <v>6.9</v>
      </c>
      <c r="EM42" s="19">
        <v>8.6999999999999993</v>
      </c>
      <c r="EN42" s="19">
        <v>20.399999999999999</v>
      </c>
      <c r="EO42" s="19">
        <v>20.399999999999999</v>
      </c>
      <c r="EP42" s="19">
        <v>20</v>
      </c>
      <c r="EQ42" s="19">
        <v>1.9</v>
      </c>
      <c r="ER42" s="19">
        <v>103.2</v>
      </c>
      <c r="ES42" s="19">
        <v>7.9</v>
      </c>
      <c r="ET42" s="19">
        <v>114.7</v>
      </c>
      <c r="EU42" s="19">
        <v>0.6</v>
      </c>
      <c r="EV42" s="19">
        <v>128.69999999999999</v>
      </c>
      <c r="EW42" s="19">
        <v>149.5</v>
      </c>
      <c r="EX42" s="19">
        <v>86.7</v>
      </c>
      <c r="EY42" s="19">
        <v>8</v>
      </c>
      <c r="EZ42" s="19">
        <v>8.5</v>
      </c>
      <c r="FA42" s="19">
        <v>20</v>
      </c>
      <c r="FB42" s="19"/>
      <c r="FC42" s="19">
        <v>43.61</v>
      </c>
      <c r="FD42" s="19">
        <v>25.33</v>
      </c>
      <c r="FE42" s="19">
        <v>27.7</v>
      </c>
      <c r="FF42" s="19">
        <v>3.3</v>
      </c>
      <c r="FG42" s="19">
        <v>14</v>
      </c>
      <c r="FH42" s="19"/>
      <c r="FI42" s="19"/>
      <c r="FJ42" s="19">
        <v>7535.67</v>
      </c>
      <c r="FK42" s="15"/>
      <c r="FL42" s="19">
        <v>18.345020000000002</v>
      </c>
      <c r="FM42" s="19">
        <v>3.6320000000000001</v>
      </c>
      <c r="FN42" s="19"/>
      <c r="FO42" s="19">
        <v>13.2</v>
      </c>
      <c r="FP42" s="19"/>
      <c r="FQ42" s="19">
        <v>9.44116</v>
      </c>
      <c r="FR42" s="19">
        <v>10.199999999999999</v>
      </c>
      <c r="FS42" s="19">
        <v>15.6</v>
      </c>
      <c r="FT42" s="19">
        <v>70.418180000000007</v>
      </c>
    </row>
    <row r="43" spans="1:176" ht="24" customHeight="1" x14ac:dyDescent="0.35">
      <c r="A43" s="13" t="s">
        <v>59</v>
      </c>
      <c r="B43" s="13" t="s">
        <v>837</v>
      </c>
      <c r="C43" s="14"/>
      <c r="D43" s="14"/>
      <c r="E43" s="14">
        <v>652.4</v>
      </c>
      <c r="F43" s="14">
        <v>217.4</v>
      </c>
      <c r="G43" s="14"/>
      <c r="H43" s="14"/>
      <c r="I43" s="14">
        <v>91.3</v>
      </c>
      <c r="J43" s="14">
        <v>237.5</v>
      </c>
      <c r="K43" s="14"/>
      <c r="L43" s="14"/>
      <c r="M43" s="14">
        <v>106.5</v>
      </c>
      <c r="N43" s="14">
        <v>105.6</v>
      </c>
      <c r="O43" s="14">
        <v>104.6</v>
      </c>
      <c r="P43" s="14">
        <v>204.9</v>
      </c>
      <c r="Q43" s="14">
        <v>124.7</v>
      </c>
      <c r="R43" s="14">
        <v>75</v>
      </c>
      <c r="S43" s="14">
        <v>562.6</v>
      </c>
      <c r="T43" s="14"/>
      <c r="U43" s="14"/>
      <c r="V43" s="14"/>
      <c r="W43" s="14"/>
      <c r="X43" s="14"/>
      <c r="Y43" s="14">
        <v>170.9</v>
      </c>
      <c r="Z43" s="14">
        <v>7.9</v>
      </c>
      <c r="AA43" s="14">
        <v>3.7</v>
      </c>
      <c r="AB43" s="14">
        <v>0</v>
      </c>
      <c r="AC43" s="14">
        <v>6.2</v>
      </c>
      <c r="AD43" s="14">
        <v>10.199999999999999</v>
      </c>
      <c r="AE43" s="14">
        <v>143.80000000000001</v>
      </c>
      <c r="AF43" s="14">
        <v>8.6999999999999993</v>
      </c>
      <c r="AG43" s="14"/>
      <c r="AH43" s="14"/>
      <c r="AI43" s="14"/>
      <c r="AJ43" s="14">
        <v>111.3</v>
      </c>
      <c r="AK43" s="14">
        <v>209.1</v>
      </c>
      <c r="AL43" s="14"/>
      <c r="AM43" s="14"/>
      <c r="AN43" s="14"/>
      <c r="AO43" s="14">
        <v>6.5</v>
      </c>
      <c r="AP43" s="14">
        <v>459.1</v>
      </c>
      <c r="AQ43" s="14">
        <v>82</v>
      </c>
      <c r="AR43" s="14">
        <v>145.69999999999999</v>
      </c>
      <c r="AS43" s="14">
        <v>42.3</v>
      </c>
      <c r="AT43" s="14">
        <v>18.600000000000001</v>
      </c>
      <c r="AU43" s="14">
        <v>19.600000000000001</v>
      </c>
      <c r="AV43" s="14">
        <v>91.3</v>
      </c>
      <c r="AW43" s="14"/>
      <c r="AX43" s="14"/>
      <c r="AY43" s="14"/>
      <c r="AZ43" s="14">
        <v>109.5</v>
      </c>
      <c r="BA43" s="14"/>
      <c r="BB43" s="14">
        <v>8.6999999999999993</v>
      </c>
      <c r="BC43" s="14">
        <v>45.9</v>
      </c>
      <c r="BD43" s="14">
        <v>46.2</v>
      </c>
      <c r="BE43" s="14">
        <v>3.8</v>
      </c>
      <c r="BF43" s="14">
        <v>38.6</v>
      </c>
      <c r="BG43" s="14">
        <v>87.8</v>
      </c>
      <c r="BH43" s="14">
        <v>77.8</v>
      </c>
      <c r="BI43" s="14"/>
      <c r="BJ43" s="14"/>
      <c r="BK43" s="14">
        <v>46.5</v>
      </c>
      <c r="BL43" s="14"/>
      <c r="BM43" s="14"/>
      <c r="BN43" s="14"/>
      <c r="BO43" s="14">
        <v>87.3</v>
      </c>
      <c r="BP43" s="14">
        <v>157.1</v>
      </c>
      <c r="BQ43" s="14"/>
      <c r="BR43" s="14">
        <v>0</v>
      </c>
      <c r="BS43" s="14">
        <v>68.5</v>
      </c>
      <c r="BT43" s="14">
        <v>0</v>
      </c>
      <c r="BU43" s="14"/>
      <c r="BV43" s="14"/>
      <c r="BW43" s="14"/>
      <c r="BX43" s="14"/>
      <c r="BY43" s="14"/>
      <c r="BZ43" s="14"/>
      <c r="CA43" s="14"/>
      <c r="CB43" s="14">
        <v>4.5999999999999996</v>
      </c>
      <c r="CC43" s="14">
        <v>244.2</v>
      </c>
      <c r="CD43" s="14">
        <v>131.80000000000001</v>
      </c>
      <c r="CE43" s="14">
        <v>65.099999999999994</v>
      </c>
      <c r="CF43" s="14">
        <v>80.2</v>
      </c>
      <c r="CG43" s="14">
        <v>30.6</v>
      </c>
      <c r="CH43" s="14"/>
      <c r="CI43" s="14"/>
      <c r="CJ43" s="14"/>
      <c r="CK43" s="14">
        <v>103.2</v>
      </c>
      <c r="CL43" s="14">
        <v>103.6</v>
      </c>
      <c r="CM43" s="14">
        <v>119.1</v>
      </c>
      <c r="CN43" s="14"/>
      <c r="CO43" s="14"/>
      <c r="CP43" s="14"/>
      <c r="CQ43" s="14"/>
      <c r="CR43" s="14"/>
      <c r="CS43" s="14">
        <v>137.19999999999999</v>
      </c>
      <c r="CT43" s="14">
        <v>78</v>
      </c>
      <c r="CU43" s="14">
        <v>0.4</v>
      </c>
      <c r="CV43" s="14">
        <v>127.4</v>
      </c>
      <c r="CW43" s="14">
        <v>38.5</v>
      </c>
      <c r="CX43" s="14">
        <v>0.1</v>
      </c>
      <c r="CY43" s="14"/>
      <c r="CZ43" s="14">
        <v>0</v>
      </c>
      <c r="DA43" s="14">
        <v>20</v>
      </c>
      <c r="DB43" s="14">
        <v>10.4</v>
      </c>
      <c r="DC43" s="14">
        <v>5.5</v>
      </c>
      <c r="DD43" s="14">
        <v>1.2</v>
      </c>
      <c r="DE43" s="14">
        <v>1.73</v>
      </c>
      <c r="DF43" s="14">
        <v>3.8</v>
      </c>
      <c r="DG43" s="14">
        <v>20.6</v>
      </c>
      <c r="DH43" s="14">
        <v>20</v>
      </c>
      <c r="DI43" s="14">
        <v>18.899999999999999</v>
      </c>
      <c r="DJ43" s="14">
        <v>3.5</v>
      </c>
      <c r="DK43" s="14">
        <v>9.3000000000000007</v>
      </c>
      <c r="DL43" s="14">
        <v>7.4</v>
      </c>
      <c r="DM43" s="14">
        <v>9</v>
      </c>
      <c r="DN43" s="14">
        <v>28.2</v>
      </c>
      <c r="DO43" s="14">
        <v>89.1</v>
      </c>
      <c r="DP43" s="14">
        <v>4.5999999999999996</v>
      </c>
      <c r="DQ43" s="14">
        <v>2.4</v>
      </c>
      <c r="DR43" s="14">
        <v>2.4</v>
      </c>
      <c r="DS43" s="14"/>
      <c r="DT43" s="14">
        <v>8</v>
      </c>
      <c r="DU43" s="14">
        <v>0</v>
      </c>
      <c r="DV43" s="14">
        <v>20.3</v>
      </c>
      <c r="DW43" s="14">
        <v>3</v>
      </c>
      <c r="DX43" s="14"/>
      <c r="DY43" s="14">
        <v>14.4</v>
      </c>
      <c r="DZ43" s="14">
        <v>9.6999999999999993</v>
      </c>
      <c r="EA43" s="14">
        <v>20.3</v>
      </c>
      <c r="EB43" s="14">
        <v>20.3</v>
      </c>
      <c r="EC43" s="14">
        <v>20</v>
      </c>
      <c r="ED43" s="14">
        <v>12.9</v>
      </c>
      <c r="EE43" s="14">
        <v>80.099999999999994</v>
      </c>
      <c r="EF43" s="14">
        <v>18.399999999999999</v>
      </c>
      <c r="EG43" s="14">
        <v>64</v>
      </c>
      <c r="EH43" s="14">
        <v>67.400000000000006</v>
      </c>
      <c r="EI43" s="14">
        <v>11.2</v>
      </c>
      <c r="EJ43" s="14">
        <v>7.2</v>
      </c>
      <c r="EK43" s="14">
        <v>20.9</v>
      </c>
      <c r="EL43" s="14">
        <v>6.9</v>
      </c>
      <c r="EM43" s="14">
        <v>8.6999999999999993</v>
      </c>
      <c r="EN43" s="14">
        <v>20.399999999999999</v>
      </c>
      <c r="EO43" s="14">
        <v>20.399999999999999</v>
      </c>
      <c r="EP43" s="14">
        <v>20</v>
      </c>
      <c r="EQ43" s="14">
        <v>1.3</v>
      </c>
      <c r="ER43" s="14">
        <v>68.31</v>
      </c>
      <c r="ES43" s="14">
        <v>5.3</v>
      </c>
      <c r="ET43" s="14">
        <v>71.8</v>
      </c>
      <c r="EU43" s="14">
        <v>0.6</v>
      </c>
      <c r="EV43" s="14">
        <v>129</v>
      </c>
      <c r="EW43" s="14">
        <v>159.9</v>
      </c>
      <c r="EX43" s="14">
        <v>63</v>
      </c>
      <c r="EY43" s="14">
        <v>5.4</v>
      </c>
      <c r="EZ43" s="14">
        <v>8.5</v>
      </c>
      <c r="FA43" s="14">
        <v>20</v>
      </c>
      <c r="FB43" s="14"/>
      <c r="FC43" s="14">
        <v>44.14</v>
      </c>
      <c r="FD43" s="14">
        <v>25.97</v>
      </c>
      <c r="FE43" s="14">
        <v>27.8</v>
      </c>
      <c r="FF43" s="14">
        <v>3.2</v>
      </c>
      <c r="FG43" s="14">
        <v>14</v>
      </c>
      <c r="FH43" s="14"/>
      <c r="FI43" s="14"/>
      <c r="FJ43" s="14">
        <v>7441.85</v>
      </c>
      <c r="FK43" s="15"/>
      <c r="FL43" s="14">
        <v>18.341609999999999</v>
      </c>
      <c r="FM43" s="14">
        <v>3.9140000000000001</v>
      </c>
      <c r="FN43" s="14"/>
      <c r="FO43" s="14">
        <v>13.2</v>
      </c>
      <c r="FP43" s="14"/>
      <c r="FQ43" s="14">
        <v>9.4413300000000007</v>
      </c>
      <c r="FR43" s="14">
        <v>10.4</v>
      </c>
      <c r="FS43" s="14">
        <v>15.6</v>
      </c>
      <c r="FT43" s="14">
        <v>70.896940000000001</v>
      </c>
    </row>
    <row r="44" spans="1:176" ht="24" customHeight="1" x14ac:dyDescent="0.35">
      <c r="A44" s="16" t="s">
        <v>59</v>
      </c>
      <c r="B44" s="16" t="s">
        <v>838</v>
      </c>
      <c r="C44" s="17"/>
      <c r="D44" s="17"/>
      <c r="E44" s="17">
        <v>645.4</v>
      </c>
      <c r="F44" s="17">
        <v>215.9</v>
      </c>
      <c r="G44" s="17"/>
      <c r="H44" s="17"/>
      <c r="I44" s="17">
        <v>90.2</v>
      </c>
      <c r="J44" s="17">
        <v>236.4</v>
      </c>
      <c r="K44" s="17"/>
      <c r="L44" s="17"/>
      <c r="M44" s="17">
        <v>110.9</v>
      </c>
      <c r="N44" s="17">
        <v>110.8</v>
      </c>
      <c r="O44" s="17">
        <v>111</v>
      </c>
      <c r="P44" s="17">
        <v>224.1</v>
      </c>
      <c r="Q44" s="17">
        <v>158.6</v>
      </c>
      <c r="R44" s="17">
        <v>81.099999999999994</v>
      </c>
      <c r="S44" s="17">
        <v>554.29999999999995</v>
      </c>
      <c r="T44" s="17"/>
      <c r="U44" s="17"/>
      <c r="V44" s="17"/>
      <c r="W44" s="17"/>
      <c r="X44" s="17"/>
      <c r="Y44" s="17">
        <v>166.8</v>
      </c>
      <c r="Z44" s="17">
        <v>7.3</v>
      </c>
      <c r="AA44" s="17">
        <v>3.5</v>
      </c>
      <c r="AB44" s="17">
        <v>0</v>
      </c>
      <c r="AC44" s="17">
        <v>6.2</v>
      </c>
      <c r="AD44" s="17">
        <v>10.199999999999999</v>
      </c>
      <c r="AE44" s="17">
        <v>142.80000000000001</v>
      </c>
      <c r="AF44" s="17">
        <v>8.6999999999999993</v>
      </c>
      <c r="AG44" s="17"/>
      <c r="AH44" s="17"/>
      <c r="AI44" s="17"/>
      <c r="AJ44" s="17">
        <v>110.9</v>
      </c>
      <c r="AK44" s="17">
        <v>219.2</v>
      </c>
      <c r="AL44" s="17"/>
      <c r="AM44" s="17"/>
      <c r="AN44" s="17"/>
      <c r="AO44" s="17">
        <v>6.5</v>
      </c>
      <c r="AP44" s="17">
        <v>459.7</v>
      </c>
      <c r="AQ44" s="17">
        <v>82</v>
      </c>
      <c r="AR44" s="17">
        <v>148.80000000000001</v>
      </c>
      <c r="AS44" s="17">
        <v>42.3</v>
      </c>
      <c r="AT44" s="17">
        <v>18.399999999999999</v>
      </c>
      <c r="AU44" s="17">
        <v>19.7</v>
      </c>
      <c r="AV44" s="17">
        <v>88.8</v>
      </c>
      <c r="AW44" s="17"/>
      <c r="AX44" s="17"/>
      <c r="AY44" s="17"/>
      <c r="AZ44" s="17">
        <v>108.5</v>
      </c>
      <c r="BA44" s="17"/>
      <c r="BB44" s="17">
        <v>8.6999999999999993</v>
      </c>
      <c r="BC44" s="17">
        <v>45.6</v>
      </c>
      <c r="BD44" s="17">
        <v>45.8</v>
      </c>
      <c r="BE44" s="17">
        <v>3.8</v>
      </c>
      <c r="BF44" s="17">
        <v>38.1</v>
      </c>
      <c r="BG44" s="17">
        <v>86.6</v>
      </c>
      <c r="BH44" s="17">
        <v>87.9</v>
      </c>
      <c r="BI44" s="17"/>
      <c r="BJ44" s="17"/>
      <c r="BK44" s="17">
        <v>46.6</v>
      </c>
      <c r="BL44" s="17"/>
      <c r="BM44" s="17"/>
      <c r="BN44" s="17"/>
      <c r="BO44" s="17">
        <v>86.4</v>
      </c>
      <c r="BP44" s="17">
        <v>158.19999999999999</v>
      </c>
      <c r="BQ44" s="17"/>
      <c r="BR44" s="17">
        <v>0</v>
      </c>
      <c r="BS44" s="17">
        <v>68.2</v>
      </c>
      <c r="BT44" s="17">
        <v>0</v>
      </c>
      <c r="BU44" s="17"/>
      <c r="BV44" s="17"/>
      <c r="BW44" s="17"/>
      <c r="BX44" s="17"/>
      <c r="BY44" s="17"/>
      <c r="BZ44" s="17"/>
      <c r="CA44" s="17"/>
      <c r="CB44" s="17">
        <v>4.5999999999999996</v>
      </c>
      <c r="CC44" s="17">
        <v>240.8</v>
      </c>
      <c r="CD44" s="17">
        <v>132.5</v>
      </c>
      <c r="CE44" s="17">
        <v>64.099999999999994</v>
      </c>
      <c r="CF44" s="17">
        <v>80.2</v>
      </c>
      <c r="CG44" s="17">
        <v>30.1</v>
      </c>
      <c r="CH44" s="17"/>
      <c r="CI44" s="17"/>
      <c r="CJ44" s="17"/>
      <c r="CK44" s="17">
        <v>104</v>
      </c>
      <c r="CL44" s="17">
        <v>103.8</v>
      </c>
      <c r="CM44" s="17">
        <v>119.6</v>
      </c>
      <c r="CN44" s="17"/>
      <c r="CO44" s="17"/>
      <c r="CP44" s="17"/>
      <c r="CQ44" s="17"/>
      <c r="CR44" s="17"/>
      <c r="CS44" s="17">
        <v>137.19999999999999</v>
      </c>
      <c r="CT44" s="17">
        <v>78.099999999999994</v>
      </c>
      <c r="CU44" s="17">
        <v>0.3</v>
      </c>
      <c r="CV44" s="17">
        <v>127.3</v>
      </c>
      <c r="CW44" s="17">
        <v>14.8</v>
      </c>
      <c r="CX44" s="17">
        <v>0</v>
      </c>
      <c r="CY44" s="17"/>
      <c r="CZ44" s="17">
        <v>0</v>
      </c>
      <c r="DA44" s="17">
        <v>20</v>
      </c>
      <c r="DB44" s="17">
        <v>10.4</v>
      </c>
      <c r="DC44" s="17">
        <v>5.5</v>
      </c>
      <c r="DD44" s="17">
        <v>1.2</v>
      </c>
      <c r="DE44" s="17">
        <v>1.72</v>
      </c>
      <c r="DF44" s="17">
        <v>3.9</v>
      </c>
      <c r="DG44" s="17">
        <v>20.100000000000001</v>
      </c>
      <c r="DH44" s="17">
        <v>19.7</v>
      </c>
      <c r="DI44" s="17">
        <v>18.899999999999999</v>
      </c>
      <c r="DJ44" s="17">
        <v>3.5</v>
      </c>
      <c r="DK44" s="17">
        <v>9.3000000000000007</v>
      </c>
      <c r="DL44" s="17">
        <v>1.8</v>
      </c>
      <c r="DM44" s="17">
        <v>2</v>
      </c>
      <c r="DN44" s="17">
        <v>28.3</v>
      </c>
      <c r="DO44" s="17">
        <v>89.2</v>
      </c>
      <c r="DP44" s="17">
        <v>4.5999999999999996</v>
      </c>
      <c r="DQ44" s="17">
        <v>2.4</v>
      </c>
      <c r="DR44" s="17">
        <v>2.4</v>
      </c>
      <c r="DS44" s="17"/>
      <c r="DT44" s="17">
        <v>1.4</v>
      </c>
      <c r="DU44" s="17">
        <v>0</v>
      </c>
      <c r="DV44" s="17">
        <v>20.2</v>
      </c>
      <c r="DW44" s="17">
        <v>3</v>
      </c>
      <c r="DX44" s="17"/>
      <c r="DY44" s="17">
        <v>14.6</v>
      </c>
      <c r="DZ44" s="17">
        <v>9.6999999999999993</v>
      </c>
      <c r="EA44" s="17">
        <v>20.2</v>
      </c>
      <c r="EB44" s="17">
        <v>20.2</v>
      </c>
      <c r="EC44" s="17">
        <v>20</v>
      </c>
      <c r="ED44" s="17">
        <v>13.9</v>
      </c>
      <c r="EE44" s="17">
        <v>81.7</v>
      </c>
      <c r="EF44" s="17">
        <v>7.3</v>
      </c>
      <c r="EG44" s="17">
        <v>73</v>
      </c>
      <c r="EH44" s="17">
        <v>77</v>
      </c>
      <c r="EI44" s="17">
        <v>9.6</v>
      </c>
      <c r="EJ44" s="17">
        <v>6.1</v>
      </c>
      <c r="EK44" s="17">
        <v>20.9</v>
      </c>
      <c r="EL44" s="17">
        <v>6.9</v>
      </c>
      <c r="EM44" s="17">
        <v>8.6999999999999993</v>
      </c>
      <c r="EN44" s="17">
        <v>20.399999999999999</v>
      </c>
      <c r="EO44" s="17">
        <v>20.399999999999999</v>
      </c>
      <c r="EP44" s="17">
        <v>20</v>
      </c>
      <c r="EQ44" s="17">
        <v>0.6</v>
      </c>
      <c r="ER44" s="17">
        <v>26.14</v>
      </c>
      <c r="ES44" s="17">
        <v>2.6</v>
      </c>
      <c r="ET44" s="17">
        <v>27.3</v>
      </c>
      <c r="EU44" s="17">
        <v>0.6</v>
      </c>
      <c r="EV44" s="17">
        <v>128.69999999999999</v>
      </c>
      <c r="EW44" s="17">
        <v>157.30000000000001</v>
      </c>
      <c r="EX44" s="17">
        <v>26.3</v>
      </c>
      <c r="EY44" s="17">
        <v>2.8</v>
      </c>
      <c r="EZ44" s="17">
        <v>8.6</v>
      </c>
      <c r="FA44" s="17">
        <v>20</v>
      </c>
      <c r="FB44" s="17"/>
      <c r="FC44" s="17">
        <v>44.07</v>
      </c>
      <c r="FD44" s="17">
        <v>26.87</v>
      </c>
      <c r="FE44" s="17">
        <v>28.4</v>
      </c>
      <c r="FF44" s="17">
        <v>3.1</v>
      </c>
      <c r="FG44" s="17">
        <v>14</v>
      </c>
      <c r="FH44" s="17"/>
      <c r="FI44" s="17"/>
      <c r="FJ44" s="17">
        <v>7339.8</v>
      </c>
      <c r="FK44" s="15"/>
      <c r="FL44" s="17">
        <v>18.341180000000001</v>
      </c>
      <c r="FM44" s="17">
        <v>5.1539999999999999</v>
      </c>
      <c r="FN44" s="17"/>
      <c r="FO44" s="17">
        <v>13.2</v>
      </c>
      <c r="FP44" s="17"/>
      <c r="FQ44" s="17">
        <v>9.4412000000000003</v>
      </c>
      <c r="FR44" s="17">
        <v>10.4</v>
      </c>
      <c r="FS44" s="17">
        <v>15.6</v>
      </c>
      <c r="FT44" s="17">
        <v>72.136380000000003</v>
      </c>
    </row>
    <row r="45" spans="1:176" ht="24" customHeight="1" x14ac:dyDescent="0.35">
      <c r="A45" s="16" t="s">
        <v>59</v>
      </c>
      <c r="B45" s="16" t="s">
        <v>839</v>
      </c>
      <c r="C45" s="17"/>
      <c r="D45" s="17"/>
      <c r="E45" s="17">
        <v>648.29999999999995</v>
      </c>
      <c r="F45" s="17">
        <v>216.1</v>
      </c>
      <c r="G45" s="17"/>
      <c r="H45" s="17"/>
      <c r="I45" s="17">
        <v>90.4</v>
      </c>
      <c r="J45" s="17">
        <v>237.6</v>
      </c>
      <c r="K45" s="17"/>
      <c r="L45" s="17"/>
      <c r="M45" s="17">
        <v>107.9</v>
      </c>
      <c r="N45" s="17">
        <v>107.9</v>
      </c>
      <c r="O45" s="17">
        <v>107.5</v>
      </c>
      <c r="P45" s="17">
        <v>208.8</v>
      </c>
      <c r="Q45" s="17">
        <v>202.5</v>
      </c>
      <c r="R45" s="17">
        <v>103.9</v>
      </c>
      <c r="S45" s="17">
        <v>560</v>
      </c>
      <c r="T45" s="17"/>
      <c r="U45" s="17"/>
      <c r="V45" s="17"/>
      <c r="W45" s="17"/>
      <c r="X45" s="17"/>
      <c r="Y45" s="17">
        <v>165.5</v>
      </c>
      <c r="Z45" s="17">
        <v>7.5</v>
      </c>
      <c r="AA45" s="17">
        <v>3.3</v>
      </c>
      <c r="AB45" s="17">
        <v>0</v>
      </c>
      <c r="AC45" s="17">
        <v>6</v>
      </c>
      <c r="AD45" s="17">
        <v>10.1</v>
      </c>
      <c r="AE45" s="17">
        <v>143.4</v>
      </c>
      <c r="AF45" s="17">
        <v>8.6999999999999993</v>
      </c>
      <c r="AG45" s="17"/>
      <c r="AH45" s="17"/>
      <c r="AI45" s="17"/>
      <c r="AJ45" s="17">
        <v>110.8</v>
      </c>
      <c r="AK45" s="17">
        <v>219.6</v>
      </c>
      <c r="AL45" s="17"/>
      <c r="AM45" s="17"/>
      <c r="AN45" s="17"/>
      <c r="AO45" s="17">
        <v>6.5</v>
      </c>
      <c r="AP45" s="17">
        <v>459.3</v>
      </c>
      <c r="AQ45" s="17">
        <v>82</v>
      </c>
      <c r="AR45" s="17">
        <v>150.30000000000001</v>
      </c>
      <c r="AS45" s="17">
        <v>42.3</v>
      </c>
      <c r="AT45" s="17">
        <v>18.5</v>
      </c>
      <c r="AU45" s="17">
        <v>19.7</v>
      </c>
      <c r="AV45" s="17">
        <v>90</v>
      </c>
      <c r="AW45" s="17"/>
      <c r="AX45" s="17"/>
      <c r="AY45" s="17"/>
      <c r="AZ45" s="17">
        <v>110</v>
      </c>
      <c r="BA45" s="17"/>
      <c r="BB45" s="17">
        <v>8.6</v>
      </c>
      <c r="BC45" s="17">
        <v>46.7</v>
      </c>
      <c r="BD45" s="17">
        <v>45.8</v>
      </c>
      <c r="BE45" s="17">
        <v>3.8</v>
      </c>
      <c r="BF45" s="17">
        <v>38.799999999999997</v>
      </c>
      <c r="BG45" s="17">
        <v>88.8</v>
      </c>
      <c r="BH45" s="17">
        <v>88.5</v>
      </c>
      <c r="BI45" s="17"/>
      <c r="BJ45" s="17"/>
      <c r="BK45" s="17">
        <v>46.6</v>
      </c>
      <c r="BL45" s="17"/>
      <c r="BM45" s="17"/>
      <c r="BN45" s="17"/>
      <c r="BO45" s="17">
        <v>86.4</v>
      </c>
      <c r="BP45" s="17">
        <v>158.4</v>
      </c>
      <c r="BQ45" s="17"/>
      <c r="BR45" s="17">
        <v>0</v>
      </c>
      <c r="BS45" s="17">
        <v>66.7</v>
      </c>
      <c r="BT45" s="17">
        <v>0</v>
      </c>
      <c r="BU45" s="17"/>
      <c r="BV45" s="17"/>
      <c r="BW45" s="17"/>
      <c r="BX45" s="17"/>
      <c r="BY45" s="17"/>
      <c r="BZ45" s="17"/>
      <c r="CA45" s="17"/>
      <c r="CB45" s="17">
        <v>4.5999999999999996</v>
      </c>
      <c r="CC45" s="17">
        <v>238.3</v>
      </c>
      <c r="CD45" s="17">
        <v>133.1</v>
      </c>
      <c r="CE45" s="17">
        <v>66.2</v>
      </c>
      <c r="CF45" s="17">
        <v>80</v>
      </c>
      <c r="CG45" s="17">
        <v>30.5</v>
      </c>
      <c r="CH45" s="17"/>
      <c r="CI45" s="17"/>
      <c r="CJ45" s="17"/>
      <c r="CK45" s="17">
        <v>104.4</v>
      </c>
      <c r="CL45" s="17">
        <v>102.6</v>
      </c>
      <c r="CM45" s="17">
        <v>121</v>
      </c>
      <c r="CN45" s="17"/>
      <c r="CO45" s="17"/>
      <c r="CP45" s="17"/>
      <c r="CQ45" s="17"/>
      <c r="CR45" s="17"/>
      <c r="CS45" s="17">
        <v>137.19999999999999</v>
      </c>
      <c r="CT45" s="17">
        <v>78.099999999999994</v>
      </c>
      <c r="CU45" s="17">
        <v>0.1</v>
      </c>
      <c r="CV45" s="17">
        <v>125.8</v>
      </c>
      <c r="CW45" s="17">
        <v>1.2</v>
      </c>
      <c r="CX45" s="17">
        <v>0</v>
      </c>
      <c r="CY45" s="17"/>
      <c r="CZ45" s="17">
        <v>0.1</v>
      </c>
      <c r="DA45" s="17">
        <v>20</v>
      </c>
      <c r="DB45" s="17">
        <v>10.4</v>
      </c>
      <c r="DC45" s="17">
        <v>5.5</v>
      </c>
      <c r="DD45" s="17">
        <v>1.2</v>
      </c>
      <c r="DE45" s="17">
        <v>1.73</v>
      </c>
      <c r="DF45" s="17">
        <v>3.9</v>
      </c>
      <c r="DG45" s="17">
        <v>20.399999999999999</v>
      </c>
      <c r="DH45" s="17">
        <v>20</v>
      </c>
      <c r="DI45" s="17">
        <v>18.899999999999999</v>
      </c>
      <c r="DJ45" s="17">
        <v>3.5</v>
      </c>
      <c r="DK45" s="17">
        <v>9.3000000000000007</v>
      </c>
      <c r="DL45" s="17">
        <v>0</v>
      </c>
      <c r="DM45" s="17">
        <v>0</v>
      </c>
      <c r="DN45" s="17">
        <v>28.3</v>
      </c>
      <c r="DO45" s="17">
        <v>89.1</v>
      </c>
      <c r="DP45" s="17">
        <v>4.7</v>
      </c>
      <c r="DQ45" s="17">
        <v>2.4</v>
      </c>
      <c r="DR45" s="17">
        <v>2.4</v>
      </c>
      <c r="DS45" s="17"/>
      <c r="DT45" s="17">
        <v>0</v>
      </c>
      <c r="DU45" s="17">
        <v>0</v>
      </c>
      <c r="DV45" s="17">
        <v>20.3</v>
      </c>
      <c r="DW45" s="17">
        <v>3</v>
      </c>
      <c r="DX45" s="17"/>
      <c r="DY45" s="17">
        <v>16</v>
      </c>
      <c r="DZ45" s="17">
        <v>9.6999999999999993</v>
      </c>
      <c r="EA45" s="17">
        <v>20.2</v>
      </c>
      <c r="EB45" s="17">
        <v>20.2</v>
      </c>
      <c r="EC45" s="17">
        <v>20</v>
      </c>
      <c r="ED45" s="17">
        <v>13.9</v>
      </c>
      <c r="EE45" s="17">
        <v>81.599999999999994</v>
      </c>
      <c r="EF45" s="17">
        <v>0.4</v>
      </c>
      <c r="EG45" s="17">
        <v>91.5</v>
      </c>
      <c r="EH45" s="17">
        <v>91.3</v>
      </c>
      <c r="EI45" s="17">
        <v>9.1</v>
      </c>
      <c r="EJ45" s="17">
        <v>8.6</v>
      </c>
      <c r="EK45" s="17">
        <v>20.9</v>
      </c>
      <c r="EL45" s="17">
        <v>6.9</v>
      </c>
      <c r="EM45" s="17">
        <v>8.6999999999999993</v>
      </c>
      <c r="EN45" s="17">
        <v>20.399999999999999</v>
      </c>
      <c r="EO45" s="17">
        <v>20.399999999999999</v>
      </c>
      <c r="EP45" s="17">
        <v>20</v>
      </c>
      <c r="EQ45" s="17">
        <v>0.6</v>
      </c>
      <c r="ER45" s="17">
        <v>2.76</v>
      </c>
      <c r="ES45" s="17">
        <v>0.5</v>
      </c>
      <c r="ET45" s="17">
        <v>1.4</v>
      </c>
      <c r="EU45" s="17">
        <v>0.6</v>
      </c>
      <c r="EV45" s="17">
        <v>125.9</v>
      </c>
      <c r="EW45" s="17">
        <v>156.9</v>
      </c>
      <c r="EX45" s="17">
        <v>1.8</v>
      </c>
      <c r="EY45" s="17">
        <v>0.6</v>
      </c>
      <c r="EZ45" s="17">
        <v>8.5</v>
      </c>
      <c r="FA45" s="17">
        <v>20</v>
      </c>
      <c r="FB45" s="17"/>
      <c r="FC45" s="17">
        <v>44.21</v>
      </c>
      <c r="FD45" s="17">
        <v>27.87</v>
      </c>
      <c r="FE45" s="17">
        <v>28.4</v>
      </c>
      <c r="FF45" s="17">
        <v>3</v>
      </c>
      <c r="FG45" s="17">
        <v>15.9</v>
      </c>
      <c r="FH45" s="17"/>
      <c r="FI45" s="17"/>
      <c r="FJ45" s="17">
        <v>7330.47</v>
      </c>
      <c r="FK45" s="15"/>
      <c r="FL45" s="17">
        <v>18.342949999999998</v>
      </c>
      <c r="FM45" s="17">
        <v>7.0289999999999999</v>
      </c>
      <c r="FN45" s="17"/>
      <c r="FO45" s="17">
        <v>13.2</v>
      </c>
      <c r="FP45" s="17"/>
      <c r="FQ45" s="17">
        <v>9.4412800000000008</v>
      </c>
      <c r="FR45" s="17">
        <v>10.4</v>
      </c>
      <c r="FS45" s="17">
        <v>15.5</v>
      </c>
      <c r="FT45" s="17">
        <v>73.913229999999999</v>
      </c>
    </row>
    <row r="46" spans="1:176" ht="24" customHeight="1" x14ac:dyDescent="0.35">
      <c r="A46" s="16" t="s">
        <v>59</v>
      </c>
      <c r="B46" s="16" t="s">
        <v>840</v>
      </c>
      <c r="C46" s="17"/>
      <c r="D46" s="17"/>
      <c r="E46" s="17">
        <v>646.6</v>
      </c>
      <c r="F46" s="17">
        <v>215.4</v>
      </c>
      <c r="G46" s="17"/>
      <c r="H46" s="17"/>
      <c r="I46" s="17">
        <v>90</v>
      </c>
      <c r="J46" s="17">
        <v>236.8</v>
      </c>
      <c r="K46" s="17"/>
      <c r="L46" s="17"/>
      <c r="M46" s="17">
        <v>105.6</v>
      </c>
      <c r="N46" s="17">
        <v>105.8</v>
      </c>
      <c r="O46" s="17">
        <v>105.8</v>
      </c>
      <c r="P46" s="17">
        <v>209.4</v>
      </c>
      <c r="Q46" s="17">
        <v>201.5</v>
      </c>
      <c r="R46" s="17">
        <v>103.2</v>
      </c>
      <c r="S46" s="17">
        <v>558.4</v>
      </c>
      <c r="T46" s="17"/>
      <c r="U46" s="17"/>
      <c r="V46" s="17"/>
      <c r="W46" s="17"/>
      <c r="X46" s="17"/>
      <c r="Y46" s="17">
        <v>165.1</v>
      </c>
      <c r="Z46" s="17">
        <v>7.4</v>
      </c>
      <c r="AA46" s="17">
        <v>3.5</v>
      </c>
      <c r="AB46" s="17">
        <v>0</v>
      </c>
      <c r="AC46" s="17">
        <v>6.2</v>
      </c>
      <c r="AD46" s="17">
        <v>10.199999999999999</v>
      </c>
      <c r="AE46" s="17">
        <v>143.30000000000001</v>
      </c>
      <c r="AF46" s="17">
        <v>8.6999999999999993</v>
      </c>
      <c r="AG46" s="17"/>
      <c r="AH46" s="17"/>
      <c r="AI46" s="17"/>
      <c r="AJ46" s="17">
        <v>110.5</v>
      </c>
      <c r="AK46" s="17">
        <v>221.4</v>
      </c>
      <c r="AL46" s="17"/>
      <c r="AM46" s="17"/>
      <c r="AN46" s="17"/>
      <c r="AO46" s="17">
        <v>6.5</v>
      </c>
      <c r="AP46" s="17">
        <v>458.8</v>
      </c>
      <c r="AQ46" s="17">
        <v>82</v>
      </c>
      <c r="AR46" s="17">
        <v>147.4</v>
      </c>
      <c r="AS46" s="17">
        <v>42.3</v>
      </c>
      <c r="AT46" s="17">
        <v>18.5</v>
      </c>
      <c r="AU46" s="17">
        <v>19.7</v>
      </c>
      <c r="AV46" s="17">
        <v>89.5</v>
      </c>
      <c r="AW46" s="17"/>
      <c r="AX46" s="17"/>
      <c r="AY46" s="17"/>
      <c r="AZ46" s="17">
        <v>108.4</v>
      </c>
      <c r="BA46" s="17"/>
      <c r="BB46" s="17">
        <v>8.6999999999999993</v>
      </c>
      <c r="BC46" s="17">
        <v>45.7</v>
      </c>
      <c r="BD46" s="17">
        <v>44.6</v>
      </c>
      <c r="BE46" s="17">
        <v>3.8</v>
      </c>
      <c r="BF46" s="17">
        <v>37.799999999999997</v>
      </c>
      <c r="BG46" s="17">
        <v>86.7</v>
      </c>
      <c r="BH46" s="17">
        <v>87.7</v>
      </c>
      <c r="BI46" s="17"/>
      <c r="BJ46" s="17"/>
      <c r="BK46" s="17">
        <v>46.8</v>
      </c>
      <c r="BL46" s="17"/>
      <c r="BM46" s="17"/>
      <c r="BN46" s="17"/>
      <c r="BO46" s="17">
        <v>86.2</v>
      </c>
      <c r="BP46" s="17">
        <v>157.9</v>
      </c>
      <c r="BQ46" s="17"/>
      <c r="BR46" s="17">
        <v>0</v>
      </c>
      <c r="BS46" s="17">
        <v>67.3</v>
      </c>
      <c r="BT46" s="17">
        <v>0</v>
      </c>
      <c r="BU46" s="17"/>
      <c r="BV46" s="17"/>
      <c r="BW46" s="17"/>
      <c r="BX46" s="17"/>
      <c r="BY46" s="17"/>
      <c r="BZ46" s="17"/>
      <c r="CA46" s="17"/>
      <c r="CB46" s="17">
        <v>4.5999999999999996</v>
      </c>
      <c r="CC46" s="17">
        <v>238.3</v>
      </c>
      <c r="CD46" s="17">
        <v>131.4</v>
      </c>
      <c r="CE46" s="17">
        <v>65.8</v>
      </c>
      <c r="CF46" s="17">
        <v>80</v>
      </c>
      <c r="CG46" s="17">
        <v>29.9</v>
      </c>
      <c r="CH46" s="17"/>
      <c r="CI46" s="17"/>
      <c r="CJ46" s="17"/>
      <c r="CK46" s="17">
        <v>103.6</v>
      </c>
      <c r="CL46" s="17">
        <v>104</v>
      </c>
      <c r="CM46" s="17">
        <v>120.5</v>
      </c>
      <c r="CN46" s="17"/>
      <c r="CO46" s="17"/>
      <c r="CP46" s="17"/>
      <c r="CQ46" s="17"/>
      <c r="CR46" s="17"/>
      <c r="CS46" s="17">
        <v>137.1</v>
      </c>
      <c r="CT46" s="17">
        <v>78.099999999999994</v>
      </c>
      <c r="CU46" s="17">
        <v>0</v>
      </c>
      <c r="CV46" s="17">
        <v>124.4</v>
      </c>
      <c r="CW46" s="17">
        <v>0</v>
      </c>
      <c r="CX46" s="17">
        <v>0</v>
      </c>
      <c r="CY46" s="17"/>
      <c r="CZ46" s="17">
        <v>0</v>
      </c>
      <c r="DA46" s="17">
        <v>20.2</v>
      </c>
      <c r="DB46" s="17">
        <v>10.4</v>
      </c>
      <c r="DC46" s="17">
        <v>5.5</v>
      </c>
      <c r="DD46" s="17">
        <v>1.2</v>
      </c>
      <c r="DE46" s="17">
        <v>1.71</v>
      </c>
      <c r="DF46" s="17">
        <v>3.9</v>
      </c>
      <c r="DG46" s="17">
        <v>20</v>
      </c>
      <c r="DH46" s="17">
        <v>18.100000000000001</v>
      </c>
      <c r="DI46" s="17">
        <v>18.899999999999999</v>
      </c>
      <c r="DJ46" s="17">
        <v>3.6</v>
      </c>
      <c r="DK46" s="17">
        <v>9.3000000000000007</v>
      </c>
      <c r="DL46" s="17">
        <v>0</v>
      </c>
      <c r="DM46" s="17">
        <v>0</v>
      </c>
      <c r="DN46" s="17">
        <v>28.3</v>
      </c>
      <c r="DO46" s="17">
        <v>88.9</v>
      </c>
      <c r="DP46" s="17">
        <v>4.7</v>
      </c>
      <c r="DQ46" s="17">
        <v>2.4</v>
      </c>
      <c r="DR46" s="17">
        <v>2.4</v>
      </c>
      <c r="DS46" s="17"/>
      <c r="DT46" s="17">
        <v>0</v>
      </c>
      <c r="DU46" s="17">
        <v>0</v>
      </c>
      <c r="DV46" s="17">
        <v>20.3</v>
      </c>
      <c r="DW46" s="17">
        <v>3</v>
      </c>
      <c r="DX46" s="17"/>
      <c r="DY46" s="17">
        <v>16.2</v>
      </c>
      <c r="DZ46" s="17">
        <v>9.6999999999999993</v>
      </c>
      <c r="EA46" s="17">
        <v>20.100000000000001</v>
      </c>
      <c r="EB46" s="17">
        <v>20.3</v>
      </c>
      <c r="EC46" s="17">
        <v>20</v>
      </c>
      <c r="ED46" s="17">
        <v>14.9</v>
      </c>
      <c r="EE46" s="17">
        <v>79.099999999999994</v>
      </c>
      <c r="EF46" s="17">
        <v>0</v>
      </c>
      <c r="EG46" s="17">
        <v>79.400000000000006</v>
      </c>
      <c r="EH46" s="17">
        <v>96.3</v>
      </c>
      <c r="EI46" s="17">
        <v>10.3</v>
      </c>
      <c r="EJ46" s="17">
        <v>3.9</v>
      </c>
      <c r="EK46" s="17">
        <v>20.9</v>
      </c>
      <c r="EL46" s="17">
        <v>7</v>
      </c>
      <c r="EM46" s="17">
        <v>8.6999999999999993</v>
      </c>
      <c r="EN46" s="17">
        <v>20.399999999999999</v>
      </c>
      <c r="EO46" s="17">
        <v>20.399999999999999</v>
      </c>
      <c r="EP46" s="17">
        <v>20</v>
      </c>
      <c r="EQ46" s="17">
        <v>0.1</v>
      </c>
      <c r="ER46" s="17">
        <v>0</v>
      </c>
      <c r="ES46" s="17">
        <v>0</v>
      </c>
      <c r="ET46" s="17">
        <v>0</v>
      </c>
      <c r="EU46" s="17">
        <v>0.6</v>
      </c>
      <c r="EV46" s="17">
        <v>125.8</v>
      </c>
      <c r="EW46" s="17">
        <v>151.5</v>
      </c>
      <c r="EX46" s="17">
        <v>0</v>
      </c>
      <c r="EY46" s="17">
        <v>0</v>
      </c>
      <c r="EZ46" s="17">
        <v>8.6</v>
      </c>
      <c r="FA46" s="17">
        <v>20</v>
      </c>
      <c r="FB46" s="17"/>
      <c r="FC46" s="17">
        <v>43.93</v>
      </c>
      <c r="FD46" s="17">
        <v>27.83</v>
      </c>
      <c r="FE46" s="17">
        <v>28.6</v>
      </c>
      <c r="FF46" s="17">
        <v>3</v>
      </c>
      <c r="FG46" s="17">
        <v>16.8</v>
      </c>
      <c r="FH46" s="17"/>
      <c r="FI46" s="17"/>
      <c r="FJ46" s="17">
        <v>7275.97</v>
      </c>
      <c r="FK46" s="15"/>
      <c r="FL46" s="17">
        <v>24.571850000000001</v>
      </c>
      <c r="FM46" s="17">
        <v>7.9530000000000003</v>
      </c>
      <c r="FN46" s="17"/>
      <c r="FO46" s="17">
        <v>13.2</v>
      </c>
      <c r="FP46" s="17"/>
      <c r="FQ46" s="17">
        <v>9.4415499999999994</v>
      </c>
      <c r="FR46" s="17">
        <v>10.5</v>
      </c>
      <c r="FS46" s="17">
        <v>15.7</v>
      </c>
      <c r="FT46" s="17">
        <v>81.366399999999999</v>
      </c>
    </row>
    <row r="47" spans="1:176" ht="24" customHeight="1" x14ac:dyDescent="0.35">
      <c r="A47" s="16" t="s">
        <v>59</v>
      </c>
      <c r="B47" s="16" t="s">
        <v>841</v>
      </c>
      <c r="C47" s="17"/>
      <c r="D47" s="17"/>
      <c r="E47" s="17">
        <v>645</v>
      </c>
      <c r="F47" s="17">
        <v>214.6</v>
      </c>
      <c r="G47" s="17"/>
      <c r="H47" s="17"/>
      <c r="I47" s="17">
        <v>89.9</v>
      </c>
      <c r="J47" s="17">
        <v>235.3</v>
      </c>
      <c r="K47" s="17"/>
      <c r="L47" s="17"/>
      <c r="M47" s="17">
        <v>168.5</v>
      </c>
      <c r="N47" s="17">
        <v>168.2</v>
      </c>
      <c r="O47" s="17">
        <v>168.5</v>
      </c>
      <c r="P47" s="17">
        <v>260.2</v>
      </c>
      <c r="Q47" s="17">
        <v>201.7</v>
      </c>
      <c r="R47" s="17">
        <v>104.1</v>
      </c>
      <c r="S47" s="17">
        <v>556.79999999999995</v>
      </c>
      <c r="T47" s="17"/>
      <c r="U47" s="17"/>
      <c r="V47" s="17"/>
      <c r="W47" s="17"/>
      <c r="X47" s="17"/>
      <c r="Y47" s="17">
        <v>161.1</v>
      </c>
      <c r="Z47" s="17">
        <v>7.2</v>
      </c>
      <c r="AA47" s="17">
        <v>3.4</v>
      </c>
      <c r="AB47" s="17">
        <v>0</v>
      </c>
      <c r="AC47" s="17">
        <v>6.2</v>
      </c>
      <c r="AD47" s="17">
        <v>10.199999999999999</v>
      </c>
      <c r="AE47" s="17">
        <v>143.69999999999999</v>
      </c>
      <c r="AF47" s="17">
        <v>8.6</v>
      </c>
      <c r="AG47" s="17"/>
      <c r="AH47" s="17"/>
      <c r="AI47" s="17"/>
      <c r="AJ47" s="17">
        <v>110.2</v>
      </c>
      <c r="AK47" s="17">
        <v>224.6</v>
      </c>
      <c r="AL47" s="17"/>
      <c r="AM47" s="17"/>
      <c r="AN47" s="17"/>
      <c r="AO47" s="17">
        <v>6.5</v>
      </c>
      <c r="AP47" s="17">
        <v>457.2</v>
      </c>
      <c r="AQ47" s="17">
        <v>82</v>
      </c>
      <c r="AR47" s="17">
        <v>147.9</v>
      </c>
      <c r="AS47" s="17">
        <v>42.3</v>
      </c>
      <c r="AT47" s="17">
        <v>18.7</v>
      </c>
      <c r="AU47" s="17">
        <v>19.7</v>
      </c>
      <c r="AV47" s="17">
        <v>89.2</v>
      </c>
      <c r="AW47" s="17"/>
      <c r="AX47" s="17"/>
      <c r="AY47" s="17"/>
      <c r="AZ47" s="17">
        <v>108.5</v>
      </c>
      <c r="BA47" s="17"/>
      <c r="BB47" s="17">
        <v>8.5</v>
      </c>
      <c r="BC47" s="17">
        <v>45.5</v>
      </c>
      <c r="BD47" s="17">
        <v>46</v>
      </c>
      <c r="BE47" s="17">
        <v>3.8</v>
      </c>
      <c r="BF47" s="17">
        <v>37.9</v>
      </c>
      <c r="BG47" s="17">
        <v>86.3</v>
      </c>
      <c r="BH47" s="17">
        <v>94.3</v>
      </c>
      <c r="BI47" s="17"/>
      <c r="BJ47" s="17"/>
      <c r="BK47" s="17">
        <v>46.8</v>
      </c>
      <c r="BL47" s="17"/>
      <c r="BM47" s="17"/>
      <c r="BN47" s="17"/>
      <c r="BO47" s="17">
        <v>86.1</v>
      </c>
      <c r="BP47" s="17">
        <v>157.6</v>
      </c>
      <c r="BQ47" s="17"/>
      <c r="BR47" s="17">
        <v>0</v>
      </c>
      <c r="BS47" s="17">
        <v>67.8</v>
      </c>
      <c r="BT47" s="17">
        <v>36.700000000000003</v>
      </c>
      <c r="BU47" s="17"/>
      <c r="BV47" s="17"/>
      <c r="BW47" s="17"/>
      <c r="BX47" s="17"/>
      <c r="BY47" s="17"/>
      <c r="BZ47" s="17"/>
      <c r="CA47" s="17"/>
      <c r="CB47" s="17">
        <v>4.5999999999999996</v>
      </c>
      <c r="CC47" s="17">
        <v>262.89999999999998</v>
      </c>
      <c r="CD47" s="17">
        <v>131.69999999999999</v>
      </c>
      <c r="CE47" s="17">
        <v>65.400000000000006</v>
      </c>
      <c r="CF47" s="17">
        <v>79.900000000000006</v>
      </c>
      <c r="CG47" s="17">
        <v>30</v>
      </c>
      <c r="CH47" s="17"/>
      <c r="CI47" s="17"/>
      <c r="CJ47" s="17"/>
      <c r="CK47" s="17">
        <v>125.7</v>
      </c>
      <c r="CL47" s="17">
        <v>125.7</v>
      </c>
      <c r="CM47" s="17">
        <v>125.9</v>
      </c>
      <c r="CN47" s="17"/>
      <c r="CO47" s="17"/>
      <c r="CP47" s="17"/>
      <c r="CQ47" s="17"/>
      <c r="CR47" s="17"/>
      <c r="CS47" s="17">
        <v>139</v>
      </c>
      <c r="CT47" s="17">
        <v>78.2</v>
      </c>
      <c r="CU47" s="17">
        <v>0</v>
      </c>
      <c r="CV47" s="17">
        <v>125.7</v>
      </c>
      <c r="CW47" s="17">
        <v>0</v>
      </c>
      <c r="CX47" s="17">
        <v>0</v>
      </c>
      <c r="CY47" s="17"/>
      <c r="CZ47" s="17">
        <v>0</v>
      </c>
      <c r="DA47" s="17">
        <v>20</v>
      </c>
      <c r="DB47" s="17">
        <v>10.5</v>
      </c>
      <c r="DC47" s="17">
        <v>5.6</v>
      </c>
      <c r="DD47" s="17">
        <v>1.2</v>
      </c>
      <c r="DE47" s="17">
        <v>1.71</v>
      </c>
      <c r="DF47" s="17">
        <v>3.9</v>
      </c>
      <c r="DG47" s="17">
        <v>19.899999999999999</v>
      </c>
      <c r="DH47" s="17">
        <v>20</v>
      </c>
      <c r="DI47" s="17">
        <v>18.899999999999999</v>
      </c>
      <c r="DJ47" s="17">
        <v>3.6</v>
      </c>
      <c r="DK47" s="17">
        <v>9.3000000000000007</v>
      </c>
      <c r="DL47" s="17">
        <v>0</v>
      </c>
      <c r="DM47" s="17">
        <v>0</v>
      </c>
      <c r="DN47" s="17">
        <v>28.3</v>
      </c>
      <c r="DO47" s="17">
        <v>88.6</v>
      </c>
      <c r="DP47" s="17">
        <v>4.8</v>
      </c>
      <c r="DQ47" s="17">
        <v>2.4</v>
      </c>
      <c r="DR47" s="17">
        <v>2.4</v>
      </c>
      <c r="DS47" s="17"/>
      <c r="DT47" s="17">
        <v>0</v>
      </c>
      <c r="DU47" s="17">
        <v>0</v>
      </c>
      <c r="DV47" s="17">
        <v>20.3</v>
      </c>
      <c r="DW47" s="17">
        <v>2.9</v>
      </c>
      <c r="DX47" s="17"/>
      <c r="DY47" s="17">
        <v>15.9</v>
      </c>
      <c r="DZ47" s="17">
        <v>9.6999999999999993</v>
      </c>
      <c r="EA47" s="17">
        <v>20.2</v>
      </c>
      <c r="EB47" s="17">
        <v>20.2</v>
      </c>
      <c r="EC47" s="17">
        <v>20.100000000000001</v>
      </c>
      <c r="ED47" s="17">
        <v>11.9</v>
      </c>
      <c r="EE47" s="17">
        <v>71.599999999999994</v>
      </c>
      <c r="EF47" s="17">
        <v>0</v>
      </c>
      <c r="EG47" s="17">
        <v>71.900000000000006</v>
      </c>
      <c r="EH47" s="17">
        <v>96.9</v>
      </c>
      <c r="EI47" s="17">
        <v>8</v>
      </c>
      <c r="EJ47" s="17">
        <v>3.7</v>
      </c>
      <c r="EK47" s="17">
        <v>20.9</v>
      </c>
      <c r="EL47" s="17">
        <v>7</v>
      </c>
      <c r="EM47" s="17">
        <v>8.6999999999999993</v>
      </c>
      <c r="EN47" s="17">
        <v>20.399999999999999</v>
      </c>
      <c r="EO47" s="17">
        <v>20.399999999999999</v>
      </c>
      <c r="EP47" s="17">
        <v>20</v>
      </c>
      <c r="EQ47" s="17">
        <v>0.1</v>
      </c>
      <c r="ER47" s="17">
        <v>0</v>
      </c>
      <c r="ES47" s="17">
        <v>0</v>
      </c>
      <c r="ET47" s="17">
        <v>0</v>
      </c>
      <c r="EU47" s="17">
        <v>0.6</v>
      </c>
      <c r="EV47" s="17">
        <v>124.5</v>
      </c>
      <c r="EW47" s="17">
        <v>157</v>
      </c>
      <c r="EX47" s="17">
        <v>0</v>
      </c>
      <c r="EY47" s="17">
        <v>0</v>
      </c>
      <c r="EZ47" s="17">
        <v>8.5</v>
      </c>
      <c r="FA47" s="17">
        <v>20.2</v>
      </c>
      <c r="FB47" s="17"/>
      <c r="FC47" s="17">
        <v>43.97</v>
      </c>
      <c r="FD47" s="17">
        <v>28.44</v>
      </c>
      <c r="FE47" s="17">
        <v>28.7</v>
      </c>
      <c r="FF47" s="17">
        <v>3.1</v>
      </c>
      <c r="FG47" s="17">
        <v>17</v>
      </c>
      <c r="FH47" s="17"/>
      <c r="FI47" s="17"/>
      <c r="FJ47" s="17">
        <v>7615.92</v>
      </c>
      <c r="FK47" s="15"/>
      <c r="FL47" s="17">
        <v>24.626529999999999</v>
      </c>
      <c r="FM47" s="17">
        <v>8.0310000000000006</v>
      </c>
      <c r="FN47" s="17"/>
      <c r="FO47" s="17">
        <v>13.2</v>
      </c>
      <c r="FP47" s="17"/>
      <c r="FQ47" s="17">
        <v>9.4415899999999997</v>
      </c>
      <c r="FR47" s="17">
        <v>10.6</v>
      </c>
      <c r="FS47" s="17">
        <v>15.6</v>
      </c>
      <c r="FT47" s="17">
        <v>81.499120000000005</v>
      </c>
    </row>
    <row r="48" spans="1:176" ht="24" customHeight="1" x14ac:dyDescent="0.35">
      <c r="A48" s="16" t="s">
        <v>59</v>
      </c>
      <c r="B48" s="16" t="s">
        <v>842</v>
      </c>
      <c r="C48" s="17"/>
      <c r="D48" s="17"/>
      <c r="E48" s="17">
        <v>648</v>
      </c>
      <c r="F48" s="17">
        <v>216</v>
      </c>
      <c r="G48" s="17"/>
      <c r="H48" s="17"/>
      <c r="I48" s="17">
        <v>90.1</v>
      </c>
      <c r="J48" s="17">
        <v>236.7</v>
      </c>
      <c r="K48" s="17"/>
      <c r="L48" s="17"/>
      <c r="M48" s="17">
        <v>137.4</v>
      </c>
      <c r="N48" s="17">
        <v>138</v>
      </c>
      <c r="O48" s="17">
        <v>137.5</v>
      </c>
      <c r="P48" s="17">
        <v>236</v>
      </c>
      <c r="Q48" s="17">
        <v>202.8</v>
      </c>
      <c r="R48" s="17">
        <v>103.6</v>
      </c>
      <c r="S48" s="17">
        <v>557.70000000000005</v>
      </c>
      <c r="T48" s="17"/>
      <c r="U48" s="17"/>
      <c r="V48" s="17"/>
      <c r="W48" s="17"/>
      <c r="X48" s="17"/>
      <c r="Y48" s="17">
        <v>163.4</v>
      </c>
      <c r="Z48" s="17">
        <v>7.7</v>
      </c>
      <c r="AA48" s="17">
        <v>3.5</v>
      </c>
      <c r="AB48" s="17">
        <v>0</v>
      </c>
      <c r="AC48" s="17">
        <v>6.2</v>
      </c>
      <c r="AD48" s="17">
        <v>10.1</v>
      </c>
      <c r="AE48" s="17">
        <v>143.30000000000001</v>
      </c>
      <c r="AF48" s="17">
        <v>8.6</v>
      </c>
      <c r="AG48" s="17"/>
      <c r="AH48" s="17"/>
      <c r="AI48" s="17"/>
      <c r="AJ48" s="17">
        <v>111.2</v>
      </c>
      <c r="AK48" s="17">
        <v>223.3</v>
      </c>
      <c r="AL48" s="17"/>
      <c r="AM48" s="17"/>
      <c r="AN48" s="17"/>
      <c r="AO48" s="17">
        <v>6.5</v>
      </c>
      <c r="AP48" s="17">
        <v>460.3</v>
      </c>
      <c r="AQ48" s="17">
        <v>78.400000000000006</v>
      </c>
      <c r="AR48" s="17">
        <v>147.30000000000001</v>
      </c>
      <c r="AS48" s="17">
        <v>38.299999999999997</v>
      </c>
      <c r="AT48" s="17">
        <v>18.7</v>
      </c>
      <c r="AU48" s="17">
        <v>19.7</v>
      </c>
      <c r="AV48" s="17">
        <v>91.7</v>
      </c>
      <c r="AW48" s="17"/>
      <c r="AX48" s="17"/>
      <c r="AY48" s="17"/>
      <c r="AZ48" s="17">
        <v>108.2</v>
      </c>
      <c r="BA48" s="17"/>
      <c r="BB48" s="17">
        <v>8.5</v>
      </c>
      <c r="BC48" s="17">
        <v>45.7</v>
      </c>
      <c r="BD48" s="17">
        <v>45.2</v>
      </c>
      <c r="BE48" s="17">
        <v>3.8</v>
      </c>
      <c r="BF48" s="17">
        <v>38.299999999999997</v>
      </c>
      <c r="BG48" s="17">
        <v>87.1</v>
      </c>
      <c r="BH48" s="17">
        <v>94.9</v>
      </c>
      <c r="BI48" s="17"/>
      <c r="BJ48" s="17"/>
      <c r="BK48" s="17">
        <v>46.8</v>
      </c>
      <c r="BL48" s="17"/>
      <c r="BM48" s="17"/>
      <c r="BN48" s="17"/>
      <c r="BO48" s="17">
        <v>86.4</v>
      </c>
      <c r="BP48" s="17">
        <v>157.9</v>
      </c>
      <c r="BQ48" s="17"/>
      <c r="BR48" s="17">
        <v>0</v>
      </c>
      <c r="BS48" s="17">
        <v>67.099999999999994</v>
      </c>
      <c r="BT48" s="17">
        <v>74.3</v>
      </c>
      <c r="BU48" s="17"/>
      <c r="BV48" s="17"/>
      <c r="BW48" s="17"/>
      <c r="BX48" s="17"/>
      <c r="BY48" s="17"/>
      <c r="BZ48" s="17"/>
      <c r="CA48" s="17"/>
      <c r="CB48" s="17">
        <v>4.5999999999999996</v>
      </c>
      <c r="CC48" s="17">
        <v>268.10000000000002</v>
      </c>
      <c r="CD48" s="17">
        <v>132.4</v>
      </c>
      <c r="CE48" s="17">
        <v>66.099999999999994</v>
      </c>
      <c r="CF48" s="17">
        <v>80</v>
      </c>
      <c r="CG48" s="17">
        <v>30.3</v>
      </c>
      <c r="CH48" s="17"/>
      <c r="CI48" s="17"/>
      <c r="CJ48" s="17"/>
      <c r="CK48" s="17">
        <v>142.1</v>
      </c>
      <c r="CL48" s="17">
        <v>144</v>
      </c>
      <c r="CM48" s="17">
        <v>146.80000000000001</v>
      </c>
      <c r="CN48" s="17"/>
      <c r="CO48" s="17"/>
      <c r="CP48" s="17"/>
      <c r="CQ48" s="17"/>
      <c r="CR48" s="17"/>
      <c r="CS48" s="17">
        <v>189.6</v>
      </c>
      <c r="CT48" s="17">
        <v>100.4</v>
      </c>
      <c r="CU48" s="17">
        <v>0</v>
      </c>
      <c r="CV48" s="17">
        <v>125.9</v>
      </c>
      <c r="CW48" s="17">
        <v>0</v>
      </c>
      <c r="CX48" s="17">
        <v>0</v>
      </c>
      <c r="CY48" s="17"/>
      <c r="CZ48" s="17">
        <v>0</v>
      </c>
      <c r="DA48" s="17">
        <v>20</v>
      </c>
      <c r="DB48" s="17">
        <v>10.4</v>
      </c>
      <c r="DC48" s="17">
        <v>5.5</v>
      </c>
      <c r="DD48" s="17">
        <v>1.2</v>
      </c>
      <c r="DE48" s="17">
        <v>1.7</v>
      </c>
      <c r="DF48" s="17">
        <v>4</v>
      </c>
      <c r="DG48" s="17">
        <v>20.3</v>
      </c>
      <c r="DH48" s="17">
        <v>20</v>
      </c>
      <c r="DI48" s="17">
        <v>18.899999999999999</v>
      </c>
      <c r="DJ48" s="17">
        <v>3.6</v>
      </c>
      <c r="DK48" s="17">
        <v>9.3000000000000007</v>
      </c>
      <c r="DL48" s="17">
        <v>0</v>
      </c>
      <c r="DM48" s="17">
        <v>0</v>
      </c>
      <c r="DN48" s="17">
        <v>28.4</v>
      </c>
      <c r="DO48" s="17">
        <v>88.1</v>
      </c>
      <c r="DP48" s="17">
        <v>4.8</v>
      </c>
      <c r="DQ48" s="17">
        <v>2.4</v>
      </c>
      <c r="DR48" s="17">
        <v>2.4</v>
      </c>
      <c r="DS48" s="17"/>
      <c r="DT48" s="17">
        <v>0</v>
      </c>
      <c r="DU48" s="17">
        <v>0</v>
      </c>
      <c r="DV48" s="17">
        <v>20.399999999999999</v>
      </c>
      <c r="DW48" s="17">
        <v>3</v>
      </c>
      <c r="DX48" s="17"/>
      <c r="DY48" s="17">
        <v>15.7</v>
      </c>
      <c r="DZ48" s="17">
        <v>9.6999999999999993</v>
      </c>
      <c r="EA48" s="17">
        <v>20.2</v>
      </c>
      <c r="EB48" s="17">
        <v>20.3</v>
      </c>
      <c r="EC48" s="17">
        <v>20</v>
      </c>
      <c r="ED48" s="17">
        <v>12.2</v>
      </c>
      <c r="EE48" s="17">
        <v>53.3</v>
      </c>
      <c r="EF48" s="17">
        <v>0</v>
      </c>
      <c r="EG48" s="17">
        <v>52.4</v>
      </c>
      <c r="EH48" s="17">
        <v>92.4</v>
      </c>
      <c r="EI48" s="17">
        <v>9.4</v>
      </c>
      <c r="EJ48" s="17">
        <v>3</v>
      </c>
      <c r="EK48" s="17">
        <v>20.9</v>
      </c>
      <c r="EL48" s="17">
        <v>7</v>
      </c>
      <c r="EM48" s="17">
        <v>8.6999999999999993</v>
      </c>
      <c r="EN48" s="17">
        <v>20.399999999999999</v>
      </c>
      <c r="EO48" s="17">
        <v>20.399999999999999</v>
      </c>
      <c r="EP48" s="17">
        <v>20</v>
      </c>
      <c r="EQ48" s="17">
        <v>0</v>
      </c>
      <c r="ER48" s="17">
        <v>0</v>
      </c>
      <c r="ES48" s="17">
        <v>0</v>
      </c>
      <c r="ET48" s="17">
        <v>0</v>
      </c>
      <c r="EU48" s="17">
        <v>0.6</v>
      </c>
      <c r="EV48" s="17">
        <v>124.8</v>
      </c>
      <c r="EW48" s="17">
        <v>147.19999999999999</v>
      </c>
      <c r="EX48" s="17">
        <v>0</v>
      </c>
      <c r="EY48" s="17">
        <v>0</v>
      </c>
      <c r="EZ48" s="17">
        <v>8.5</v>
      </c>
      <c r="FA48" s="17">
        <v>20</v>
      </c>
      <c r="FB48" s="17"/>
      <c r="FC48" s="17">
        <v>44.1</v>
      </c>
      <c r="FD48" s="17">
        <v>28.55</v>
      </c>
      <c r="FE48" s="17">
        <v>28.8</v>
      </c>
      <c r="FF48" s="17">
        <v>3.1</v>
      </c>
      <c r="FG48" s="17">
        <v>17.100000000000001</v>
      </c>
      <c r="FH48" s="17"/>
      <c r="FI48" s="17"/>
      <c r="FJ48" s="17">
        <v>7629.65</v>
      </c>
      <c r="FK48" s="15"/>
      <c r="FL48" s="17">
        <v>24.626290000000001</v>
      </c>
      <c r="FM48" s="17">
        <v>8.0660000000000007</v>
      </c>
      <c r="FN48" s="17"/>
      <c r="FO48" s="17">
        <v>13.2</v>
      </c>
      <c r="FP48" s="17"/>
      <c r="FQ48" s="17">
        <v>9.4407700000000006</v>
      </c>
      <c r="FR48" s="17">
        <v>10.7</v>
      </c>
      <c r="FS48" s="17">
        <v>15.7</v>
      </c>
      <c r="FT48" s="17">
        <v>81.733059999999995</v>
      </c>
    </row>
    <row r="49" spans="1:176" ht="24" customHeight="1" x14ac:dyDescent="0.35">
      <c r="A49" s="16" t="s">
        <v>59</v>
      </c>
      <c r="B49" s="16" t="s">
        <v>843</v>
      </c>
      <c r="C49" s="17"/>
      <c r="D49" s="17"/>
      <c r="E49" s="17">
        <v>647.9</v>
      </c>
      <c r="F49" s="17">
        <v>215.7</v>
      </c>
      <c r="G49" s="17"/>
      <c r="H49" s="17"/>
      <c r="I49" s="17">
        <v>90.2</v>
      </c>
      <c r="J49" s="17">
        <v>236.1</v>
      </c>
      <c r="K49" s="17"/>
      <c r="L49" s="17"/>
      <c r="M49" s="17">
        <v>146.1</v>
      </c>
      <c r="N49" s="17">
        <v>146.4</v>
      </c>
      <c r="O49" s="17">
        <v>146.19999999999999</v>
      </c>
      <c r="P49" s="17">
        <v>242.1</v>
      </c>
      <c r="Q49" s="17">
        <v>202.4</v>
      </c>
      <c r="R49" s="17">
        <v>104.5</v>
      </c>
      <c r="S49" s="17">
        <v>558.70000000000005</v>
      </c>
      <c r="T49" s="17"/>
      <c r="U49" s="17"/>
      <c r="V49" s="17"/>
      <c r="W49" s="17"/>
      <c r="X49" s="17"/>
      <c r="Y49" s="17">
        <v>164.5</v>
      </c>
      <c r="Z49" s="17">
        <v>7.6</v>
      </c>
      <c r="AA49" s="17">
        <v>3.5</v>
      </c>
      <c r="AB49" s="17">
        <v>0</v>
      </c>
      <c r="AC49" s="17">
        <v>6.2</v>
      </c>
      <c r="AD49" s="17">
        <v>10.199999999999999</v>
      </c>
      <c r="AE49" s="17">
        <v>143.5</v>
      </c>
      <c r="AF49" s="17">
        <v>8.6999999999999993</v>
      </c>
      <c r="AG49" s="17"/>
      <c r="AH49" s="17"/>
      <c r="AI49" s="17"/>
      <c r="AJ49" s="17">
        <v>110.8</v>
      </c>
      <c r="AK49" s="17">
        <v>223.5</v>
      </c>
      <c r="AL49" s="17"/>
      <c r="AM49" s="17"/>
      <c r="AN49" s="17"/>
      <c r="AO49" s="17">
        <v>6.5</v>
      </c>
      <c r="AP49" s="17">
        <v>455.4</v>
      </c>
      <c r="AQ49" s="17">
        <v>80.5</v>
      </c>
      <c r="AR49" s="17">
        <v>146.30000000000001</v>
      </c>
      <c r="AS49" s="17">
        <v>38.4</v>
      </c>
      <c r="AT49" s="17">
        <v>18.7</v>
      </c>
      <c r="AU49" s="17">
        <v>19.7</v>
      </c>
      <c r="AV49" s="17">
        <v>91.5</v>
      </c>
      <c r="AW49" s="17"/>
      <c r="AX49" s="17"/>
      <c r="AY49" s="17"/>
      <c r="AZ49" s="17">
        <v>108.6</v>
      </c>
      <c r="BA49" s="17"/>
      <c r="BB49" s="17">
        <v>8.5</v>
      </c>
      <c r="BC49" s="17">
        <v>45.8</v>
      </c>
      <c r="BD49" s="17">
        <v>41.1</v>
      </c>
      <c r="BE49" s="17">
        <v>3.8</v>
      </c>
      <c r="BF49" s="17">
        <v>39.200000000000003</v>
      </c>
      <c r="BG49" s="17">
        <v>87.3</v>
      </c>
      <c r="BH49" s="17">
        <v>94.9</v>
      </c>
      <c r="BI49" s="17"/>
      <c r="BJ49" s="17"/>
      <c r="BK49" s="17">
        <v>47.3</v>
      </c>
      <c r="BL49" s="17"/>
      <c r="BM49" s="17"/>
      <c r="BN49" s="17"/>
      <c r="BO49" s="17">
        <v>86.3</v>
      </c>
      <c r="BP49" s="17">
        <v>157.9</v>
      </c>
      <c r="BQ49" s="17"/>
      <c r="BR49" s="17">
        <v>0</v>
      </c>
      <c r="BS49" s="17">
        <v>67.3</v>
      </c>
      <c r="BT49" s="17">
        <v>74.099999999999994</v>
      </c>
      <c r="BU49" s="17"/>
      <c r="BV49" s="17"/>
      <c r="BW49" s="17"/>
      <c r="BX49" s="17"/>
      <c r="BY49" s="17"/>
      <c r="BZ49" s="17"/>
      <c r="CA49" s="17"/>
      <c r="CB49" s="17">
        <v>4.5999999999999996</v>
      </c>
      <c r="CC49" s="17">
        <v>263.60000000000002</v>
      </c>
      <c r="CD49" s="17">
        <v>131.6</v>
      </c>
      <c r="CE49" s="17">
        <v>66</v>
      </c>
      <c r="CF49" s="17">
        <v>80.099999999999994</v>
      </c>
      <c r="CG49" s="17">
        <v>30.5</v>
      </c>
      <c r="CH49" s="17"/>
      <c r="CI49" s="17"/>
      <c r="CJ49" s="17"/>
      <c r="CK49" s="17">
        <v>142.6</v>
      </c>
      <c r="CL49" s="17">
        <v>144.4</v>
      </c>
      <c r="CM49" s="17">
        <v>147.19999999999999</v>
      </c>
      <c r="CN49" s="17"/>
      <c r="CO49" s="17"/>
      <c r="CP49" s="17"/>
      <c r="CQ49" s="17"/>
      <c r="CR49" s="17"/>
      <c r="CS49" s="17">
        <v>189.5</v>
      </c>
      <c r="CT49" s="17">
        <v>101.6</v>
      </c>
      <c r="CU49" s="17">
        <v>0</v>
      </c>
      <c r="CV49" s="17">
        <v>120.8</v>
      </c>
      <c r="CW49" s="17">
        <v>0</v>
      </c>
      <c r="CX49" s="17">
        <v>0</v>
      </c>
      <c r="CY49" s="17"/>
      <c r="CZ49" s="17">
        <v>0</v>
      </c>
      <c r="DA49" s="17">
        <v>20</v>
      </c>
      <c r="DB49" s="17">
        <v>10.4</v>
      </c>
      <c r="DC49" s="17">
        <v>5.5</v>
      </c>
      <c r="DD49" s="17">
        <v>1.2</v>
      </c>
      <c r="DE49" s="17">
        <v>1.71</v>
      </c>
      <c r="DF49" s="17">
        <v>4</v>
      </c>
      <c r="DG49" s="17">
        <v>20.2</v>
      </c>
      <c r="DH49" s="17">
        <v>20</v>
      </c>
      <c r="DI49" s="17">
        <v>18.899999999999999</v>
      </c>
      <c r="DJ49" s="17">
        <v>3.5</v>
      </c>
      <c r="DK49" s="17">
        <v>9.3000000000000007</v>
      </c>
      <c r="DL49" s="17">
        <v>0</v>
      </c>
      <c r="DM49" s="17">
        <v>0</v>
      </c>
      <c r="DN49" s="17">
        <v>28.5</v>
      </c>
      <c r="DO49" s="17">
        <v>87.7</v>
      </c>
      <c r="DP49" s="17">
        <v>4.8</v>
      </c>
      <c r="DQ49" s="17">
        <v>2.4</v>
      </c>
      <c r="DR49" s="17">
        <v>2.4</v>
      </c>
      <c r="DS49" s="17"/>
      <c r="DT49" s="17">
        <v>0</v>
      </c>
      <c r="DU49" s="17">
        <v>0</v>
      </c>
      <c r="DV49" s="17">
        <v>20.399999999999999</v>
      </c>
      <c r="DW49" s="17">
        <v>3</v>
      </c>
      <c r="DX49" s="17"/>
      <c r="DY49" s="17">
        <v>15.7</v>
      </c>
      <c r="DZ49" s="17">
        <v>9.6999999999999993</v>
      </c>
      <c r="EA49" s="17">
        <v>20.2</v>
      </c>
      <c r="EB49" s="17">
        <v>20.3</v>
      </c>
      <c r="EC49" s="17">
        <v>20</v>
      </c>
      <c r="ED49" s="17">
        <v>12.2</v>
      </c>
      <c r="EE49" s="17">
        <v>40.700000000000003</v>
      </c>
      <c r="EF49" s="17">
        <v>0</v>
      </c>
      <c r="EG49" s="17">
        <v>49.8</v>
      </c>
      <c r="EH49" s="17">
        <v>91.8</v>
      </c>
      <c r="EI49" s="17">
        <v>7.9</v>
      </c>
      <c r="EJ49" s="17">
        <v>3.1</v>
      </c>
      <c r="EK49" s="17">
        <v>20.9</v>
      </c>
      <c r="EL49" s="17">
        <v>8</v>
      </c>
      <c r="EM49" s="17">
        <v>8.6</v>
      </c>
      <c r="EN49" s="17">
        <v>20.399999999999999</v>
      </c>
      <c r="EO49" s="17">
        <v>20.399999999999999</v>
      </c>
      <c r="EP49" s="17">
        <v>20</v>
      </c>
      <c r="EQ49" s="17">
        <v>0</v>
      </c>
      <c r="ER49" s="17">
        <v>0</v>
      </c>
      <c r="ES49" s="17">
        <v>0</v>
      </c>
      <c r="ET49" s="17">
        <v>0</v>
      </c>
      <c r="EU49" s="17">
        <v>0.6</v>
      </c>
      <c r="EV49" s="17">
        <v>126.8</v>
      </c>
      <c r="EW49" s="17">
        <v>132.19999999999999</v>
      </c>
      <c r="EX49" s="17">
        <v>0</v>
      </c>
      <c r="EY49" s="17">
        <v>0</v>
      </c>
      <c r="EZ49" s="17">
        <v>8.6</v>
      </c>
      <c r="FA49" s="17">
        <v>20</v>
      </c>
      <c r="FB49" s="17"/>
      <c r="FC49" s="17">
        <v>43.89</v>
      </c>
      <c r="FD49" s="17">
        <v>29.08</v>
      </c>
      <c r="FE49" s="17">
        <v>28.8</v>
      </c>
      <c r="FF49" s="17">
        <v>3.1</v>
      </c>
      <c r="FG49" s="17">
        <v>17</v>
      </c>
      <c r="FH49" s="17"/>
      <c r="FI49" s="17"/>
      <c r="FJ49" s="17">
        <v>7620.08</v>
      </c>
      <c r="FK49" s="15"/>
      <c r="FL49" s="17">
        <v>24.494009999999999</v>
      </c>
      <c r="FM49" s="17">
        <v>8.06</v>
      </c>
      <c r="FN49" s="17"/>
      <c r="FO49" s="17">
        <v>13.2</v>
      </c>
      <c r="FP49" s="17"/>
      <c r="FQ49" s="17">
        <v>9.4401899999999994</v>
      </c>
      <c r="FR49" s="17">
        <v>10.6</v>
      </c>
      <c r="FS49" s="17">
        <v>15.7</v>
      </c>
      <c r="FT49" s="17">
        <v>81.494200000000006</v>
      </c>
    </row>
    <row r="50" spans="1:176" ht="24" customHeight="1" x14ac:dyDescent="0.35">
      <c r="A50" s="18" t="s">
        <v>59</v>
      </c>
      <c r="B50" s="18" t="s">
        <v>844</v>
      </c>
      <c r="C50" s="19"/>
      <c r="D50" s="19"/>
      <c r="E50" s="19">
        <v>646</v>
      </c>
      <c r="F50" s="19">
        <v>215.5</v>
      </c>
      <c r="G50" s="19"/>
      <c r="H50" s="19"/>
      <c r="I50" s="19">
        <v>89.6</v>
      </c>
      <c r="J50" s="19">
        <v>235.8</v>
      </c>
      <c r="K50" s="19"/>
      <c r="L50" s="19"/>
      <c r="M50" s="19">
        <v>140.4</v>
      </c>
      <c r="N50" s="19">
        <v>140.19999999999999</v>
      </c>
      <c r="O50" s="19">
        <v>140.5</v>
      </c>
      <c r="P50" s="19">
        <v>240.8</v>
      </c>
      <c r="Q50" s="19">
        <v>202.9</v>
      </c>
      <c r="R50" s="19">
        <v>104.6</v>
      </c>
      <c r="S50" s="19">
        <v>558.9</v>
      </c>
      <c r="T50" s="19"/>
      <c r="U50" s="19"/>
      <c r="V50" s="19"/>
      <c r="W50" s="19"/>
      <c r="X50" s="19"/>
      <c r="Y50" s="19">
        <v>162.6</v>
      </c>
      <c r="Z50" s="19">
        <v>7.3</v>
      </c>
      <c r="AA50" s="19">
        <v>3.4</v>
      </c>
      <c r="AB50" s="19">
        <v>0</v>
      </c>
      <c r="AC50" s="19">
        <v>6.2</v>
      </c>
      <c r="AD50" s="19">
        <v>10.199999999999999</v>
      </c>
      <c r="AE50" s="19">
        <v>143.1</v>
      </c>
      <c r="AF50" s="19">
        <v>8.6999999999999993</v>
      </c>
      <c r="AG50" s="19"/>
      <c r="AH50" s="19"/>
      <c r="AI50" s="19"/>
      <c r="AJ50" s="19">
        <v>110.4</v>
      </c>
      <c r="AK50" s="19">
        <v>223</v>
      </c>
      <c r="AL50" s="19"/>
      <c r="AM50" s="19"/>
      <c r="AN50" s="19"/>
      <c r="AO50" s="19">
        <v>6.5</v>
      </c>
      <c r="AP50" s="19">
        <v>458.2</v>
      </c>
      <c r="AQ50" s="19">
        <v>81.7</v>
      </c>
      <c r="AR50" s="19">
        <v>143.30000000000001</v>
      </c>
      <c r="AS50" s="19">
        <v>42.4</v>
      </c>
      <c r="AT50" s="19">
        <v>18.5</v>
      </c>
      <c r="AU50" s="19">
        <v>19.7</v>
      </c>
      <c r="AV50" s="19">
        <v>89.1</v>
      </c>
      <c r="AW50" s="19"/>
      <c r="AX50" s="19"/>
      <c r="AY50" s="19"/>
      <c r="AZ50" s="19">
        <v>108</v>
      </c>
      <c r="BA50" s="19"/>
      <c r="BB50" s="19">
        <v>8.6999999999999993</v>
      </c>
      <c r="BC50" s="19">
        <v>45.5</v>
      </c>
      <c r="BD50" s="19">
        <v>40.9</v>
      </c>
      <c r="BE50" s="19">
        <v>3.8</v>
      </c>
      <c r="BF50" s="19">
        <v>37.9</v>
      </c>
      <c r="BG50" s="19">
        <v>86.4</v>
      </c>
      <c r="BH50" s="19">
        <v>94.5</v>
      </c>
      <c r="BI50" s="19"/>
      <c r="BJ50" s="19"/>
      <c r="BK50" s="19">
        <v>47</v>
      </c>
      <c r="BL50" s="19"/>
      <c r="BM50" s="19"/>
      <c r="BN50" s="19"/>
      <c r="BO50" s="19">
        <v>86.2</v>
      </c>
      <c r="BP50" s="19">
        <v>157.9</v>
      </c>
      <c r="BQ50" s="19"/>
      <c r="BR50" s="19">
        <v>0</v>
      </c>
      <c r="BS50" s="19">
        <v>67.5</v>
      </c>
      <c r="BT50" s="19">
        <v>74.099999999999994</v>
      </c>
      <c r="BU50" s="19"/>
      <c r="BV50" s="19"/>
      <c r="BW50" s="19"/>
      <c r="BX50" s="19"/>
      <c r="BY50" s="19"/>
      <c r="BZ50" s="19"/>
      <c r="CA50" s="19"/>
      <c r="CB50" s="19">
        <v>4.5999999999999996</v>
      </c>
      <c r="CC50" s="19">
        <v>266.10000000000002</v>
      </c>
      <c r="CD50" s="19">
        <v>132.6</v>
      </c>
      <c r="CE50" s="19">
        <v>65.8</v>
      </c>
      <c r="CF50" s="19">
        <v>80</v>
      </c>
      <c r="CG50" s="19">
        <v>29.9</v>
      </c>
      <c r="CH50" s="19"/>
      <c r="CI50" s="19"/>
      <c r="CJ50" s="19"/>
      <c r="CK50" s="19">
        <v>142.5</v>
      </c>
      <c r="CL50" s="19">
        <v>144.80000000000001</v>
      </c>
      <c r="CM50" s="19">
        <v>146.80000000000001</v>
      </c>
      <c r="CN50" s="19"/>
      <c r="CO50" s="19"/>
      <c r="CP50" s="19"/>
      <c r="CQ50" s="19"/>
      <c r="CR50" s="19"/>
      <c r="CS50" s="19">
        <v>189.3</v>
      </c>
      <c r="CT50" s="19">
        <v>101.5</v>
      </c>
      <c r="CU50" s="19">
        <v>0</v>
      </c>
      <c r="CV50" s="19">
        <v>118</v>
      </c>
      <c r="CW50" s="19">
        <v>0</v>
      </c>
      <c r="CX50" s="19">
        <v>0</v>
      </c>
      <c r="CY50" s="19"/>
      <c r="CZ50" s="19">
        <v>0</v>
      </c>
      <c r="DA50" s="19">
        <v>20</v>
      </c>
      <c r="DB50" s="19">
        <v>10.4</v>
      </c>
      <c r="DC50" s="19">
        <v>5.6</v>
      </c>
      <c r="DD50" s="19">
        <v>1.2</v>
      </c>
      <c r="DE50" s="19">
        <v>1.71</v>
      </c>
      <c r="DF50" s="19">
        <v>3.9</v>
      </c>
      <c r="DG50" s="19">
        <v>20.100000000000001</v>
      </c>
      <c r="DH50" s="19">
        <v>20</v>
      </c>
      <c r="DI50" s="19">
        <v>18.899999999999999</v>
      </c>
      <c r="DJ50" s="19">
        <v>3.5</v>
      </c>
      <c r="DK50" s="19">
        <v>9.3000000000000007</v>
      </c>
      <c r="DL50" s="19">
        <v>0</v>
      </c>
      <c r="DM50" s="19">
        <v>0</v>
      </c>
      <c r="DN50" s="19">
        <v>28.6</v>
      </c>
      <c r="DO50" s="19">
        <v>87.3</v>
      </c>
      <c r="DP50" s="19">
        <v>4.5999999999999996</v>
      </c>
      <c r="DQ50" s="19">
        <v>2.4</v>
      </c>
      <c r="DR50" s="19">
        <v>2.4</v>
      </c>
      <c r="DS50" s="19"/>
      <c r="DT50" s="19">
        <v>0</v>
      </c>
      <c r="DU50" s="19">
        <v>0</v>
      </c>
      <c r="DV50" s="19">
        <v>20.399999999999999</v>
      </c>
      <c r="DW50" s="19">
        <v>3</v>
      </c>
      <c r="DX50" s="19"/>
      <c r="DY50" s="19">
        <v>15.7</v>
      </c>
      <c r="DZ50" s="19">
        <v>9.6999999999999993</v>
      </c>
      <c r="EA50" s="19">
        <v>20.100000000000001</v>
      </c>
      <c r="EB50" s="19">
        <v>20.2</v>
      </c>
      <c r="EC50" s="19">
        <v>20</v>
      </c>
      <c r="ED50" s="19">
        <v>12.4</v>
      </c>
      <c r="EE50" s="19">
        <v>34</v>
      </c>
      <c r="EF50" s="19">
        <v>0</v>
      </c>
      <c r="EG50" s="19">
        <v>47.3</v>
      </c>
      <c r="EH50" s="19">
        <v>97.2</v>
      </c>
      <c r="EI50" s="19">
        <v>7.9</v>
      </c>
      <c r="EJ50" s="19">
        <v>2.7</v>
      </c>
      <c r="EK50" s="19">
        <v>20.9</v>
      </c>
      <c r="EL50" s="19">
        <v>8.4</v>
      </c>
      <c r="EM50" s="19">
        <v>8.6999999999999993</v>
      </c>
      <c r="EN50" s="19">
        <v>20.399999999999999</v>
      </c>
      <c r="EO50" s="19">
        <v>20.399999999999999</v>
      </c>
      <c r="EP50" s="19">
        <v>20</v>
      </c>
      <c r="EQ50" s="19">
        <v>0</v>
      </c>
      <c r="ER50" s="19">
        <v>0</v>
      </c>
      <c r="ES50" s="19">
        <v>0</v>
      </c>
      <c r="ET50" s="19">
        <v>0</v>
      </c>
      <c r="EU50" s="19">
        <v>0.6</v>
      </c>
      <c r="EV50" s="19">
        <v>121.8</v>
      </c>
      <c r="EW50" s="19">
        <v>127.3</v>
      </c>
      <c r="EX50" s="19">
        <v>0</v>
      </c>
      <c r="EY50" s="19">
        <v>0</v>
      </c>
      <c r="EZ50" s="19">
        <v>8.5</v>
      </c>
      <c r="FA50" s="19">
        <v>20</v>
      </c>
      <c r="FB50" s="19"/>
      <c r="FC50" s="19">
        <v>43.7</v>
      </c>
      <c r="FD50" s="19">
        <v>28.82</v>
      </c>
      <c r="FE50" s="19">
        <v>28.8</v>
      </c>
      <c r="FF50" s="19">
        <v>3.1</v>
      </c>
      <c r="FG50" s="19">
        <v>17</v>
      </c>
      <c r="FH50" s="19"/>
      <c r="FI50" s="19"/>
      <c r="FJ50" s="19">
        <v>7578.73</v>
      </c>
      <c r="FK50" s="15"/>
      <c r="FL50" s="19">
        <v>24.269349999999999</v>
      </c>
      <c r="FM50" s="19">
        <v>8.0589999999999993</v>
      </c>
      <c r="FN50" s="19"/>
      <c r="FO50" s="19">
        <v>13.2</v>
      </c>
      <c r="FP50" s="19"/>
      <c r="FQ50" s="19">
        <v>9.4400899999999996</v>
      </c>
      <c r="FR50" s="19">
        <v>10.8</v>
      </c>
      <c r="FS50" s="19">
        <v>15.6</v>
      </c>
      <c r="FT50" s="19">
        <v>81.368440000000007</v>
      </c>
    </row>
    <row r="51" spans="1:176" ht="24" customHeight="1" x14ac:dyDescent="0.35">
      <c r="A51" s="13" t="s">
        <v>59</v>
      </c>
      <c r="B51" s="13" t="s">
        <v>845</v>
      </c>
      <c r="C51" s="14"/>
      <c r="D51" s="14"/>
      <c r="E51" s="14">
        <v>644.79999999999995</v>
      </c>
      <c r="F51" s="14">
        <v>215.2</v>
      </c>
      <c r="G51" s="14"/>
      <c r="H51" s="14"/>
      <c r="I51" s="14">
        <v>88.3</v>
      </c>
      <c r="J51" s="14">
        <v>233.5</v>
      </c>
      <c r="K51" s="14"/>
      <c r="L51" s="14"/>
      <c r="M51" s="14">
        <v>144.19999999999999</v>
      </c>
      <c r="N51" s="14">
        <v>144.69999999999999</v>
      </c>
      <c r="O51" s="14">
        <v>144.19999999999999</v>
      </c>
      <c r="P51" s="14">
        <v>242.5</v>
      </c>
      <c r="Q51" s="14">
        <v>203.9</v>
      </c>
      <c r="R51" s="14">
        <v>104.3</v>
      </c>
      <c r="S51" s="14">
        <v>556.70000000000005</v>
      </c>
      <c r="T51" s="14"/>
      <c r="U51" s="14"/>
      <c r="V51" s="14"/>
      <c r="W51" s="14"/>
      <c r="X51" s="14"/>
      <c r="Y51" s="14">
        <v>163.19999999999999</v>
      </c>
      <c r="Z51" s="14">
        <v>7.3</v>
      </c>
      <c r="AA51" s="14">
        <v>3.4</v>
      </c>
      <c r="AB51" s="14">
        <v>0</v>
      </c>
      <c r="AC51" s="14">
        <v>6.2</v>
      </c>
      <c r="AD51" s="14">
        <v>10.1</v>
      </c>
      <c r="AE51" s="14">
        <v>142.80000000000001</v>
      </c>
      <c r="AF51" s="14">
        <v>8.6999999999999993</v>
      </c>
      <c r="AG51" s="14"/>
      <c r="AH51" s="14"/>
      <c r="AI51" s="14"/>
      <c r="AJ51" s="14">
        <v>109.9</v>
      </c>
      <c r="AK51" s="14">
        <v>222.9</v>
      </c>
      <c r="AL51" s="14"/>
      <c r="AM51" s="14"/>
      <c r="AN51" s="14"/>
      <c r="AO51" s="14">
        <v>6.5</v>
      </c>
      <c r="AP51" s="14">
        <v>455.3</v>
      </c>
      <c r="AQ51" s="14">
        <v>81.900000000000006</v>
      </c>
      <c r="AR51" s="14">
        <v>140.9</v>
      </c>
      <c r="AS51" s="14">
        <v>42.3</v>
      </c>
      <c r="AT51" s="14">
        <v>18.5</v>
      </c>
      <c r="AU51" s="14">
        <v>19.7</v>
      </c>
      <c r="AV51" s="14">
        <v>89.3</v>
      </c>
      <c r="AW51" s="14"/>
      <c r="AX51" s="14"/>
      <c r="AY51" s="14"/>
      <c r="AZ51" s="14">
        <v>108.4</v>
      </c>
      <c r="BA51" s="14"/>
      <c r="BB51" s="14">
        <v>8.5</v>
      </c>
      <c r="BC51" s="14">
        <v>45.2</v>
      </c>
      <c r="BD51" s="14">
        <v>41.8</v>
      </c>
      <c r="BE51" s="14">
        <v>3.8</v>
      </c>
      <c r="BF51" s="14">
        <v>37.700000000000003</v>
      </c>
      <c r="BG51" s="14">
        <v>85.7</v>
      </c>
      <c r="BH51" s="14">
        <v>94.4</v>
      </c>
      <c r="BI51" s="14"/>
      <c r="BJ51" s="14"/>
      <c r="BK51" s="14">
        <v>47.3</v>
      </c>
      <c r="BL51" s="14"/>
      <c r="BM51" s="14"/>
      <c r="BN51" s="14"/>
      <c r="BO51" s="14">
        <v>85.2</v>
      </c>
      <c r="BP51" s="14">
        <v>158.30000000000001</v>
      </c>
      <c r="BQ51" s="14"/>
      <c r="BR51" s="14">
        <v>0</v>
      </c>
      <c r="BS51" s="14">
        <v>67.900000000000006</v>
      </c>
      <c r="BT51" s="14">
        <v>73.599999999999994</v>
      </c>
      <c r="BU51" s="14"/>
      <c r="BV51" s="14"/>
      <c r="BW51" s="14"/>
      <c r="BX51" s="14"/>
      <c r="BY51" s="14"/>
      <c r="BZ51" s="14"/>
      <c r="CA51" s="14"/>
      <c r="CB51" s="14">
        <v>4.5999999999999996</v>
      </c>
      <c r="CC51" s="14">
        <v>256.60000000000002</v>
      </c>
      <c r="CD51" s="14">
        <v>127.1</v>
      </c>
      <c r="CE51" s="14">
        <v>64.099999999999994</v>
      </c>
      <c r="CF51" s="14">
        <v>79.400000000000006</v>
      </c>
      <c r="CG51" s="14">
        <v>29.9</v>
      </c>
      <c r="CH51" s="14"/>
      <c r="CI51" s="14"/>
      <c r="CJ51" s="14"/>
      <c r="CK51" s="14">
        <v>143</v>
      </c>
      <c r="CL51" s="14">
        <v>145</v>
      </c>
      <c r="CM51" s="14">
        <v>147.5</v>
      </c>
      <c r="CN51" s="14"/>
      <c r="CO51" s="14"/>
      <c r="CP51" s="14"/>
      <c r="CQ51" s="14"/>
      <c r="CR51" s="14"/>
      <c r="CS51" s="14">
        <v>189.7</v>
      </c>
      <c r="CT51" s="14">
        <v>101.7</v>
      </c>
      <c r="CU51" s="14">
        <v>0</v>
      </c>
      <c r="CV51" s="14">
        <v>116.1</v>
      </c>
      <c r="CW51" s="14">
        <v>0</v>
      </c>
      <c r="CX51" s="14">
        <v>0</v>
      </c>
      <c r="CY51" s="14"/>
      <c r="CZ51" s="14">
        <v>0</v>
      </c>
      <c r="DA51" s="14">
        <v>20</v>
      </c>
      <c r="DB51" s="14">
        <v>10.4</v>
      </c>
      <c r="DC51" s="14">
        <v>5.5</v>
      </c>
      <c r="DD51" s="14">
        <v>1.2</v>
      </c>
      <c r="DE51" s="14">
        <v>1.03</v>
      </c>
      <c r="DF51" s="14">
        <v>4</v>
      </c>
      <c r="DG51" s="14">
        <v>19.899999999999999</v>
      </c>
      <c r="DH51" s="14">
        <v>20</v>
      </c>
      <c r="DI51" s="14">
        <v>18.899999999999999</v>
      </c>
      <c r="DJ51" s="14">
        <v>3.6</v>
      </c>
      <c r="DK51" s="14">
        <v>9.3000000000000007</v>
      </c>
      <c r="DL51" s="14">
        <v>0</v>
      </c>
      <c r="DM51" s="14">
        <v>0</v>
      </c>
      <c r="DN51" s="14">
        <v>28.8</v>
      </c>
      <c r="DO51" s="14">
        <v>87.1</v>
      </c>
      <c r="DP51" s="14">
        <v>3.7</v>
      </c>
      <c r="DQ51" s="14">
        <v>2.4</v>
      </c>
      <c r="DR51" s="14">
        <v>2.4</v>
      </c>
      <c r="DS51" s="14"/>
      <c r="DT51" s="14">
        <v>0</v>
      </c>
      <c r="DU51" s="14">
        <v>0</v>
      </c>
      <c r="DV51" s="14">
        <v>20.3</v>
      </c>
      <c r="DW51" s="14">
        <v>3</v>
      </c>
      <c r="DX51" s="14"/>
      <c r="DY51" s="14">
        <v>15.7</v>
      </c>
      <c r="DZ51" s="14">
        <v>9.6999999999999993</v>
      </c>
      <c r="EA51" s="14">
        <v>20.2</v>
      </c>
      <c r="EB51" s="14">
        <v>20.2</v>
      </c>
      <c r="EC51" s="14">
        <v>20</v>
      </c>
      <c r="ED51" s="14">
        <v>8.5</v>
      </c>
      <c r="EE51" s="14">
        <v>31.5</v>
      </c>
      <c r="EF51" s="14">
        <v>0</v>
      </c>
      <c r="EG51" s="14">
        <v>64.3</v>
      </c>
      <c r="EH51" s="14">
        <v>99.2</v>
      </c>
      <c r="EI51" s="14">
        <v>2.4</v>
      </c>
      <c r="EJ51" s="14">
        <v>2.2000000000000002</v>
      </c>
      <c r="EK51" s="14">
        <v>20.9</v>
      </c>
      <c r="EL51" s="14">
        <v>8.4</v>
      </c>
      <c r="EM51" s="14">
        <v>8.5</v>
      </c>
      <c r="EN51" s="14">
        <v>20.399999999999999</v>
      </c>
      <c r="EO51" s="14">
        <v>20.399999999999999</v>
      </c>
      <c r="EP51" s="14">
        <v>20</v>
      </c>
      <c r="EQ51" s="14">
        <v>0</v>
      </c>
      <c r="ER51" s="14">
        <v>0</v>
      </c>
      <c r="ES51" s="14">
        <v>0</v>
      </c>
      <c r="ET51" s="14">
        <v>0</v>
      </c>
      <c r="EU51" s="14">
        <v>0.6</v>
      </c>
      <c r="EV51" s="14">
        <v>112.2</v>
      </c>
      <c r="EW51" s="14">
        <v>117.7</v>
      </c>
      <c r="EX51" s="14">
        <v>0</v>
      </c>
      <c r="EY51" s="14">
        <v>0</v>
      </c>
      <c r="EZ51" s="14">
        <v>8.5</v>
      </c>
      <c r="FA51" s="14">
        <v>20</v>
      </c>
      <c r="FB51" s="14"/>
      <c r="FC51" s="14">
        <v>43.61</v>
      </c>
      <c r="FD51" s="14">
        <v>29.36</v>
      </c>
      <c r="FE51" s="14">
        <v>28.8</v>
      </c>
      <c r="FF51" s="14">
        <v>3.1</v>
      </c>
      <c r="FG51" s="14">
        <v>17.100000000000001</v>
      </c>
      <c r="FH51" s="14"/>
      <c r="FI51" s="14"/>
      <c r="FJ51" s="14">
        <v>7548.7</v>
      </c>
      <c r="FK51" s="15"/>
      <c r="FL51" s="14">
        <v>23.873570000000001</v>
      </c>
      <c r="FM51" s="14">
        <v>8.0570000000000004</v>
      </c>
      <c r="FN51" s="14"/>
      <c r="FO51" s="14">
        <v>13.2</v>
      </c>
      <c r="FP51" s="14"/>
      <c r="FQ51" s="14">
        <v>9.44008</v>
      </c>
      <c r="FR51" s="14">
        <v>10.7</v>
      </c>
      <c r="FS51" s="14">
        <v>15.7</v>
      </c>
      <c r="FT51" s="14">
        <v>80.970650000000006</v>
      </c>
    </row>
    <row r="52" spans="1:176" ht="24" customHeight="1" x14ac:dyDescent="0.35">
      <c r="A52" s="16" t="s">
        <v>59</v>
      </c>
      <c r="B52" s="16" t="s">
        <v>846</v>
      </c>
      <c r="C52" s="17"/>
      <c r="D52" s="17"/>
      <c r="E52" s="17">
        <v>648</v>
      </c>
      <c r="F52" s="17">
        <v>215.9</v>
      </c>
      <c r="G52" s="17"/>
      <c r="H52" s="17"/>
      <c r="I52" s="17">
        <v>90.4</v>
      </c>
      <c r="J52" s="17">
        <v>237.5</v>
      </c>
      <c r="K52" s="17"/>
      <c r="L52" s="17"/>
      <c r="M52" s="17">
        <v>143.4</v>
      </c>
      <c r="N52" s="17">
        <v>143.6</v>
      </c>
      <c r="O52" s="17">
        <v>143.19999999999999</v>
      </c>
      <c r="P52" s="17">
        <v>237.3</v>
      </c>
      <c r="Q52" s="17">
        <v>202.9</v>
      </c>
      <c r="R52" s="17">
        <v>103.4</v>
      </c>
      <c r="S52" s="17">
        <v>560.70000000000005</v>
      </c>
      <c r="T52" s="17"/>
      <c r="U52" s="17"/>
      <c r="V52" s="17"/>
      <c r="W52" s="17"/>
      <c r="X52" s="17"/>
      <c r="Y52" s="17">
        <v>165.3</v>
      </c>
      <c r="Z52" s="17">
        <v>7.5</v>
      </c>
      <c r="AA52" s="17">
        <v>3.5</v>
      </c>
      <c r="AB52" s="17">
        <v>0</v>
      </c>
      <c r="AC52" s="17">
        <v>6.2</v>
      </c>
      <c r="AD52" s="17">
        <v>10.199999999999999</v>
      </c>
      <c r="AE52" s="17">
        <v>143.6</v>
      </c>
      <c r="AF52" s="17">
        <v>8.6</v>
      </c>
      <c r="AG52" s="17"/>
      <c r="AH52" s="17"/>
      <c r="AI52" s="17"/>
      <c r="AJ52" s="17">
        <v>111.1</v>
      </c>
      <c r="AK52" s="17">
        <v>223.6</v>
      </c>
      <c r="AL52" s="17"/>
      <c r="AM52" s="17"/>
      <c r="AN52" s="17"/>
      <c r="AO52" s="17">
        <v>6.5</v>
      </c>
      <c r="AP52" s="17">
        <v>459.6</v>
      </c>
      <c r="AQ52" s="17">
        <v>81.900000000000006</v>
      </c>
      <c r="AR52" s="17">
        <v>142.80000000000001</v>
      </c>
      <c r="AS52" s="17">
        <v>42.3</v>
      </c>
      <c r="AT52" s="17">
        <v>18.7</v>
      </c>
      <c r="AU52" s="17">
        <v>19.7</v>
      </c>
      <c r="AV52" s="17">
        <v>91.3</v>
      </c>
      <c r="AW52" s="17"/>
      <c r="AX52" s="17"/>
      <c r="AY52" s="17"/>
      <c r="AZ52" s="17">
        <v>108.8</v>
      </c>
      <c r="BA52" s="17"/>
      <c r="BB52" s="17">
        <v>8.6</v>
      </c>
      <c r="BC52" s="17">
        <v>45.8</v>
      </c>
      <c r="BD52" s="17">
        <v>43</v>
      </c>
      <c r="BE52" s="17">
        <v>3.8</v>
      </c>
      <c r="BF52" s="17">
        <v>38.4</v>
      </c>
      <c r="BG52" s="17">
        <v>86.9</v>
      </c>
      <c r="BH52" s="17">
        <v>94.9</v>
      </c>
      <c r="BI52" s="17"/>
      <c r="BJ52" s="17"/>
      <c r="BK52" s="17">
        <v>47</v>
      </c>
      <c r="BL52" s="17"/>
      <c r="BM52" s="17"/>
      <c r="BN52" s="17"/>
      <c r="BO52" s="17">
        <v>86.4</v>
      </c>
      <c r="BP52" s="17">
        <v>158.19999999999999</v>
      </c>
      <c r="BQ52" s="17"/>
      <c r="BR52" s="17">
        <v>0</v>
      </c>
      <c r="BS52" s="17">
        <v>67.2</v>
      </c>
      <c r="BT52" s="17">
        <v>39</v>
      </c>
      <c r="BU52" s="17"/>
      <c r="BV52" s="17"/>
      <c r="BW52" s="17"/>
      <c r="BX52" s="17"/>
      <c r="BY52" s="17"/>
      <c r="BZ52" s="17"/>
      <c r="CA52" s="17"/>
      <c r="CB52" s="17">
        <v>4.5999999999999996</v>
      </c>
      <c r="CC52" s="17">
        <v>258.7</v>
      </c>
      <c r="CD52" s="17">
        <v>129.30000000000001</v>
      </c>
      <c r="CE52" s="17">
        <v>65.099999999999994</v>
      </c>
      <c r="CF52" s="17">
        <v>79.900000000000006</v>
      </c>
      <c r="CG52" s="17">
        <v>30</v>
      </c>
      <c r="CH52" s="17"/>
      <c r="CI52" s="17"/>
      <c r="CJ52" s="17"/>
      <c r="CK52" s="17">
        <v>142.1</v>
      </c>
      <c r="CL52" s="17">
        <v>144.4</v>
      </c>
      <c r="CM52" s="17">
        <v>147.1</v>
      </c>
      <c r="CN52" s="17"/>
      <c r="CO52" s="17"/>
      <c r="CP52" s="17"/>
      <c r="CQ52" s="17"/>
      <c r="CR52" s="17"/>
      <c r="CS52" s="17">
        <v>189.9</v>
      </c>
      <c r="CT52" s="17">
        <v>101.8</v>
      </c>
      <c r="CU52" s="17">
        <v>0</v>
      </c>
      <c r="CV52" s="17">
        <v>114.7</v>
      </c>
      <c r="CW52" s="17">
        <v>0</v>
      </c>
      <c r="CX52" s="17">
        <v>0</v>
      </c>
      <c r="CY52" s="17"/>
      <c r="CZ52" s="17">
        <v>0</v>
      </c>
      <c r="DA52" s="17">
        <v>20</v>
      </c>
      <c r="DB52" s="17">
        <v>10.5</v>
      </c>
      <c r="DC52" s="17">
        <v>5.6</v>
      </c>
      <c r="DD52" s="17">
        <v>1.2</v>
      </c>
      <c r="DE52" s="17">
        <v>1.75</v>
      </c>
      <c r="DF52" s="17">
        <v>4</v>
      </c>
      <c r="DG52" s="17">
        <v>20.2</v>
      </c>
      <c r="DH52" s="17">
        <v>20</v>
      </c>
      <c r="DI52" s="17">
        <v>18.899999999999999</v>
      </c>
      <c r="DJ52" s="17">
        <v>3.6</v>
      </c>
      <c r="DK52" s="17">
        <v>9.3000000000000007</v>
      </c>
      <c r="DL52" s="17">
        <v>0</v>
      </c>
      <c r="DM52" s="17">
        <v>0</v>
      </c>
      <c r="DN52" s="17">
        <v>29</v>
      </c>
      <c r="DO52" s="17">
        <v>87</v>
      </c>
      <c r="DP52" s="17">
        <v>3.7</v>
      </c>
      <c r="DQ52" s="17">
        <v>2.4</v>
      </c>
      <c r="DR52" s="17">
        <v>2.4</v>
      </c>
      <c r="DS52" s="17"/>
      <c r="DT52" s="17">
        <v>0</v>
      </c>
      <c r="DU52" s="17">
        <v>0</v>
      </c>
      <c r="DV52" s="17">
        <v>20.3</v>
      </c>
      <c r="DW52" s="17">
        <v>3</v>
      </c>
      <c r="DX52" s="17"/>
      <c r="DY52" s="17">
        <v>15.7</v>
      </c>
      <c r="DZ52" s="17">
        <v>9.6999999999999993</v>
      </c>
      <c r="EA52" s="17">
        <v>20.100000000000001</v>
      </c>
      <c r="EB52" s="17">
        <v>20.3</v>
      </c>
      <c r="EC52" s="17">
        <v>20</v>
      </c>
      <c r="ED52" s="17">
        <v>8.3000000000000007</v>
      </c>
      <c r="EE52" s="17">
        <v>29</v>
      </c>
      <c r="EF52" s="17">
        <v>0</v>
      </c>
      <c r="EG52" s="17">
        <v>72.599999999999994</v>
      </c>
      <c r="EH52" s="17">
        <v>98.1</v>
      </c>
      <c r="EI52" s="17">
        <v>2.4</v>
      </c>
      <c r="EJ52" s="17">
        <v>1.6</v>
      </c>
      <c r="EK52" s="17">
        <v>20.9</v>
      </c>
      <c r="EL52" s="17">
        <v>8.4</v>
      </c>
      <c r="EM52" s="17">
        <v>8.4</v>
      </c>
      <c r="EN52" s="17">
        <v>20.399999999999999</v>
      </c>
      <c r="EO52" s="17">
        <v>20.399999999999999</v>
      </c>
      <c r="EP52" s="17">
        <v>20</v>
      </c>
      <c r="EQ52" s="17">
        <v>0</v>
      </c>
      <c r="ER52" s="17">
        <v>0</v>
      </c>
      <c r="ES52" s="17">
        <v>0</v>
      </c>
      <c r="ET52" s="17">
        <v>0</v>
      </c>
      <c r="EU52" s="17">
        <v>0.6</v>
      </c>
      <c r="EV52" s="17">
        <v>97.4</v>
      </c>
      <c r="EW52" s="17">
        <v>107.8</v>
      </c>
      <c r="EX52" s="17">
        <v>0</v>
      </c>
      <c r="EY52" s="17">
        <v>0</v>
      </c>
      <c r="EZ52" s="17">
        <v>8.5</v>
      </c>
      <c r="FA52" s="17">
        <v>20</v>
      </c>
      <c r="FB52" s="17"/>
      <c r="FC52" s="17">
        <v>43.08</v>
      </c>
      <c r="FD52" s="17">
        <v>30.24</v>
      </c>
      <c r="FE52" s="17">
        <v>28.8</v>
      </c>
      <c r="FF52" s="17">
        <v>3</v>
      </c>
      <c r="FG52" s="17">
        <v>16.5</v>
      </c>
      <c r="FH52" s="17"/>
      <c r="FI52" s="17"/>
      <c r="FJ52" s="17">
        <v>7519.37</v>
      </c>
      <c r="FK52" s="15"/>
      <c r="FL52" s="17">
        <v>23.444649999999999</v>
      </c>
      <c r="FM52" s="17">
        <v>8.0570000000000004</v>
      </c>
      <c r="FN52" s="17"/>
      <c r="FO52" s="17">
        <v>13.2</v>
      </c>
      <c r="FP52" s="17"/>
      <c r="FQ52" s="17">
        <v>9.4401299999999999</v>
      </c>
      <c r="FR52" s="17">
        <v>10.8</v>
      </c>
      <c r="FS52" s="17">
        <v>15.6</v>
      </c>
      <c r="FT52" s="17">
        <v>80.541780000000003</v>
      </c>
    </row>
    <row r="53" spans="1:176" ht="24" customHeight="1" x14ac:dyDescent="0.35">
      <c r="A53" s="16" t="s">
        <v>59</v>
      </c>
      <c r="B53" s="16" t="s">
        <v>847</v>
      </c>
      <c r="C53" s="17"/>
      <c r="D53" s="17"/>
      <c r="E53" s="17">
        <v>645.29999999999995</v>
      </c>
      <c r="F53" s="17">
        <v>215.2</v>
      </c>
      <c r="G53" s="17"/>
      <c r="H53" s="17"/>
      <c r="I53" s="17">
        <v>90.1</v>
      </c>
      <c r="J53" s="17">
        <v>236.2</v>
      </c>
      <c r="K53" s="17"/>
      <c r="L53" s="17"/>
      <c r="M53" s="17">
        <v>139.69999999999999</v>
      </c>
      <c r="N53" s="17">
        <v>139.30000000000001</v>
      </c>
      <c r="O53" s="17">
        <v>139.5</v>
      </c>
      <c r="P53" s="17">
        <v>244.5</v>
      </c>
      <c r="Q53" s="17">
        <v>203.1</v>
      </c>
      <c r="R53" s="17">
        <v>101</v>
      </c>
      <c r="S53" s="17">
        <v>559.4</v>
      </c>
      <c r="T53" s="17"/>
      <c r="U53" s="17"/>
      <c r="V53" s="17"/>
      <c r="W53" s="17"/>
      <c r="X53" s="17"/>
      <c r="Y53" s="17">
        <v>167</v>
      </c>
      <c r="Z53" s="17">
        <v>7.4</v>
      </c>
      <c r="AA53" s="17">
        <v>3</v>
      </c>
      <c r="AB53" s="17">
        <v>0</v>
      </c>
      <c r="AC53" s="17">
        <v>6.2</v>
      </c>
      <c r="AD53" s="17">
        <v>10.1</v>
      </c>
      <c r="AE53" s="17">
        <v>143.1</v>
      </c>
      <c r="AF53" s="17">
        <v>8.6999999999999993</v>
      </c>
      <c r="AG53" s="17"/>
      <c r="AH53" s="17"/>
      <c r="AI53" s="17"/>
      <c r="AJ53" s="17">
        <v>110.5</v>
      </c>
      <c r="AK53" s="17">
        <v>222.8</v>
      </c>
      <c r="AL53" s="17"/>
      <c r="AM53" s="17"/>
      <c r="AN53" s="17"/>
      <c r="AO53" s="17">
        <v>6.5</v>
      </c>
      <c r="AP53" s="17">
        <v>457.4</v>
      </c>
      <c r="AQ53" s="17">
        <v>81.900000000000006</v>
      </c>
      <c r="AR53" s="17">
        <v>145.9</v>
      </c>
      <c r="AS53" s="17">
        <v>42.4</v>
      </c>
      <c r="AT53" s="17">
        <v>18.5</v>
      </c>
      <c r="AU53" s="17">
        <v>19.7</v>
      </c>
      <c r="AV53" s="17">
        <v>90.5</v>
      </c>
      <c r="AW53" s="17"/>
      <c r="AX53" s="17"/>
      <c r="AY53" s="17"/>
      <c r="AZ53" s="17">
        <v>108.4</v>
      </c>
      <c r="BA53" s="17"/>
      <c r="BB53" s="17">
        <v>8.5</v>
      </c>
      <c r="BC53" s="17">
        <v>45.6</v>
      </c>
      <c r="BD53" s="17">
        <v>44.6</v>
      </c>
      <c r="BE53" s="17">
        <v>3.8</v>
      </c>
      <c r="BF53" s="17">
        <v>39.6</v>
      </c>
      <c r="BG53" s="17">
        <v>86.9</v>
      </c>
      <c r="BH53" s="17">
        <v>94.7</v>
      </c>
      <c r="BI53" s="17"/>
      <c r="BJ53" s="17"/>
      <c r="BK53" s="17">
        <v>47.3</v>
      </c>
      <c r="BL53" s="17"/>
      <c r="BM53" s="17"/>
      <c r="BN53" s="17"/>
      <c r="BO53" s="17">
        <v>86.2</v>
      </c>
      <c r="BP53" s="17">
        <v>158.1</v>
      </c>
      <c r="BQ53" s="17"/>
      <c r="BR53" s="17">
        <v>0</v>
      </c>
      <c r="BS53" s="17">
        <v>68.5</v>
      </c>
      <c r="BT53" s="17">
        <v>38.5</v>
      </c>
      <c r="BU53" s="17"/>
      <c r="BV53" s="17"/>
      <c r="BW53" s="17"/>
      <c r="BX53" s="17"/>
      <c r="BY53" s="17"/>
      <c r="BZ53" s="17"/>
      <c r="CA53" s="17"/>
      <c r="CB53" s="17">
        <v>4.5999999999999996</v>
      </c>
      <c r="CC53" s="17">
        <v>258.7</v>
      </c>
      <c r="CD53" s="17">
        <v>131.30000000000001</v>
      </c>
      <c r="CE53" s="17">
        <v>64.900000000000006</v>
      </c>
      <c r="CF53" s="17">
        <v>80</v>
      </c>
      <c r="CG53" s="17">
        <v>30.1</v>
      </c>
      <c r="CH53" s="17"/>
      <c r="CI53" s="17"/>
      <c r="CJ53" s="17"/>
      <c r="CK53" s="17">
        <v>143.30000000000001</v>
      </c>
      <c r="CL53" s="17">
        <v>145.5</v>
      </c>
      <c r="CM53" s="17">
        <v>147.1</v>
      </c>
      <c r="CN53" s="17"/>
      <c r="CO53" s="17"/>
      <c r="CP53" s="17"/>
      <c r="CQ53" s="17"/>
      <c r="CR53" s="17"/>
      <c r="CS53" s="17">
        <v>190.4</v>
      </c>
      <c r="CT53" s="17">
        <v>102.1</v>
      </c>
      <c r="CU53" s="17">
        <v>0</v>
      </c>
      <c r="CV53" s="17">
        <v>127.1</v>
      </c>
      <c r="CW53" s="17">
        <v>0</v>
      </c>
      <c r="CX53" s="17">
        <v>0</v>
      </c>
      <c r="CY53" s="17"/>
      <c r="CZ53" s="17">
        <v>0</v>
      </c>
      <c r="DA53" s="17">
        <v>20</v>
      </c>
      <c r="DB53" s="17">
        <v>10.4</v>
      </c>
      <c r="DC53" s="17">
        <v>5.5</v>
      </c>
      <c r="DD53" s="17">
        <v>1.2</v>
      </c>
      <c r="DE53" s="17">
        <v>1.73</v>
      </c>
      <c r="DF53" s="17">
        <v>4.2</v>
      </c>
      <c r="DG53" s="17">
        <v>20.100000000000001</v>
      </c>
      <c r="DH53" s="17">
        <v>20</v>
      </c>
      <c r="DI53" s="17">
        <v>18.899999999999999</v>
      </c>
      <c r="DJ53" s="17">
        <v>3.6</v>
      </c>
      <c r="DK53" s="17">
        <v>9.3000000000000007</v>
      </c>
      <c r="DL53" s="17">
        <v>0</v>
      </c>
      <c r="DM53" s="17">
        <v>0</v>
      </c>
      <c r="DN53" s="17">
        <v>29</v>
      </c>
      <c r="DO53" s="17">
        <v>86.9</v>
      </c>
      <c r="DP53" s="17">
        <v>3.6</v>
      </c>
      <c r="DQ53" s="17">
        <v>2.4</v>
      </c>
      <c r="DR53" s="17">
        <v>2.4</v>
      </c>
      <c r="DS53" s="17"/>
      <c r="DT53" s="17">
        <v>0</v>
      </c>
      <c r="DU53" s="17">
        <v>0</v>
      </c>
      <c r="DV53" s="17">
        <v>20.3</v>
      </c>
      <c r="DW53" s="17">
        <v>3</v>
      </c>
      <c r="DX53" s="17"/>
      <c r="DY53" s="17">
        <v>15.7</v>
      </c>
      <c r="DZ53" s="17">
        <v>9.6999999999999993</v>
      </c>
      <c r="EA53" s="17">
        <v>20.2</v>
      </c>
      <c r="EB53" s="17">
        <v>20.2</v>
      </c>
      <c r="EC53" s="17">
        <v>20</v>
      </c>
      <c r="ED53" s="17">
        <v>9.6</v>
      </c>
      <c r="EE53" s="17">
        <v>28.5</v>
      </c>
      <c r="EF53" s="17">
        <v>0</v>
      </c>
      <c r="EG53" s="17">
        <v>82.5</v>
      </c>
      <c r="EH53" s="17">
        <v>97.1</v>
      </c>
      <c r="EI53" s="17">
        <v>3.4</v>
      </c>
      <c r="EJ53" s="17">
        <v>3.1</v>
      </c>
      <c r="EK53" s="17">
        <v>20.9</v>
      </c>
      <c r="EL53" s="17">
        <v>8.4</v>
      </c>
      <c r="EM53" s="17">
        <v>8.3000000000000007</v>
      </c>
      <c r="EN53" s="17">
        <v>20.399999999999999</v>
      </c>
      <c r="EO53" s="17">
        <v>20.399999999999999</v>
      </c>
      <c r="EP53" s="17">
        <v>20</v>
      </c>
      <c r="EQ53" s="17">
        <v>0</v>
      </c>
      <c r="ER53" s="17">
        <v>0</v>
      </c>
      <c r="ES53" s="17">
        <v>0</v>
      </c>
      <c r="ET53" s="17">
        <v>0</v>
      </c>
      <c r="EU53" s="17">
        <v>0.6</v>
      </c>
      <c r="EV53" s="17">
        <v>79.900000000000006</v>
      </c>
      <c r="EW53" s="17">
        <v>76</v>
      </c>
      <c r="EX53" s="17">
        <v>0</v>
      </c>
      <c r="EY53" s="17">
        <v>0</v>
      </c>
      <c r="EZ53" s="17">
        <v>8.4</v>
      </c>
      <c r="FA53" s="17">
        <v>20</v>
      </c>
      <c r="FB53" s="17"/>
      <c r="FC53" s="17">
        <v>43.54</v>
      </c>
      <c r="FD53" s="17">
        <v>30.81</v>
      </c>
      <c r="FE53" s="17">
        <v>28.8</v>
      </c>
      <c r="FF53" s="17">
        <v>3</v>
      </c>
      <c r="FG53" s="17">
        <v>16.8</v>
      </c>
      <c r="FH53" s="17"/>
      <c r="FI53" s="17"/>
      <c r="FJ53" s="17">
        <v>7489.48</v>
      </c>
      <c r="FK53" s="15"/>
      <c r="FL53" s="17">
        <v>23.442399999999999</v>
      </c>
      <c r="FM53" s="17">
        <v>8.0559999999999992</v>
      </c>
      <c r="FN53" s="17"/>
      <c r="FO53" s="17">
        <v>13.2</v>
      </c>
      <c r="FP53" s="17"/>
      <c r="FQ53" s="17">
        <v>9.4403000000000006</v>
      </c>
      <c r="FR53" s="17">
        <v>10.8</v>
      </c>
      <c r="FS53" s="17">
        <v>15.6</v>
      </c>
      <c r="FT53" s="17">
        <v>80.538700000000006</v>
      </c>
    </row>
    <row r="54" spans="1:176" ht="24" customHeight="1" x14ac:dyDescent="0.35">
      <c r="A54" s="16" t="s">
        <v>59</v>
      </c>
      <c r="B54" s="16" t="s">
        <v>848</v>
      </c>
      <c r="C54" s="17"/>
      <c r="D54" s="17"/>
      <c r="E54" s="17">
        <v>648.70000000000005</v>
      </c>
      <c r="F54" s="17">
        <v>215.9</v>
      </c>
      <c r="G54" s="17"/>
      <c r="H54" s="17"/>
      <c r="I54" s="17">
        <v>90</v>
      </c>
      <c r="J54" s="17">
        <v>235.7</v>
      </c>
      <c r="K54" s="17"/>
      <c r="L54" s="17"/>
      <c r="M54" s="17">
        <v>146.69999999999999</v>
      </c>
      <c r="N54" s="17">
        <v>146.4</v>
      </c>
      <c r="O54" s="17">
        <v>146.9</v>
      </c>
      <c r="P54" s="17">
        <v>242.5</v>
      </c>
      <c r="Q54" s="17">
        <v>204.3</v>
      </c>
      <c r="R54" s="17">
        <v>103.7</v>
      </c>
      <c r="S54" s="17">
        <v>560.9</v>
      </c>
      <c r="T54" s="17"/>
      <c r="U54" s="17"/>
      <c r="V54" s="17"/>
      <c r="W54" s="17"/>
      <c r="X54" s="17"/>
      <c r="Y54" s="17">
        <v>166.7</v>
      </c>
      <c r="Z54" s="17">
        <v>7.7</v>
      </c>
      <c r="AA54" s="17">
        <v>3.1</v>
      </c>
      <c r="AB54" s="17">
        <v>0</v>
      </c>
      <c r="AC54" s="17">
        <v>6.2</v>
      </c>
      <c r="AD54" s="17">
        <v>10.199999999999999</v>
      </c>
      <c r="AE54" s="17">
        <v>143.6</v>
      </c>
      <c r="AF54" s="17">
        <v>8.6999999999999993</v>
      </c>
      <c r="AG54" s="17"/>
      <c r="AH54" s="17"/>
      <c r="AI54" s="17"/>
      <c r="AJ54" s="17">
        <v>111</v>
      </c>
      <c r="AK54" s="17">
        <v>223.9</v>
      </c>
      <c r="AL54" s="17"/>
      <c r="AM54" s="17"/>
      <c r="AN54" s="17"/>
      <c r="AO54" s="17">
        <v>6.5</v>
      </c>
      <c r="AP54" s="17">
        <v>461.7</v>
      </c>
      <c r="AQ54" s="17">
        <v>81.900000000000006</v>
      </c>
      <c r="AR54" s="17">
        <v>149</v>
      </c>
      <c r="AS54" s="17">
        <v>42.4</v>
      </c>
      <c r="AT54" s="17">
        <v>18.7</v>
      </c>
      <c r="AU54" s="17">
        <v>19.7</v>
      </c>
      <c r="AV54" s="17">
        <v>92.7</v>
      </c>
      <c r="AW54" s="17"/>
      <c r="AX54" s="17"/>
      <c r="AY54" s="17"/>
      <c r="AZ54" s="17">
        <v>108.7</v>
      </c>
      <c r="BA54" s="17"/>
      <c r="BB54" s="17">
        <v>8.3000000000000007</v>
      </c>
      <c r="BC54" s="17">
        <v>45.7</v>
      </c>
      <c r="BD54" s="17">
        <v>44.2</v>
      </c>
      <c r="BE54" s="17">
        <v>3.8</v>
      </c>
      <c r="BF54" s="17">
        <v>38.4</v>
      </c>
      <c r="BG54" s="17">
        <v>87.3</v>
      </c>
      <c r="BH54" s="17">
        <v>95</v>
      </c>
      <c r="BI54" s="17"/>
      <c r="BJ54" s="17"/>
      <c r="BK54" s="17">
        <v>47.3</v>
      </c>
      <c r="BL54" s="17"/>
      <c r="BM54" s="17"/>
      <c r="BN54" s="17"/>
      <c r="BO54" s="17">
        <v>86.4</v>
      </c>
      <c r="BP54" s="17">
        <v>158.19999999999999</v>
      </c>
      <c r="BQ54" s="17"/>
      <c r="BR54" s="17">
        <v>0</v>
      </c>
      <c r="BS54" s="17">
        <v>68</v>
      </c>
      <c r="BT54" s="17">
        <v>0</v>
      </c>
      <c r="BU54" s="17"/>
      <c r="BV54" s="17"/>
      <c r="BW54" s="17"/>
      <c r="BX54" s="17"/>
      <c r="BY54" s="17"/>
      <c r="BZ54" s="17"/>
      <c r="CA54" s="17"/>
      <c r="CB54" s="17">
        <v>4.5999999999999996</v>
      </c>
      <c r="CC54" s="17">
        <v>268.5</v>
      </c>
      <c r="CD54" s="17">
        <v>133.9</v>
      </c>
      <c r="CE54" s="17">
        <v>65.2</v>
      </c>
      <c r="CF54" s="17">
        <v>81.8</v>
      </c>
      <c r="CG54" s="17">
        <v>30.3</v>
      </c>
      <c r="CH54" s="17"/>
      <c r="CI54" s="17"/>
      <c r="CJ54" s="17"/>
      <c r="CK54" s="17">
        <v>143.30000000000001</v>
      </c>
      <c r="CL54" s="17">
        <v>145.4</v>
      </c>
      <c r="CM54" s="17">
        <v>147.5</v>
      </c>
      <c r="CN54" s="17"/>
      <c r="CO54" s="17"/>
      <c r="CP54" s="17"/>
      <c r="CQ54" s="17"/>
      <c r="CR54" s="17"/>
      <c r="CS54" s="17">
        <v>187.5</v>
      </c>
      <c r="CT54" s="17">
        <v>101.8</v>
      </c>
      <c r="CU54" s="17">
        <v>0</v>
      </c>
      <c r="CV54" s="17">
        <v>126.3</v>
      </c>
      <c r="CW54" s="17">
        <v>0</v>
      </c>
      <c r="CX54" s="17">
        <v>0</v>
      </c>
      <c r="CY54" s="17"/>
      <c r="CZ54" s="17">
        <v>0</v>
      </c>
      <c r="DA54" s="17">
        <v>20</v>
      </c>
      <c r="DB54" s="17">
        <v>10.4</v>
      </c>
      <c r="DC54" s="17">
        <v>5.5</v>
      </c>
      <c r="DD54" s="17">
        <v>1.2</v>
      </c>
      <c r="DE54" s="17">
        <v>1.74</v>
      </c>
      <c r="DF54" s="17">
        <v>4.2</v>
      </c>
      <c r="DG54" s="17">
        <v>20.399999999999999</v>
      </c>
      <c r="DH54" s="17">
        <v>20</v>
      </c>
      <c r="DI54" s="17">
        <v>18.899999999999999</v>
      </c>
      <c r="DJ54" s="17">
        <v>3.6</v>
      </c>
      <c r="DK54" s="17">
        <v>9.3000000000000007</v>
      </c>
      <c r="DL54" s="17">
        <v>0</v>
      </c>
      <c r="DM54" s="17">
        <v>0</v>
      </c>
      <c r="DN54" s="17">
        <v>29</v>
      </c>
      <c r="DO54" s="17">
        <v>86.6</v>
      </c>
      <c r="DP54" s="17">
        <v>3.9</v>
      </c>
      <c r="DQ54" s="17">
        <v>2.4</v>
      </c>
      <c r="DR54" s="17">
        <v>2.4</v>
      </c>
      <c r="DS54" s="17"/>
      <c r="DT54" s="17">
        <v>0</v>
      </c>
      <c r="DU54" s="17">
        <v>0</v>
      </c>
      <c r="DV54" s="17">
        <v>20.3</v>
      </c>
      <c r="DW54" s="17">
        <v>3</v>
      </c>
      <c r="DX54" s="17"/>
      <c r="DY54" s="17">
        <v>15.7</v>
      </c>
      <c r="DZ54" s="17">
        <v>9.6999999999999993</v>
      </c>
      <c r="EA54" s="17">
        <v>20.2</v>
      </c>
      <c r="EB54" s="17">
        <v>20.3</v>
      </c>
      <c r="EC54" s="17">
        <v>20</v>
      </c>
      <c r="ED54" s="17">
        <v>10.199999999999999</v>
      </c>
      <c r="EE54" s="17">
        <v>30.8</v>
      </c>
      <c r="EF54" s="17">
        <v>0</v>
      </c>
      <c r="EG54" s="17">
        <v>81.599999999999994</v>
      </c>
      <c r="EH54" s="17">
        <v>95.7</v>
      </c>
      <c r="EI54" s="17">
        <v>7.3</v>
      </c>
      <c r="EJ54" s="17">
        <v>3.5</v>
      </c>
      <c r="EK54" s="17">
        <v>20.9</v>
      </c>
      <c r="EL54" s="17">
        <v>8.4</v>
      </c>
      <c r="EM54" s="17">
        <v>8.3000000000000007</v>
      </c>
      <c r="EN54" s="17">
        <v>20.399999999999999</v>
      </c>
      <c r="EO54" s="17">
        <v>20.399999999999999</v>
      </c>
      <c r="EP54" s="17">
        <v>20</v>
      </c>
      <c r="EQ54" s="17">
        <v>0</v>
      </c>
      <c r="ER54" s="17">
        <v>0</v>
      </c>
      <c r="ES54" s="17">
        <v>0</v>
      </c>
      <c r="ET54" s="17">
        <v>0</v>
      </c>
      <c r="EU54" s="17">
        <v>0.6</v>
      </c>
      <c r="EV54" s="17">
        <v>41.7</v>
      </c>
      <c r="EW54" s="17">
        <v>51.5</v>
      </c>
      <c r="EX54" s="17">
        <v>0</v>
      </c>
      <c r="EY54" s="17">
        <v>0</v>
      </c>
      <c r="EZ54" s="17">
        <v>8.4</v>
      </c>
      <c r="FA54" s="17">
        <v>20</v>
      </c>
      <c r="FB54" s="17"/>
      <c r="FC54" s="17">
        <v>43.01</v>
      </c>
      <c r="FD54" s="17">
        <v>32.299999999999997</v>
      </c>
      <c r="FE54" s="17">
        <v>28.9</v>
      </c>
      <c r="FF54" s="17">
        <v>3</v>
      </c>
      <c r="FG54" s="17">
        <v>16.5</v>
      </c>
      <c r="FH54" s="17"/>
      <c r="FI54" s="17"/>
      <c r="FJ54" s="17">
        <v>7444.95</v>
      </c>
      <c r="FK54" s="15"/>
      <c r="FL54" s="17">
        <v>23.441520000000001</v>
      </c>
      <c r="FM54" s="17">
        <v>8.0559999999999992</v>
      </c>
      <c r="FN54" s="17"/>
      <c r="FO54" s="17">
        <v>13.2</v>
      </c>
      <c r="FP54" s="17"/>
      <c r="FQ54" s="17">
        <v>9.4401499999999992</v>
      </c>
      <c r="FR54" s="17">
        <v>10.8</v>
      </c>
      <c r="FS54" s="17">
        <v>15.7</v>
      </c>
      <c r="FT54" s="17">
        <v>80.63767</v>
      </c>
    </row>
    <row r="55" spans="1:176" ht="24" customHeight="1" x14ac:dyDescent="0.35">
      <c r="A55" s="16" t="s">
        <v>59</v>
      </c>
      <c r="B55" s="16" t="s">
        <v>849</v>
      </c>
      <c r="C55" s="17"/>
      <c r="D55" s="17"/>
      <c r="E55" s="17">
        <v>645.70000000000005</v>
      </c>
      <c r="F55" s="17">
        <v>215.4</v>
      </c>
      <c r="G55" s="17"/>
      <c r="H55" s="17"/>
      <c r="I55" s="17">
        <v>88.1</v>
      </c>
      <c r="J55" s="17">
        <v>235.2</v>
      </c>
      <c r="K55" s="17"/>
      <c r="L55" s="17"/>
      <c r="M55" s="17">
        <v>162.5</v>
      </c>
      <c r="N55" s="17">
        <v>162.6</v>
      </c>
      <c r="O55" s="17">
        <v>161.69999999999999</v>
      </c>
      <c r="P55" s="17">
        <v>257.3</v>
      </c>
      <c r="Q55" s="17">
        <v>204.9</v>
      </c>
      <c r="R55" s="17">
        <v>104.1</v>
      </c>
      <c r="S55" s="17">
        <v>558.79999999999995</v>
      </c>
      <c r="T55" s="17"/>
      <c r="U55" s="17"/>
      <c r="V55" s="17"/>
      <c r="W55" s="17"/>
      <c r="X55" s="17"/>
      <c r="Y55" s="17">
        <v>163.80000000000001</v>
      </c>
      <c r="Z55" s="17">
        <v>7.1</v>
      </c>
      <c r="AA55" s="17">
        <v>3.3</v>
      </c>
      <c r="AB55" s="17">
        <v>0</v>
      </c>
      <c r="AC55" s="17">
        <v>6.2</v>
      </c>
      <c r="AD55" s="17">
        <v>10.199999999999999</v>
      </c>
      <c r="AE55" s="17">
        <v>143.30000000000001</v>
      </c>
      <c r="AF55" s="17">
        <v>8.6999999999999993</v>
      </c>
      <c r="AG55" s="17"/>
      <c r="AH55" s="17"/>
      <c r="AI55" s="17"/>
      <c r="AJ55" s="17">
        <v>110.2</v>
      </c>
      <c r="AK55" s="17">
        <v>221.1</v>
      </c>
      <c r="AL55" s="17"/>
      <c r="AM55" s="17"/>
      <c r="AN55" s="17"/>
      <c r="AO55" s="17">
        <v>6.5</v>
      </c>
      <c r="AP55" s="17">
        <v>456.6</v>
      </c>
      <c r="AQ55" s="17">
        <v>81.900000000000006</v>
      </c>
      <c r="AR55" s="17">
        <v>144.69999999999999</v>
      </c>
      <c r="AS55" s="17">
        <v>42.4</v>
      </c>
      <c r="AT55" s="17">
        <v>18.5</v>
      </c>
      <c r="AU55" s="17">
        <v>19.7</v>
      </c>
      <c r="AV55" s="17">
        <v>89.9</v>
      </c>
      <c r="AW55" s="17"/>
      <c r="AX55" s="17"/>
      <c r="AY55" s="17"/>
      <c r="AZ55" s="17">
        <v>106.5</v>
      </c>
      <c r="BA55" s="17"/>
      <c r="BB55" s="17">
        <v>8.3000000000000007</v>
      </c>
      <c r="BC55" s="17">
        <v>44.8</v>
      </c>
      <c r="BD55" s="17">
        <v>43.8</v>
      </c>
      <c r="BE55" s="17">
        <v>3.8</v>
      </c>
      <c r="BF55" s="17">
        <v>37.299999999999997</v>
      </c>
      <c r="BG55" s="17">
        <v>86.3</v>
      </c>
      <c r="BH55" s="17">
        <v>93.8</v>
      </c>
      <c r="BI55" s="17"/>
      <c r="BJ55" s="17"/>
      <c r="BK55" s="17">
        <v>47.3</v>
      </c>
      <c r="BL55" s="17"/>
      <c r="BM55" s="17"/>
      <c r="BN55" s="17"/>
      <c r="BO55" s="17">
        <v>85.5</v>
      </c>
      <c r="BP55" s="17">
        <v>158.69999999999999</v>
      </c>
      <c r="BQ55" s="17"/>
      <c r="BR55" s="17">
        <v>0</v>
      </c>
      <c r="BS55" s="17">
        <v>67.7</v>
      </c>
      <c r="BT55" s="17">
        <v>0</v>
      </c>
      <c r="BU55" s="17"/>
      <c r="BV55" s="17"/>
      <c r="BW55" s="17"/>
      <c r="BX55" s="17"/>
      <c r="BY55" s="17"/>
      <c r="BZ55" s="17"/>
      <c r="CA55" s="17"/>
      <c r="CB55" s="17">
        <v>4.5999999999999996</v>
      </c>
      <c r="CC55" s="17">
        <v>265.8</v>
      </c>
      <c r="CD55" s="17">
        <v>131</v>
      </c>
      <c r="CE55" s="17">
        <v>64.3</v>
      </c>
      <c r="CF55" s="17">
        <v>81.3</v>
      </c>
      <c r="CG55" s="17">
        <v>29.4</v>
      </c>
      <c r="CH55" s="17"/>
      <c r="CI55" s="17"/>
      <c r="CJ55" s="17"/>
      <c r="CK55" s="17">
        <v>144</v>
      </c>
      <c r="CL55" s="17">
        <v>146.1</v>
      </c>
      <c r="CM55" s="17">
        <v>148.1</v>
      </c>
      <c r="CN55" s="17"/>
      <c r="CO55" s="17"/>
      <c r="CP55" s="17"/>
      <c r="CQ55" s="17"/>
      <c r="CR55" s="17"/>
      <c r="CS55" s="17">
        <v>137.19999999999999</v>
      </c>
      <c r="CT55" s="17">
        <v>78.900000000000006</v>
      </c>
      <c r="CU55" s="17">
        <v>0</v>
      </c>
      <c r="CV55" s="17">
        <v>126.3</v>
      </c>
      <c r="CW55" s="17">
        <v>0</v>
      </c>
      <c r="CX55" s="17">
        <v>0.5</v>
      </c>
      <c r="CY55" s="17"/>
      <c r="CZ55" s="17">
        <v>0</v>
      </c>
      <c r="DA55" s="17">
        <v>20</v>
      </c>
      <c r="DB55" s="17">
        <v>10.4</v>
      </c>
      <c r="DC55" s="17">
        <v>5.5</v>
      </c>
      <c r="DD55" s="17">
        <v>1.2</v>
      </c>
      <c r="DE55" s="17">
        <v>1.73</v>
      </c>
      <c r="DF55" s="17">
        <v>4.0999999999999996</v>
      </c>
      <c r="DG55" s="17">
        <v>20</v>
      </c>
      <c r="DH55" s="17">
        <v>20</v>
      </c>
      <c r="DI55" s="17">
        <v>18.8</v>
      </c>
      <c r="DJ55" s="17">
        <v>3.6</v>
      </c>
      <c r="DK55" s="17">
        <v>9.3000000000000007</v>
      </c>
      <c r="DL55" s="17">
        <v>0</v>
      </c>
      <c r="DM55" s="17">
        <v>0</v>
      </c>
      <c r="DN55" s="17">
        <v>29</v>
      </c>
      <c r="DO55" s="17">
        <v>86.2</v>
      </c>
      <c r="DP55" s="17">
        <v>4.8</v>
      </c>
      <c r="DQ55" s="17">
        <v>2.4</v>
      </c>
      <c r="DR55" s="17">
        <v>2.4</v>
      </c>
      <c r="DS55" s="17"/>
      <c r="DT55" s="17">
        <v>0</v>
      </c>
      <c r="DU55" s="17">
        <v>0</v>
      </c>
      <c r="DV55" s="17">
        <v>20.2</v>
      </c>
      <c r="DW55" s="17">
        <v>3</v>
      </c>
      <c r="DX55" s="17"/>
      <c r="DY55" s="17">
        <v>15.9</v>
      </c>
      <c r="DZ55" s="17">
        <v>9.6999999999999993</v>
      </c>
      <c r="EA55" s="17">
        <v>20.2</v>
      </c>
      <c r="EB55" s="17">
        <v>20.2</v>
      </c>
      <c r="EC55" s="17">
        <v>20</v>
      </c>
      <c r="ED55" s="17">
        <v>12.4</v>
      </c>
      <c r="EE55" s="17">
        <v>28.1</v>
      </c>
      <c r="EF55" s="17">
        <v>0</v>
      </c>
      <c r="EG55" s="17">
        <v>74.2</v>
      </c>
      <c r="EH55" s="17">
        <v>94.7</v>
      </c>
      <c r="EI55" s="17">
        <v>4.4000000000000004</v>
      </c>
      <c r="EJ55" s="17">
        <v>2.8</v>
      </c>
      <c r="EK55" s="17">
        <v>20.9</v>
      </c>
      <c r="EL55" s="17">
        <v>8.3000000000000007</v>
      </c>
      <c r="EM55" s="17">
        <v>8.3000000000000007</v>
      </c>
      <c r="EN55" s="17">
        <v>20.399999999999999</v>
      </c>
      <c r="EO55" s="17">
        <v>20.399999999999999</v>
      </c>
      <c r="EP55" s="17">
        <v>20</v>
      </c>
      <c r="EQ55" s="17">
        <v>0</v>
      </c>
      <c r="ER55" s="17">
        <v>0</v>
      </c>
      <c r="ES55" s="17">
        <v>0</v>
      </c>
      <c r="ET55" s="17">
        <v>0</v>
      </c>
      <c r="EU55" s="17">
        <v>0.6</v>
      </c>
      <c r="EV55" s="17">
        <v>31.8</v>
      </c>
      <c r="EW55" s="17">
        <v>31.8</v>
      </c>
      <c r="EX55" s="17">
        <v>0</v>
      </c>
      <c r="EY55" s="17">
        <v>0</v>
      </c>
      <c r="EZ55" s="17">
        <v>8.6</v>
      </c>
      <c r="FA55" s="17">
        <v>20</v>
      </c>
      <c r="FB55" s="17"/>
      <c r="FC55" s="17">
        <v>43.39</v>
      </c>
      <c r="FD55" s="17">
        <v>32.44</v>
      </c>
      <c r="FE55" s="17">
        <v>28.9</v>
      </c>
      <c r="FF55" s="17">
        <v>3</v>
      </c>
      <c r="FG55" s="17">
        <v>16.399999999999999</v>
      </c>
      <c r="FH55" s="17"/>
      <c r="FI55" s="17"/>
      <c r="FJ55" s="17">
        <v>7352.16</v>
      </c>
      <c r="FK55" s="15"/>
      <c r="FL55" s="17">
        <v>23.44379</v>
      </c>
      <c r="FM55" s="17">
        <v>8.0519999999999996</v>
      </c>
      <c r="FN55" s="17"/>
      <c r="FO55" s="17">
        <v>13.2</v>
      </c>
      <c r="FP55" s="17"/>
      <c r="FQ55" s="17">
        <v>9.4403199999999998</v>
      </c>
      <c r="FR55" s="17">
        <v>10.9</v>
      </c>
      <c r="FS55" s="17">
        <v>15.7</v>
      </c>
      <c r="FT55" s="17">
        <v>80.736109999999996</v>
      </c>
    </row>
    <row r="56" spans="1:176" ht="24" customHeight="1" x14ac:dyDescent="0.35">
      <c r="A56" s="16" t="s">
        <v>59</v>
      </c>
      <c r="B56" s="16" t="s">
        <v>850</v>
      </c>
      <c r="C56" s="17"/>
      <c r="D56" s="17"/>
      <c r="E56" s="17">
        <v>645.20000000000005</v>
      </c>
      <c r="F56" s="17">
        <v>215.5</v>
      </c>
      <c r="G56" s="17"/>
      <c r="H56" s="17"/>
      <c r="I56" s="17">
        <v>90.1</v>
      </c>
      <c r="J56" s="17">
        <v>237.3</v>
      </c>
      <c r="K56" s="17"/>
      <c r="L56" s="17"/>
      <c r="M56" s="17">
        <v>120</v>
      </c>
      <c r="N56" s="17">
        <v>118.7</v>
      </c>
      <c r="O56" s="17">
        <v>117.6</v>
      </c>
      <c r="P56" s="17">
        <v>229.2</v>
      </c>
      <c r="Q56" s="17">
        <v>206</v>
      </c>
      <c r="R56" s="17">
        <v>103.6</v>
      </c>
      <c r="S56" s="17">
        <v>550.6</v>
      </c>
      <c r="T56" s="17"/>
      <c r="U56" s="17"/>
      <c r="V56" s="17"/>
      <c r="W56" s="17"/>
      <c r="X56" s="17"/>
      <c r="Y56" s="17">
        <v>165.1</v>
      </c>
      <c r="Z56" s="17">
        <v>7.7</v>
      </c>
      <c r="AA56" s="17">
        <v>3.8</v>
      </c>
      <c r="AB56" s="17">
        <v>0</v>
      </c>
      <c r="AC56" s="17">
        <v>6.2</v>
      </c>
      <c r="AD56" s="17">
        <v>10.1</v>
      </c>
      <c r="AE56" s="17">
        <v>142.69999999999999</v>
      </c>
      <c r="AF56" s="17">
        <v>8.6</v>
      </c>
      <c r="AG56" s="17"/>
      <c r="AH56" s="17"/>
      <c r="AI56" s="17"/>
      <c r="AJ56" s="17">
        <v>110.8</v>
      </c>
      <c r="AK56" s="17">
        <v>223.2</v>
      </c>
      <c r="AL56" s="17"/>
      <c r="AM56" s="17"/>
      <c r="AN56" s="17"/>
      <c r="AO56" s="17">
        <v>6.5</v>
      </c>
      <c r="AP56" s="17">
        <v>466.3</v>
      </c>
      <c r="AQ56" s="17">
        <v>81.900000000000006</v>
      </c>
      <c r="AR56" s="17">
        <v>136.5</v>
      </c>
      <c r="AS56" s="17">
        <v>42.4</v>
      </c>
      <c r="AT56" s="17">
        <v>18.5</v>
      </c>
      <c r="AU56" s="17">
        <v>19.7</v>
      </c>
      <c r="AV56" s="17">
        <v>88.9</v>
      </c>
      <c r="AW56" s="17"/>
      <c r="AX56" s="17"/>
      <c r="AY56" s="17"/>
      <c r="AZ56" s="17">
        <v>108.7</v>
      </c>
      <c r="BA56" s="17"/>
      <c r="BB56" s="17">
        <v>7.9</v>
      </c>
      <c r="BC56" s="17">
        <v>45.9</v>
      </c>
      <c r="BD56" s="17">
        <v>44.6</v>
      </c>
      <c r="BE56" s="17">
        <v>3.8</v>
      </c>
      <c r="BF56" s="17">
        <v>38.6</v>
      </c>
      <c r="BG56" s="17">
        <v>87</v>
      </c>
      <c r="BH56" s="17">
        <v>94.8</v>
      </c>
      <c r="BI56" s="17"/>
      <c r="BJ56" s="17"/>
      <c r="BK56" s="17">
        <v>47.2</v>
      </c>
      <c r="BL56" s="17"/>
      <c r="BM56" s="17"/>
      <c r="BN56" s="17"/>
      <c r="BO56" s="17">
        <v>86.5</v>
      </c>
      <c r="BP56" s="17">
        <v>157.9</v>
      </c>
      <c r="BQ56" s="17"/>
      <c r="BR56" s="17">
        <v>0</v>
      </c>
      <c r="BS56" s="17">
        <v>65.900000000000006</v>
      </c>
      <c r="BT56" s="17">
        <v>0</v>
      </c>
      <c r="BU56" s="17"/>
      <c r="BV56" s="17"/>
      <c r="BW56" s="17"/>
      <c r="BX56" s="17"/>
      <c r="BY56" s="17"/>
      <c r="BZ56" s="17"/>
      <c r="CA56" s="17"/>
      <c r="CB56" s="17">
        <v>4.5999999999999996</v>
      </c>
      <c r="CC56" s="17">
        <v>243.3</v>
      </c>
      <c r="CD56" s="17">
        <v>125.7</v>
      </c>
      <c r="CE56" s="17">
        <v>62</v>
      </c>
      <c r="CF56" s="17">
        <v>82</v>
      </c>
      <c r="CG56" s="17">
        <v>30.2</v>
      </c>
      <c r="CH56" s="17"/>
      <c r="CI56" s="17"/>
      <c r="CJ56" s="17"/>
      <c r="CK56" s="17">
        <v>144.4</v>
      </c>
      <c r="CL56" s="17">
        <v>145.4</v>
      </c>
      <c r="CM56" s="17">
        <v>148.1</v>
      </c>
      <c r="CN56" s="17"/>
      <c r="CO56" s="17"/>
      <c r="CP56" s="17"/>
      <c r="CQ56" s="17"/>
      <c r="CR56" s="17"/>
      <c r="CS56" s="17">
        <v>137.1</v>
      </c>
      <c r="CT56" s="17">
        <v>78.3</v>
      </c>
      <c r="CU56" s="17">
        <v>0</v>
      </c>
      <c r="CV56" s="17">
        <v>123.7</v>
      </c>
      <c r="CW56" s="17">
        <v>0</v>
      </c>
      <c r="CX56" s="17">
        <v>3</v>
      </c>
      <c r="CY56" s="17"/>
      <c r="CZ56" s="17">
        <v>0</v>
      </c>
      <c r="DA56" s="17">
        <v>20</v>
      </c>
      <c r="DB56" s="17">
        <v>10.5</v>
      </c>
      <c r="DC56" s="17">
        <v>5.5</v>
      </c>
      <c r="DD56" s="17">
        <v>1.2</v>
      </c>
      <c r="DE56" s="17">
        <v>1.75</v>
      </c>
      <c r="DF56" s="17">
        <v>4.2</v>
      </c>
      <c r="DG56" s="17">
        <v>20.399999999999999</v>
      </c>
      <c r="DH56" s="17">
        <v>20</v>
      </c>
      <c r="DI56" s="17">
        <v>18.899999999999999</v>
      </c>
      <c r="DJ56" s="17">
        <v>3.6</v>
      </c>
      <c r="DK56" s="17">
        <v>9.3000000000000007</v>
      </c>
      <c r="DL56" s="17">
        <v>0</v>
      </c>
      <c r="DM56" s="17">
        <v>0</v>
      </c>
      <c r="DN56" s="17">
        <v>28.9</v>
      </c>
      <c r="DO56" s="17">
        <v>85.6</v>
      </c>
      <c r="DP56" s="17">
        <v>4.8</v>
      </c>
      <c r="DQ56" s="17">
        <v>2.4</v>
      </c>
      <c r="DR56" s="17">
        <v>2.4</v>
      </c>
      <c r="DS56" s="17"/>
      <c r="DT56" s="17">
        <v>0</v>
      </c>
      <c r="DU56" s="17">
        <v>0</v>
      </c>
      <c r="DV56" s="17">
        <v>20.2</v>
      </c>
      <c r="DW56" s="17">
        <v>3</v>
      </c>
      <c r="DX56" s="17"/>
      <c r="DY56" s="17">
        <v>16.3</v>
      </c>
      <c r="DZ56" s="17">
        <v>9.6999999999999993</v>
      </c>
      <c r="EA56" s="17">
        <v>20.2</v>
      </c>
      <c r="EB56" s="17">
        <v>20.3</v>
      </c>
      <c r="EC56" s="17">
        <v>20</v>
      </c>
      <c r="ED56" s="17">
        <v>16</v>
      </c>
      <c r="EE56" s="17">
        <v>25.7</v>
      </c>
      <c r="EF56" s="17">
        <v>0</v>
      </c>
      <c r="EG56" s="17">
        <v>58.9</v>
      </c>
      <c r="EH56" s="17">
        <v>88.8</v>
      </c>
      <c r="EI56" s="17">
        <v>4.3</v>
      </c>
      <c r="EJ56" s="17">
        <v>3.5</v>
      </c>
      <c r="EK56" s="17">
        <v>20.9</v>
      </c>
      <c r="EL56" s="17">
        <v>8.3000000000000007</v>
      </c>
      <c r="EM56" s="17">
        <v>8.3000000000000007</v>
      </c>
      <c r="EN56" s="17">
        <v>20.399999999999999</v>
      </c>
      <c r="EO56" s="17">
        <v>20.399999999999999</v>
      </c>
      <c r="EP56" s="17">
        <v>20</v>
      </c>
      <c r="EQ56" s="17">
        <v>1.2</v>
      </c>
      <c r="ER56" s="17">
        <v>0</v>
      </c>
      <c r="ES56" s="17">
        <v>0</v>
      </c>
      <c r="ET56" s="17">
        <v>0</v>
      </c>
      <c r="EU56" s="17">
        <v>0.6</v>
      </c>
      <c r="EV56" s="17">
        <v>30.3</v>
      </c>
      <c r="EW56" s="17">
        <v>24.3</v>
      </c>
      <c r="EX56" s="17">
        <v>0</v>
      </c>
      <c r="EY56" s="17">
        <v>0</v>
      </c>
      <c r="EZ56" s="17">
        <v>8.6</v>
      </c>
      <c r="FA56" s="17">
        <v>20</v>
      </c>
      <c r="FB56" s="17"/>
      <c r="FC56" s="17">
        <v>42.35</v>
      </c>
      <c r="FD56" s="17">
        <v>32.380000000000003</v>
      </c>
      <c r="FE56" s="17">
        <v>28.9</v>
      </c>
      <c r="FF56" s="17">
        <v>3</v>
      </c>
      <c r="FG56" s="17">
        <v>16.5</v>
      </c>
      <c r="FH56" s="17"/>
      <c r="FI56" s="17"/>
      <c r="FJ56" s="17">
        <v>7142.08</v>
      </c>
      <c r="FK56" s="15"/>
      <c r="FL56" s="17">
        <v>23.442440000000001</v>
      </c>
      <c r="FM56" s="17">
        <v>8.0519999999999996</v>
      </c>
      <c r="FN56" s="17"/>
      <c r="FO56" s="17">
        <v>13.2</v>
      </c>
      <c r="FP56" s="17"/>
      <c r="FQ56" s="17">
        <v>9.4398800000000005</v>
      </c>
      <c r="FR56" s="17">
        <v>10.9</v>
      </c>
      <c r="FS56" s="17">
        <v>15.6</v>
      </c>
      <c r="FT56" s="17">
        <v>80.634320000000002</v>
      </c>
    </row>
    <row r="57" spans="1:176" ht="24" customHeight="1" x14ac:dyDescent="0.35">
      <c r="A57" s="16" t="s">
        <v>59</v>
      </c>
      <c r="B57" s="16" t="s">
        <v>851</v>
      </c>
      <c r="C57" s="17"/>
      <c r="D57" s="17"/>
      <c r="E57" s="17">
        <v>652.1</v>
      </c>
      <c r="F57" s="17">
        <v>216.9</v>
      </c>
      <c r="G57" s="17"/>
      <c r="H57" s="17"/>
      <c r="I57" s="17">
        <v>91.9</v>
      </c>
      <c r="J57" s="17">
        <v>238.3</v>
      </c>
      <c r="K57" s="17"/>
      <c r="L57" s="17"/>
      <c r="M57" s="17">
        <v>123.1</v>
      </c>
      <c r="N57" s="17">
        <v>123.4</v>
      </c>
      <c r="O57" s="17">
        <v>122.3</v>
      </c>
      <c r="P57" s="17">
        <v>224</v>
      </c>
      <c r="Q57" s="17">
        <v>205.2</v>
      </c>
      <c r="R57" s="17">
        <v>104.7</v>
      </c>
      <c r="S57" s="17">
        <v>563.20000000000005</v>
      </c>
      <c r="T57" s="17"/>
      <c r="U57" s="17"/>
      <c r="V57" s="17"/>
      <c r="W57" s="17"/>
      <c r="X57" s="17"/>
      <c r="Y57" s="17">
        <v>169.4</v>
      </c>
      <c r="Z57" s="17">
        <v>8</v>
      </c>
      <c r="AA57" s="17">
        <v>3.2</v>
      </c>
      <c r="AB57" s="17">
        <v>0</v>
      </c>
      <c r="AC57" s="17">
        <v>6.2</v>
      </c>
      <c r="AD57" s="17">
        <v>10.1</v>
      </c>
      <c r="AE57" s="17">
        <v>143.80000000000001</v>
      </c>
      <c r="AF57" s="17">
        <v>8.6999999999999993</v>
      </c>
      <c r="AG57" s="17"/>
      <c r="AH57" s="17"/>
      <c r="AI57" s="17"/>
      <c r="AJ57" s="17">
        <v>111.2</v>
      </c>
      <c r="AK57" s="17">
        <v>200.5</v>
      </c>
      <c r="AL57" s="17"/>
      <c r="AM57" s="17"/>
      <c r="AN57" s="17"/>
      <c r="AO57" s="17">
        <v>6.5</v>
      </c>
      <c r="AP57" s="17">
        <v>390.4</v>
      </c>
      <c r="AQ57" s="17">
        <v>81.900000000000006</v>
      </c>
      <c r="AR57" s="17">
        <v>149.1</v>
      </c>
      <c r="AS57" s="17">
        <v>42.5</v>
      </c>
      <c r="AT57" s="17">
        <v>18.5</v>
      </c>
      <c r="AU57" s="17">
        <v>19.7</v>
      </c>
      <c r="AV57" s="17">
        <v>89.8</v>
      </c>
      <c r="AW57" s="17"/>
      <c r="AX57" s="17"/>
      <c r="AY57" s="17"/>
      <c r="AZ57" s="17">
        <v>110.7</v>
      </c>
      <c r="BA57" s="17"/>
      <c r="BB57" s="17">
        <v>8.1</v>
      </c>
      <c r="BC57" s="17">
        <v>45.5</v>
      </c>
      <c r="BD57" s="17">
        <v>43.4</v>
      </c>
      <c r="BE57" s="17">
        <v>3.8</v>
      </c>
      <c r="BF57" s="17">
        <v>38</v>
      </c>
      <c r="BG57" s="17">
        <v>88.2</v>
      </c>
      <c r="BH57" s="17">
        <v>95.4</v>
      </c>
      <c r="BI57" s="17"/>
      <c r="BJ57" s="17"/>
      <c r="BK57" s="17">
        <v>47.7</v>
      </c>
      <c r="BL57" s="17"/>
      <c r="BM57" s="17"/>
      <c r="BN57" s="17"/>
      <c r="BO57" s="17">
        <v>87.4</v>
      </c>
      <c r="BP57" s="17">
        <v>159.1</v>
      </c>
      <c r="BQ57" s="17"/>
      <c r="BR57" s="17">
        <v>0</v>
      </c>
      <c r="BS57" s="17">
        <v>68.3</v>
      </c>
      <c r="BT57" s="17">
        <v>0</v>
      </c>
      <c r="BU57" s="17"/>
      <c r="BV57" s="17"/>
      <c r="BW57" s="17"/>
      <c r="BX57" s="17"/>
      <c r="BY57" s="17"/>
      <c r="BZ57" s="17"/>
      <c r="CA57" s="17"/>
      <c r="CB57" s="17">
        <v>4.5999999999999996</v>
      </c>
      <c r="CC57" s="17">
        <v>270.89999999999998</v>
      </c>
      <c r="CD57" s="17">
        <v>135.69999999999999</v>
      </c>
      <c r="CE57" s="17">
        <v>63.1</v>
      </c>
      <c r="CF57" s="17">
        <v>82.2</v>
      </c>
      <c r="CG57" s="17">
        <v>30.5</v>
      </c>
      <c r="CH57" s="17"/>
      <c r="CI57" s="17"/>
      <c r="CJ57" s="17"/>
      <c r="CK57" s="17">
        <v>144.80000000000001</v>
      </c>
      <c r="CL57" s="17">
        <v>147.19999999999999</v>
      </c>
      <c r="CM57" s="17">
        <v>148.6</v>
      </c>
      <c r="CN57" s="17"/>
      <c r="CO57" s="17"/>
      <c r="CP57" s="17"/>
      <c r="CQ57" s="17"/>
      <c r="CR57" s="17"/>
      <c r="CS57" s="17">
        <v>65.5</v>
      </c>
      <c r="CT57" s="17">
        <v>0</v>
      </c>
      <c r="CU57" s="17">
        <v>0</v>
      </c>
      <c r="CV57" s="17">
        <v>123.7</v>
      </c>
      <c r="CW57" s="17">
        <v>0</v>
      </c>
      <c r="CX57" s="17">
        <v>5.5</v>
      </c>
      <c r="CY57" s="17"/>
      <c r="CZ57" s="17">
        <v>0</v>
      </c>
      <c r="DA57" s="17">
        <v>20</v>
      </c>
      <c r="DB57" s="17">
        <v>10.3</v>
      </c>
      <c r="DC57" s="17">
        <v>5.5</v>
      </c>
      <c r="DD57" s="17">
        <v>1.2</v>
      </c>
      <c r="DE57" s="17">
        <v>1.74</v>
      </c>
      <c r="DF57" s="17">
        <v>4.0999999999999996</v>
      </c>
      <c r="DG57" s="17">
        <v>20.6</v>
      </c>
      <c r="DH57" s="17">
        <v>20</v>
      </c>
      <c r="DI57" s="17">
        <v>18.899999999999999</v>
      </c>
      <c r="DJ57" s="17">
        <v>3.6</v>
      </c>
      <c r="DK57" s="17">
        <v>9.3000000000000007</v>
      </c>
      <c r="DL57" s="17">
        <v>0</v>
      </c>
      <c r="DM57" s="17">
        <v>0</v>
      </c>
      <c r="DN57" s="17">
        <v>28.8</v>
      </c>
      <c r="DO57" s="17">
        <v>85</v>
      </c>
      <c r="DP57" s="17">
        <v>4.8</v>
      </c>
      <c r="DQ57" s="17">
        <v>2.4</v>
      </c>
      <c r="DR57" s="17">
        <v>2.4</v>
      </c>
      <c r="DS57" s="17"/>
      <c r="DT57" s="17">
        <v>0</v>
      </c>
      <c r="DU57" s="17">
        <v>0</v>
      </c>
      <c r="DV57" s="17">
        <v>20.3</v>
      </c>
      <c r="DW57" s="17">
        <v>3</v>
      </c>
      <c r="DX57" s="17"/>
      <c r="DY57" s="17">
        <v>16.7</v>
      </c>
      <c r="DZ57" s="17">
        <v>9.6999999999999993</v>
      </c>
      <c r="EA57" s="17">
        <v>20.100000000000001</v>
      </c>
      <c r="EB57" s="17">
        <v>20.3</v>
      </c>
      <c r="EC57" s="17">
        <v>20</v>
      </c>
      <c r="ED57" s="17">
        <v>23</v>
      </c>
      <c r="EE57" s="17">
        <v>21.3</v>
      </c>
      <c r="EF57" s="17">
        <v>0</v>
      </c>
      <c r="EG57" s="17">
        <v>63.3</v>
      </c>
      <c r="EH57" s="17">
        <v>89.7</v>
      </c>
      <c r="EI57" s="17">
        <v>6.3</v>
      </c>
      <c r="EJ57" s="17">
        <v>3.6</v>
      </c>
      <c r="EK57" s="17">
        <v>20.9</v>
      </c>
      <c r="EL57" s="17">
        <v>8.3000000000000007</v>
      </c>
      <c r="EM57" s="17">
        <v>8.3000000000000007</v>
      </c>
      <c r="EN57" s="17">
        <v>20.399999999999999</v>
      </c>
      <c r="EO57" s="17">
        <v>20.399999999999999</v>
      </c>
      <c r="EP57" s="17">
        <v>20</v>
      </c>
      <c r="EQ57" s="17">
        <v>2.8</v>
      </c>
      <c r="ER57" s="17">
        <v>0</v>
      </c>
      <c r="ES57" s="17">
        <v>0</v>
      </c>
      <c r="ET57" s="17">
        <v>0</v>
      </c>
      <c r="EU57" s="17">
        <v>0.6</v>
      </c>
      <c r="EV57" s="17">
        <v>26.7</v>
      </c>
      <c r="EW57" s="17">
        <v>23.4</v>
      </c>
      <c r="EX57" s="17">
        <v>0</v>
      </c>
      <c r="EY57" s="17">
        <v>0</v>
      </c>
      <c r="EZ57" s="17">
        <v>8.4</v>
      </c>
      <c r="FA57" s="17">
        <v>20</v>
      </c>
      <c r="FB57" s="17"/>
      <c r="FC57" s="17">
        <v>42.46</v>
      </c>
      <c r="FD57" s="17">
        <v>32.32</v>
      </c>
      <c r="FE57" s="17">
        <v>28.9</v>
      </c>
      <c r="FF57" s="17">
        <v>3.1</v>
      </c>
      <c r="FG57" s="17">
        <v>16.399999999999999</v>
      </c>
      <c r="FH57" s="17"/>
      <c r="FI57" s="17"/>
      <c r="FJ57" s="17">
        <v>7001.82</v>
      </c>
      <c r="FK57" s="15"/>
      <c r="FL57" s="17">
        <v>23.440919999999998</v>
      </c>
      <c r="FM57" s="17">
        <v>8.048</v>
      </c>
      <c r="FN57" s="17"/>
      <c r="FO57" s="17">
        <v>13.2</v>
      </c>
      <c r="FP57" s="17"/>
      <c r="FQ57" s="17">
        <v>9.4400300000000001</v>
      </c>
      <c r="FR57" s="17">
        <v>10.9</v>
      </c>
      <c r="FS57" s="17">
        <v>15.5</v>
      </c>
      <c r="FT57" s="17">
        <v>80.528949999999995</v>
      </c>
    </row>
    <row r="58" spans="1:176" ht="24" customHeight="1" x14ac:dyDescent="0.35">
      <c r="A58" s="18" t="s">
        <v>852</v>
      </c>
      <c r="B58" s="18" t="s">
        <v>60</v>
      </c>
      <c r="C58" s="19"/>
      <c r="D58" s="19"/>
      <c r="E58" s="19">
        <v>643.1</v>
      </c>
      <c r="F58" s="19">
        <v>214.7</v>
      </c>
      <c r="G58" s="19"/>
      <c r="H58" s="19"/>
      <c r="I58" s="19">
        <v>90.3</v>
      </c>
      <c r="J58" s="19">
        <v>235.4</v>
      </c>
      <c r="K58" s="19"/>
      <c r="L58" s="19"/>
      <c r="M58" s="19">
        <v>105.2</v>
      </c>
      <c r="N58" s="19">
        <v>105.8</v>
      </c>
      <c r="O58" s="19">
        <v>105.7</v>
      </c>
      <c r="P58" s="19">
        <v>207.3</v>
      </c>
      <c r="Q58" s="19">
        <v>205.4</v>
      </c>
      <c r="R58" s="19">
        <v>103.8</v>
      </c>
      <c r="S58" s="19">
        <v>554.29999999999995</v>
      </c>
      <c r="T58" s="19"/>
      <c r="U58" s="19"/>
      <c r="V58" s="19"/>
      <c r="W58" s="19"/>
      <c r="X58" s="19"/>
      <c r="Y58" s="19">
        <v>165.8</v>
      </c>
      <c r="Z58" s="19">
        <v>7.4</v>
      </c>
      <c r="AA58" s="19">
        <v>3.1</v>
      </c>
      <c r="AB58" s="19">
        <v>0</v>
      </c>
      <c r="AC58" s="19">
        <v>6.2</v>
      </c>
      <c r="AD58" s="19">
        <v>10.1</v>
      </c>
      <c r="AE58" s="19">
        <v>142.9</v>
      </c>
      <c r="AF58" s="19">
        <v>8.6</v>
      </c>
      <c r="AG58" s="19"/>
      <c r="AH58" s="19"/>
      <c r="AI58" s="19"/>
      <c r="AJ58" s="19">
        <v>110.2</v>
      </c>
      <c r="AK58" s="19">
        <v>223</v>
      </c>
      <c r="AL58" s="19"/>
      <c r="AM58" s="19"/>
      <c r="AN58" s="19"/>
      <c r="AO58" s="19">
        <v>6.5</v>
      </c>
      <c r="AP58" s="19">
        <v>406.2</v>
      </c>
      <c r="AQ58" s="19">
        <v>81.900000000000006</v>
      </c>
      <c r="AR58" s="19">
        <v>140</v>
      </c>
      <c r="AS58" s="19">
        <v>42.4</v>
      </c>
      <c r="AT58" s="19">
        <v>18.5</v>
      </c>
      <c r="AU58" s="19">
        <v>19.7</v>
      </c>
      <c r="AV58" s="19">
        <v>89.5</v>
      </c>
      <c r="AW58" s="19"/>
      <c r="AX58" s="19"/>
      <c r="AY58" s="19"/>
      <c r="AZ58" s="19">
        <v>108.4</v>
      </c>
      <c r="BA58" s="19"/>
      <c r="BB58" s="19">
        <v>7.9</v>
      </c>
      <c r="BC58" s="19">
        <v>45.7</v>
      </c>
      <c r="BD58" s="19">
        <v>45.6</v>
      </c>
      <c r="BE58" s="19">
        <v>3.8</v>
      </c>
      <c r="BF58" s="19">
        <v>38.4</v>
      </c>
      <c r="BG58" s="19">
        <v>86.1</v>
      </c>
      <c r="BH58" s="19">
        <v>94.3</v>
      </c>
      <c r="BI58" s="19"/>
      <c r="BJ58" s="19"/>
      <c r="BK58" s="19">
        <v>47</v>
      </c>
      <c r="BL58" s="19"/>
      <c r="BM58" s="19"/>
      <c r="BN58" s="19"/>
      <c r="BO58" s="19">
        <v>86.1</v>
      </c>
      <c r="BP58" s="19">
        <v>157.69999999999999</v>
      </c>
      <c r="BQ58" s="19"/>
      <c r="BR58" s="19">
        <v>0</v>
      </c>
      <c r="BS58" s="19">
        <v>68</v>
      </c>
      <c r="BT58" s="19">
        <v>0</v>
      </c>
      <c r="BU58" s="19"/>
      <c r="BV58" s="19"/>
      <c r="BW58" s="19"/>
      <c r="BX58" s="19"/>
      <c r="BY58" s="19"/>
      <c r="BZ58" s="19"/>
      <c r="CA58" s="19"/>
      <c r="CB58" s="19">
        <v>4.5999999999999996</v>
      </c>
      <c r="CC58" s="19">
        <v>244.6</v>
      </c>
      <c r="CD58" s="19">
        <v>124.2</v>
      </c>
      <c r="CE58" s="19">
        <v>61.4</v>
      </c>
      <c r="CF58" s="19">
        <v>80</v>
      </c>
      <c r="CG58" s="19">
        <v>29.8</v>
      </c>
      <c r="CH58" s="19"/>
      <c r="CI58" s="19"/>
      <c r="CJ58" s="19"/>
      <c r="CK58" s="19">
        <v>143.4</v>
      </c>
      <c r="CL58" s="19">
        <v>145.6</v>
      </c>
      <c r="CM58" s="19">
        <v>147.6</v>
      </c>
      <c r="CN58" s="19"/>
      <c r="CO58" s="19"/>
      <c r="CP58" s="19"/>
      <c r="CQ58" s="19"/>
      <c r="CR58" s="19"/>
      <c r="CS58" s="19">
        <v>0</v>
      </c>
      <c r="CT58" s="19">
        <v>0</v>
      </c>
      <c r="CU58" s="19">
        <v>0</v>
      </c>
      <c r="CV58" s="19">
        <v>122.1</v>
      </c>
      <c r="CW58" s="19">
        <v>0</v>
      </c>
      <c r="CX58" s="19">
        <v>8.1</v>
      </c>
      <c r="CY58" s="19"/>
      <c r="CZ58" s="19">
        <v>0</v>
      </c>
      <c r="DA58" s="19">
        <v>20</v>
      </c>
      <c r="DB58" s="19">
        <v>10.4</v>
      </c>
      <c r="DC58" s="19">
        <v>5.6</v>
      </c>
      <c r="DD58" s="19">
        <v>1.2</v>
      </c>
      <c r="DE58" s="19">
        <v>1.75</v>
      </c>
      <c r="DF58" s="19">
        <v>4.0999999999999996</v>
      </c>
      <c r="DG58" s="19">
        <v>20</v>
      </c>
      <c r="DH58" s="19">
        <v>20</v>
      </c>
      <c r="DI58" s="19">
        <v>18.899999999999999</v>
      </c>
      <c r="DJ58" s="19">
        <v>3.6</v>
      </c>
      <c r="DK58" s="19">
        <v>9.3000000000000007</v>
      </c>
      <c r="DL58" s="19">
        <v>0</v>
      </c>
      <c r="DM58" s="19">
        <v>0</v>
      </c>
      <c r="DN58" s="19">
        <v>28.6</v>
      </c>
      <c r="DO58" s="19">
        <v>84.4</v>
      </c>
      <c r="DP58" s="19">
        <v>4.8</v>
      </c>
      <c r="DQ58" s="19">
        <v>2.4</v>
      </c>
      <c r="DR58" s="19">
        <v>2.4</v>
      </c>
      <c r="DS58" s="19"/>
      <c r="DT58" s="19">
        <v>0</v>
      </c>
      <c r="DU58" s="19">
        <v>0</v>
      </c>
      <c r="DV58" s="19">
        <v>20.2</v>
      </c>
      <c r="DW58" s="19">
        <v>3</v>
      </c>
      <c r="DX58" s="19"/>
      <c r="DY58" s="19">
        <v>16.7</v>
      </c>
      <c r="DZ58" s="19">
        <v>9.6999999999999993</v>
      </c>
      <c r="EA58" s="19">
        <v>20.2</v>
      </c>
      <c r="EB58" s="19">
        <v>20.2</v>
      </c>
      <c r="EC58" s="19">
        <v>20</v>
      </c>
      <c r="ED58" s="19">
        <v>23.6</v>
      </c>
      <c r="EE58" s="19">
        <v>21.9</v>
      </c>
      <c r="EF58" s="19">
        <v>0</v>
      </c>
      <c r="EG58" s="19">
        <v>66</v>
      </c>
      <c r="EH58" s="19">
        <v>97.6</v>
      </c>
      <c r="EI58" s="19">
        <v>4.0999999999999996</v>
      </c>
      <c r="EJ58" s="19">
        <v>2.5</v>
      </c>
      <c r="EK58" s="19">
        <v>20.9</v>
      </c>
      <c r="EL58" s="19">
        <v>8.3000000000000007</v>
      </c>
      <c r="EM58" s="19">
        <v>8.3000000000000007</v>
      </c>
      <c r="EN58" s="19">
        <v>20.399999999999999</v>
      </c>
      <c r="EO58" s="19">
        <v>20.399999999999999</v>
      </c>
      <c r="EP58" s="19">
        <v>20</v>
      </c>
      <c r="EQ58" s="19">
        <v>3.6</v>
      </c>
      <c r="ER58" s="19">
        <v>0</v>
      </c>
      <c r="ES58" s="19">
        <v>0</v>
      </c>
      <c r="ET58" s="19">
        <v>0</v>
      </c>
      <c r="EU58" s="19">
        <v>0.6</v>
      </c>
      <c r="EV58" s="19">
        <v>38.4</v>
      </c>
      <c r="EW58" s="19">
        <v>35.200000000000003</v>
      </c>
      <c r="EX58" s="19">
        <v>0</v>
      </c>
      <c r="EY58" s="19">
        <v>0</v>
      </c>
      <c r="EZ58" s="19">
        <v>8.5</v>
      </c>
      <c r="FA58" s="19">
        <v>20</v>
      </c>
      <c r="FB58" s="19"/>
      <c r="FC58" s="19">
        <v>43.39</v>
      </c>
      <c r="FD58" s="19">
        <v>32.26</v>
      </c>
      <c r="FE58" s="19">
        <v>29</v>
      </c>
      <c r="FF58" s="19">
        <v>3.2</v>
      </c>
      <c r="FG58" s="19">
        <v>16.3</v>
      </c>
      <c r="FH58" s="19"/>
      <c r="FI58" s="19"/>
      <c r="FJ58" s="19">
        <v>6845.3</v>
      </c>
      <c r="FK58" s="15"/>
      <c r="FL58" s="19">
        <v>23.448560000000001</v>
      </c>
      <c r="FM58" s="19">
        <v>8.0440000000000005</v>
      </c>
      <c r="FN58" s="19"/>
      <c r="FO58" s="19">
        <v>13.2</v>
      </c>
      <c r="FP58" s="19"/>
      <c r="FQ58" s="19">
        <v>9.4396000000000004</v>
      </c>
      <c r="FR58" s="19">
        <v>10.9</v>
      </c>
      <c r="FS58" s="19">
        <v>15.6</v>
      </c>
      <c r="FT58" s="19">
        <v>80.632159999999999</v>
      </c>
    </row>
    <row r="59" spans="1:176" ht="25" customHeight="1" x14ac:dyDescent="0.35">
      <c r="A59" s="205" t="s">
        <v>853</v>
      </c>
      <c r="B59" s="206"/>
      <c r="C59" s="20">
        <v>0</v>
      </c>
      <c r="D59" s="20">
        <v>0</v>
      </c>
      <c r="E59" s="20">
        <v>15541</v>
      </c>
      <c r="F59" s="20">
        <v>5179.8999999999996</v>
      </c>
      <c r="G59" s="20">
        <v>0</v>
      </c>
      <c r="H59" s="20">
        <v>0</v>
      </c>
      <c r="I59" s="20">
        <v>2160.0500000000002</v>
      </c>
      <c r="J59" s="20">
        <v>5373.05</v>
      </c>
      <c r="K59" s="20">
        <v>0</v>
      </c>
      <c r="L59" s="20">
        <v>0</v>
      </c>
      <c r="M59" s="20">
        <v>2978.55</v>
      </c>
      <c r="N59" s="20">
        <v>2977.3</v>
      </c>
      <c r="O59" s="20">
        <v>2972.5</v>
      </c>
      <c r="P59" s="20">
        <v>5370.1</v>
      </c>
      <c r="Q59" s="20">
        <v>4721.1000000000004</v>
      </c>
      <c r="R59" s="20">
        <v>2480.0500000000002</v>
      </c>
      <c r="S59" s="20">
        <v>11389.05</v>
      </c>
      <c r="T59" s="20">
        <v>0</v>
      </c>
      <c r="U59" s="20">
        <v>0</v>
      </c>
      <c r="V59" s="20">
        <v>0</v>
      </c>
      <c r="W59" s="20">
        <v>0</v>
      </c>
      <c r="X59" s="20">
        <v>0</v>
      </c>
      <c r="Y59" s="20">
        <v>3932.8</v>
      </c>
      <c r="Z59" s="20">
        <v>181</v>
      </c>
      <c r="AA59" s="20">
        <v>80.8</v>
      </c>
      <c r="AB59" s="20">
        <v>37.6</v>
      </c>
      <c r="AC59" s="20">
        <v>151.30000000000001</v>
      </c>
      <c r="AD59" s="20">
        <v>243.15</v>
      </c>
      <c r="AE59" s="20">
        <v>3439.2</v>
      </c>
      <c r="AF59" s="20">
        <v>208</v>
      </c>
      <c r="AG59" s="20">
        <v>0</v>
      </c>
      <c r="AH59" s="20">
        <v>0</v>
      </c>
      <c r="AI59" s="20">
        <v>0</v>
      </c>
      <c r="AJ59" s="20">
        <v>2656</v>
      </c>
      <c r="AK59" s="20">
        <v>5150.3999999999996</v>
      </c>
      <c r="AL59" s="20">
        <v>0</v>
      </c>
      <c r="AM59" s="20">
        <v>0</v>
      </c>
      <c r="AN59" s="20">
        <v>0</v>
      </c>
      <c r="AO59" s="20">
        <v>155.65</v>
      </c>
      <c r="AP59" s="20">
        <v>10718.05</v>
      </c>
      <c r="AQ59" s="20">
        <v>1963.6</v>
      </c>
      <c r="AR59" s="20">
        <v>3463.25</v>
      </c>
      <c r="AS59" s="20">
        <v>1011.55</v>
      </c>
      <c r="AT59" s="20">
        <v>444</v>
      </c>
      <c r="AU59" s="20">
        <v>466.9</v>
      </c>
      <c r="AV59" s="20">
        <v>2138.15</v>
      </c>
      <c r="AW59" s="20">
        <v>0</v>
      </c>
      <c r="AX59" s="20">
        <v>0</v>
      </c>
      <c r="AY59" s="20">
        <v>0</v>
      </c>
      <c r="AZ59" s="20">
        <v>2609.1</v>
      </c>
      <c r="BA59" s="20">
        <v>0</v>
      </c>
      <c r="BB59" s="20">
        <v>207.3</v>
      </c>
      <c r="BC59" s="20">
        <v>1096.8499999999999</v>
      </c>
      <c r="BD59" s="20">
        <v>1082.1500000000001</v>
      </c>
      <c r="BE59" s="20">
        <v>91.2</v>
      </c>
      <c r="BF59" s="20">
        <v>921.95</v>
      </c>
      <c r="BG59" s="20">
        <v>2522.85</v>
      </c>
      <c r="BH59" s="20">
        <v>2191.25</v>
      </c>
      <c r="BI59" s="20">
        <v>0</v>
      </c>
      <c r="BJ59" s="20">
        <v>0</v>
      </c>
      <c r="BK59" s="20">
        <v>810.15</v>
      </c>
      <c r="BL59" s="20">
        <v>0</v>
      </c>
      <c r="BM59" s="20">
        <v>0</v>
      </c>
      <c r="BN59" s="20">
        <v>0</v>
      </c>
      <c r="BO59" s="20">
        <v>2072.15</v>
      </c>
      <c r="BP59" s="20">
        <v>3838.55</v>
      </c>
      <c r="BQ59" s="20">
        <v>0</v>
      </c>
      <c r="BR59" s="20">
        <v>249.65</v>
      </c>
      <c r="BS59" s="20">
        <v>1652.25</v>
      </c>
      <c r="BT59" s="20">
        <v>482.85</v>
      </c>
      <c r="BU59" s="20">
        <v>0</v>
      </c>
      <c r="BV59" s="20">
        <v>0</v>
      </c>
      <c r="BW59" s="20">
        <v>0</v>
      </c>
      <c r="BX59" s="20">
        <v>0</v>
      </c>
      <c r="BY59" s="20">
        <v>0</v>
      </c>
      <c r="BZ59" s="20">
        <v>0</v>
      </c>
      <c r="CA59" s="20">
        <v>0</v>
      </c>
      <c r="CB59" s="20">
        <v>110.8</v>
      </c>
      <c r="CC59" s="20">
        <v>5991.5</v>
      </c>
      <c r="CD59" s="20">
        <v>3153</v>
      </c>
      <c r="CE59" s="20">
        <v>1526.65</v>
      </c>
      <c r="CF59" s="20">
        <v>1916.4</v>
      </c>
      <c r="CG59" s="20">
        <v>723.95</v>
      </c>
      <c r="CH59" s="20">
        <v>0</v>
      </c>
      <c r="CI59" s="20">
        <v>0</v>
      </c>
      <c r="CJ59" s="20">
        <v>0</v>
      </c>
      <c r="CK59" s="20">
        <v>3287.2</v>
      </c>
      <c r="CL59" s="20">
        <v>3328.6</v>
      </c>
      <c r="CM59" s="20">
        <v>3433.05</v>
      </c>
      <c r="CN59" s="20">
        <v>0</v>
      </c>
      <c r="CO59" s="20">
        <v>0</v>
      </c>
      <c r="CP59" s="20">
        <v>0</v>
      </c>
      <c r="CQ59" s="20">
        <v>0</v>
      </c>
      <c r="CR59" s="20">
        <v>0</v>
      </c>
      <c r="CS59" s="20">
        <v>2559.85</v>
      </c>
      <c r="CT59" s="20">
        <v>1232.9000000000001</v>
      </c>
      <c r="CU59" s="20">
        <v>9.1999999999999993</v>
      </c>
      <c r="CV59" s="20">
        <v>2368.65</v>
      </c>
      <c r="CW59" s="20">
        <v>696.05</v>
      </c>
      <c r="CX59" s="20">
        <v>28.5</v>
      </c>
      <c r="CY59" s="20">
        <v>0</v>
      </c>
      <c r="CZ59" s="20">
        <v>2</v>
      </c>
      <c r="DA59" s="20">
        <v>306.3</v>
      </c>
      <c r="DB59" s="20">
        <v>249.8</v>
      </c>
      <c r="DC59" s="20">
        <v>132.80000000000001</v>
      </c>
      <c r="DD59" s="20">
        <v>28.8</v>
      </c>
      <c r="DE59" s="20">
        <v>39.96</v>
      </c>
      <c r="DF59" s="20">
        <v>97.5</v>
      </c>
      <c r="DG59" s="20">
        <v>485.5</v>
      </c>
      <c r="DH59" s="20">
        <v>462.75</v>
      </c>
      <c r="DI59" s="20">
        <v>453.5</v>
      </c>
      <c r="DJ59" s="20">
        <v>86</v>
      </c>
      <c r="DK59" s="20">
        <v>223.15</v>
      </c>
      <c r="DL59" s="20">
        <v>136.5</v>
      </c>
      <c r="DM59" s="20">
        <v>167.9</v>
      </c>
      <c r="DN59" s="20">
        <v>607.9</v>
      </c>
      <c r="DO59" s="20">
        <v>1724.7</v>
      </c>
      <c r="DP59" s="20">
        <v>111.5</v>
      </c>
      <c r="DQ59" s="20">
        <v>57.6</v>
      </c>
      <c r="DR59" s="20">
        <v>57.6</v>
      </c>
      <c r="DS59" s="20">
        <v>0</v>
      </c>
      <c r="DT59" s="20">
        <v>172.75</v>
      </c>
      <c r="DU59" s="20">
        <v>17.649999999999999</v>
      </c>
      <c r="DV59" s="20">
        <v>485.7</v>
      </c>
      <c r="DW59" s="20">
        <v>71.95</v>
      </c>
      <c r="DX59" s="20">
        <v>0</v>
      </c>
      <c r="DY59" s="20">
        <v>360.15</v>
      </c>
      <c r="DZ59" s="20">
        <v>232.7</v>
      </c>
      <c r="EA59" s="20">
        <v>483.5</v>
      </c>
      <c r="EB59" s="20">
        <v>486.45</v>
      </c>
      <c r="EC59" s="20">
        <v>479.65</v>
      </c>
      <c r="ED59" s="20">
        <v>286.64999999999998</v>
      </c>
      <c r="EE59" s="20">
        <v>957.4</v>
      </c>
      <c r="EF59" s="20">
        <v>327.45</v>
      </c>
      <c r="EG59" s="20">
        <v>1090.6500000000001</v>
      </c>
      <c r="EH59" s="20">
        <v>1551</v>
      </c>
      <c r="EI59" s="20">
        <v>116.05</v>
      </c>
      <c r="EJ59" s="20">
        <v>79.150000000000006</v>
      </c>
      <c r="EK59" s="20">
        <v>501.65</v>
      </c>
      <c r="EL59" s="20">
        <v>176.6</v>
      </c>
      <c r="EM59" s="20">
        <v>201.45</v>
      </c>
      <c r="EN59" s="20">
        <v>450.55</v>
      </c>
      <c r="EO59" s="20">
        <v>446.6</v>
      </c>
      <c r="EP59" s="20">
        <v>433.5</v>
      </c>
      <c r="EQ59" s="20">
        <v>23.05</v>
      </c>
      <c r="ER59" s="20">
        <v>1100.3</v>
      </c>
      <c r="ES59" s="20">
        <v>132.15</v>
      </c>
      <c r="ET59" s="20">
        <v>1284.5999999999999</v>
      </c>
      <c r="EU59" s="20">
        <v>14.4</v>
      </c>
      <c r="EV59" s="20">
        <v>1225.45</v>
      </c>
      <c r="EW59" s="20">
        <v>1380.55</v>
      </c>
      <c r="EX59" s="20">
        <v>947.6</v>
      </c>
      <c r="EY59" s="20">
        <v>132.85</v>
      </c>
      <c r="EZ59" s="20">
        <v>203.35</v>
      </c>
      <c r="FA59" s="20">
        <v>479.9</v>
      </c>
      <c r="FB59" s="20">
        <v>0</v>
      </c>
      <c r="FC59" s="20">
        <v>1048.875</v>
      </c>
      <c r="FD59" s="20">
        <v>592.58000000000004</v>
      </c>
      <c r="FE59" s="20">
        <v>689.15</v>
      </c>
      <c r="FF59" s="20">
        <v>73.7</v>
      </c>
      <c r="FG59" s="20">
        <v>377.85</v>
      </c>
      <c r="FH59" s="20">
        <v>0</v>
      </c>
      <c r="FI59" s="20">
        <v>0</v>
      </c>
      <c r="FJ59" s="20">
        <v>172325.91500000001</v>
      </c>
      <c r="FK59" s="15"/>
      <c r="FL59" s="20">
        <v>514.49684500000001</v>
      </c>
      <c r="FM59" s="20">
        <v>120.3115</v>
      </c>
      <c r="FN59" s="20">
        <v>0</v>
      </c>
      <c r="FO59" s="20">
        <v>316.8</v>
      </c>
      <c r="FP59" s="20">
        <v>0</v>
      </c>
      <c r="FQ59" s="20">
        <v>226.54188500000001</v>
      </c>
      <c r="FR59" s="20">
        <v>255.1</v>
      </c>
      <c r="FS59" s="20">
        <v>371.5</v>
      </c>
      <c r="FT59" s="20">
        <v>1804.7502300000001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1" t="s">
        <v>854</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204" t="s">
        <v>584</v>
      </c>
      <c r="FL5" s="203"/>
      <c r="FM5" s="203"/>
      <c r="FN5" s="203"/>
      <c r="FO5" s="203"/>
      <c r="FP5" s="203"/>
      <c r="FQ5" s="203"/>
      <c r="FR5" s="203"/>
      <c r="FS5" s="203"/>
    </row>
    <row r="6" spans="1:175" ht="22" hidden="1" customHeight="1" x14ac:dyDescent="0.35">
      <c r="A6" s="200" t="s">
        <v>55</v>
      </c>
      <c r="B6" s="200" t="s">
        <v>585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586</v>
      </c>
      <c r="FJ6" s="1"/>
      <c r="FK6" s="10">
        <v>221</v>
      </c>
      <c r="FL6" s="10">
        <v>222</v>
      </c>
      <c r="FM6" s="10">
        <v>224</v>
      </c>
      <c r="FN6" s="10">
        <v>2187</v>
      </c>
      <c r="FO6" s="10">
        <v>227</v>
      </c>
      <c r="FP6" s="10">
        <v>49400</v>
      </c>
      <c r="FQ6" s="10">
        <v>199</v>
      </c>
      <c r="FR6" s="10">
        <v>200</v>
      </c>
      <c r="FS6" s="203" t="s">
        <v>587</v>
      </c>
    </row>
    <row r="7" spans="1:175" ht="15" hidden="1" customHeight="1" x14ac:dyDescent="0.35">
      <c r="A7" s="200"/>
      <c r="B7" s="200"/>
      <c r="C7" s="9" t="s">
        <v>588</v>
      </c>
      <c r="D7" s="9" t="s">
        <v>588</v>
      </c>
      <c r="E7" s="9" t="s">
        <v>588</v>
      </c>
      <c r="F7" s="9" t="s">
        <v>588</v>
      </c>
      <c r="G7" s="9" t="s">
        <v>589</v>
      </c>
      <c r="H7" s="9" t="s">
        <v>589</v>
      </c>
      <c r="I7" s="9" t="s">
        <v>589</v>
      </c>
      <c r="J7" s="9" t="s">
        <v>589</v>
      </c>
      <c r="K7" s="9" t="s">
        <v>588</v>
      </c>
      <c r="L7" s="9" t="s">
        <v>588</v>
      </c>
      <c r="M7" s="9" t="s">
        <v>588</v>
      </c>
      <c r="N7" s="9" t="s">
        <v>588</v>
      </c>
      <c r="O7" s="9" t="s">
        <v>588</v>
      </c>
      <c r="P7" s="9" t="s">
        <v>588</v>
      </c>
      <c r="Q7" s="9" t="s">
        <v>588</v>
      </c>
      <c r="R7" s="9" t="s">
        <v>588</v>
      </c>
      <c r="S7" s="9" t="s">
        <v>588</v>
      </c>
      <c r="T7" s="9" t="s">
        <v>588</v>
      </c>
      <c r="U7" s="9" t="s">
        <v>588</v>
      </c>
      <c r="V7" s="9" t="s">
        <v>588</v>
      </c>
      <c r="W7" s="9" t="s">
        <v>588</v>
      </c>
      <c r="X7" s="9" t="s">
        <v>588</v>
      </c>
      <c r="Y7" s="9" t="s">
        <v>590</v>
      </c>
      <c r="Z7" s="9" t="s">
        <v>590</v>
      </c>
      <c r="AA7" s="9" t="s">
        <v>588</v>
      </c>
      <c r="AB7" s="9" t="s">
        <v>590</v>
      </c>
      <c r="AC7" s="9" t="s">
        <v>590</v>
      </c>
      <c r="AD7" s="9" t="s">
        <v>590</v>
      </c>
      <c r="AE7" s="9" t="s">
        <v>590</v>
      </c>
      <c r="AF7" s="9" t="s">
        <v>590</v>
      </c>
      <c r="AG7" s="9" t="s">
        <v>590</v>
      </c>
      <c r="AH7" s="9" t="s">
        <v>590</v>
      </c>
      <c r="AI7" s="9" t="s">
        <v>590</v>
      </c>
      <c r="AJ7" s="9" t="s">
        <v>588</v>
      </c>
      <c r="AK7" s="9" t="s">
        <v>589</v>
      </c>
      <c r="AL7" s="9" t="s">
        <v>589</v>
      </c>
      <c r="AM7" s="9" t="s">
        <v>589</v>
      </c>
      <c r="AN7" s="9" t="s">
        <v>588</v>
      </c>
      <c r="AO7" s="9" t="s">
        <v>588</v>
      </c>
      <c r="AP7" s="9" t="s">
        <v>588</v>
      </c>
      <c r="AQ7" s="9" t="s">
        <v>588</v>
      </c>
      <c r="AR7" s="9" t="s">
        <v>588</v>
      </c>
      <c r="AS7" s="9" t="s">
        <v>588</v>
      </c>
      <c r="AT7" s="9" t="s">
        <v>588</v>
      </c>
      <c r="AU7" s="9" t="s">
        <v>590</v>
      </c>
      <c r="AV7" s="9" t="s">
        <v>588</v>
      </c>
      <c r="AW7" s="9" t="s">
        <v>588</v>
      </c>
      <c r="AX7" s="9" t="s">
        <v>588</v>
      </c>
      <c r="AY7" s="9" t="s">
        <v>588</v>
      </c>
      <c r="AZ7" s="9" t="s">
        <v>588</v>
      </c>
      <c r="BA7" s="9" t="s">
        <v>588</v>
      </c>
      <c r="BB7" s="9" t="s">
        <v>588</v>
      </c>
      <c r="BC7" s="9" t="s">
        <v>588</v>
      </c>
      <c r="BD7" s="9" t="s">
        <v>590</v>
      </c>
      <c r="BE7" s="9" t="s">
        <v>589</v>
      </c>
      <c r="BF7" s="9" t="s">
        <v>588</v>
      </c>
      <c r="BG7" s="9" t="s">
        <v>588</v>
      </c>
      <c r="BH7" s="9" t="s">
        <v>589</v>
      </c>
      <c r="BI7" s="9" t="s">
        <v>589</v>
      </c>
      <c r="BJ7" s="9" t="s">
        <v>589</v>
      </c>
      <c r="BK7" s="9" t="s">
        <v>590</v>
      </c>
      <c r="BL7" s="9" t="s">
        <v>590</v>
      </c>
      <c r="BM7" s="9" t="s">
        <v>590</v>
      </c>
      <c r="BN7" s="9" t="s">
        <v>588</v>
      </c>
      <c r="BO7" s="9" t="s">
        <v>588</v>
      </c>
      <c r="BP7" s="9" t="s">
        <v>588</v>
      </c>
      <c r="BQ7" s="9" t="s">
        <v>588</v>
      </c>
      <c r="BR7" s="9" t="s">
        <v>588</v>
      </c>
      <c r="BS7" s="9" t="s">
        <v>588</v>
      </c>
      <c r="BT7" s="9" t="s">
        <v>588</v>
      </c>
      <c r="BU7" s="9" t="s">
        <v>590</v>
      </c>
      <c r="BV7" s="9" t="s">
        <v>590</v>
      </c>
      <c r="BW7" s="9" t="s">
        <v>590</v>
      </c>
      <c r="BX7" s="9" t="s">
        <v>589</v>
      </c>
      <c r="BY7" s="9" t="s">
        <v>590</v>
      </c>
      <c r="BZ7" s="9" t="s">
        <v>588</v>
      </c>
      <c r="CA7" s="9" t="s">
        <v>589</v>
      </c>
      <c r="CB7" s="9" t="s">
        <v>588</v>
      </c>
      <c r="CC7" s="9" t="s">
        <v>588</v>
      </c>
      <c r="CD7" s="9" t="s">
        <v>588</v>
      </c>
      <c r="CE7" s="9" t="s">
        <v>588</v>
      </c>
      <c r="CF7" s="9" t="s">
        <v>588</v>
      </c>
      <c r="CG7" s="9" t="s">
        <v>588</v>
      </c>
      <c r="CH7" s="9" t="s">
        <v>588</v>
      </c>
      <c r="CI7" s="9" t="s">
        <v>588</v>
      </c>
      <c r="CJ7" s="9" t="s">
        <v>588</v>
      </c>
      <c r="CK7" s="9" t="s">
        <v>588</v>
      </c>
      <c r="CL7" s="9" t="s">
        <v>588</v>
      </c>
      <c r="CM7" s="9" t="s">
        <v>588</v>
      </c>
      <c r="CN7" s="9" t="s">
        <v>590</v>
      </c>
      <c r="CO7" s="9" t="s">
        <v>590</v>
      </c>
      <c r="CP7" s="9" t="s">
        <v>590</v>
      </c>
      <c r="CQ7" s="9" t="s">
        <v>590</v>
      </c>
      <c r="CR7" s="9" t="s">
        <v>588</v>
      </c>
      <c r="CS7" s="9" t="s">
        <v>588</v>
      </c>
      <c r="CT7" s="9" t="s">
        <v>588</v>
      </c>
      <c r="CU7" s="9" t="s">
        <v>588</v>
      </c>
      <c r="CV7" s="9" t="s">
        <v>590</v>
      </c>
      <c r="CW7" s="9" t="s">
        <v>589</v>
      </c>
      <c r="CX7" s="9" t="s">
        <v>591</v>
      </c>
      <c r="CY7" s="9" t="s">
        <v>589</v>
      </c>
      <c r="CZ7" s="9" t="s">
        <v>589</v>
      </c>
      <c r="DA7" s="9" t="s">
        <v>589</v>
      </c>
      <c r="DB7" s="9" t="s">
        <v>589</v>
      </c>
      <c r="DC7" s="9" t="s">
        <v>590</v>
      </c>
      <c r="DD7" s="9" t="s">
        <v>588</v>
      </c>
      <c r="DE7" s="9" t="s">
        <v>588</v>
      </c>
      <c r="DF7" s="9" t="s">
        <v>588</v>
      </c>
      <c r="DG7" s="9" t="s">
        <v>589</v>
      </c>
      <c r="DH7" s="9" t="s">
        <v>589</v>
      </c>
      <c r="DI7" s="9" t="s">
        <v>588</v>
      </c>
      <c r="DJ7" s="9" t="s">
        <v>588</v>
      </c>
      <c r="DK7" s="9" t="s">
        <v>590</v>
      </c>
      <c r="DL7" s="9" t="s">
        <v>590</v>
      </c>
      <c r="DM7" s="9" t="s">
        <v>588</v>
      </c>
      <c r="DN7" s="9" t="s">
        <v>588</v>
      </c>
      <c r="DO7" s="9" t="s">
        <v>588</v>
      </c>
      <c r="DP7" s="9" t="s">
        <v>588</v>
      </c>
      <c r="DQ7" s="9" t="s">
        <v>588</v>
      </c>
      <c r="DR7" s="9" t="s">
        <v>588</v>
      </c>
      <c r="DS7" s="9" t="s">
        <v>590</v>
      </c>
      <c r="DT7" s="9" t="s">
        <v>588</v>
      </c>
      <c r="DU7" s="9" t="s">
        <v>588</v>
      </c>
      <c r="DV7" s="9" t="s">
        <v>589</v>
      </c>
      <c r="DW7" s="9" t="s">
        <v>588</v>
      </c>
      <c r="DX7" s="9" t="s">
        <v>588</v>
      </c>
      <c r="DY7" s="9" t="s">
        <v>589</v>
      </c>
      <c r="DZ7" s="9" t="s">
        <v>588</v>
      </c>
      <c r="EA7" s="9" t="s">
        <v>588</v>
      </c>
      <c r="EB7" s="9" t="s">
        <v>588</v>
      </c>
      <c r="EC7" s="9" t="s">
        <v>589</v>
      </c>
      <c r="ED7" s="9" t="s">
        <v>589</v>
      </c>
      <c r="EE7" s="9" t="s">
        <v>590</v>
      </c>
      <c r="EF7" s="9" t="s">
        <v>588</v>
      </c>
      <c r="EG7" s="9" t="s">
        <v>588</v>
      </c>
      <c r="EH7" s="9" t="s">
        <v>588</v>
      </c>
      <c r="EI7" s="9" t="s">
        <v>588</v>
      </c>
      <c r="EJ7" s="9" t="s">
        <v>588</v>
      </c>
      <c r="EK7" s="9" t="s">
        <v>588</v>
      </c>
      <c r="EL7" s="9" t="s">
        <v>590</v>
      </c>
      <c r="EM7" s="9" t="s">
        <v>590</v>
      </c>
      <c r="EN7" s="9" t="s">
        <v>590</v>
      </c>
      <c r="EO7" s="9" t="s">
        <v>590</v>
      </c>
      <c r="EP7" s="9" t="s">
        <v>589</v>
      </c>
      <c r="EQ7" s="9" t="s">
        <v>590</v>
      </c>
      <c r="ER7" s="9" t="s">
        <v>590</v>
      </c>
      <c r="ES7" s="9" t="s">
        <v>590</v>
      </c>
      <c r="ET7" s="9" t="s">
        <v>588</v>
      </c>
      <c r="EU7" s="9" t="s">
        <v>588</v>
      </c>
      <c r="EV7" s="9" t="s">
        <v>588</v>
      </c>
      <c r="EW7" s="9" t="s">
        <v>590</v>
      </c>
      <c r="EX7" s="9" t="s">
        <v>590</v>
      </c>
      <c r="EY7" s="9" t="s">
        <v>589</v>
      </c>
      <c r="EZ7" s="9" t="s">
        <v>588</v>
      </c>
      <c r="FA7" s="9" t="s">
        <v>589</v>
      </c>
      <c r="FB7" s="9" t="s">
        <v>589</v>
      </c>
      <c r="FC7" s="9" t="s">
        <v>589</v>
      </c>
      <c r="FD7" s="9" t="s">
        <v>588</v>
      </c>
      <c r="FE7" s="9" t="s">
        <v>588</v>
      </c>
      <c r="FF7" s="9" t="s">
        <v>588</v>
      </c>
      <c r="FG7" s="9" t="s">
        <v>589</v>
      </c>
      <c r="FH7" s="9" t="s">
        <v>589</v>
      </c>
      <c r="FI7" s="200"/>
      <c r="FJ7" s="1"/>
      <c r="FK7" s="10" t="s">
        <v>589</v>
      </c>
      <c r="FL7" s="10" t="s">
        <v>588</v>
      </c>
      <c r="FM7" s="10" t="s">
        <v>589</v>
      </c>
      <c r="FN7" s="10" t="s">
        <v>589</v>
      </c>
      <c r="FO7" s="10" t="s">
        <v>589</v>
      </c>
      <c r="FP7" s="10" t="s">
        <v>589</v>
      </c>
      <c r="FQ7" s="10" t="s">
        <v>589</v>
      </c>
      <c r="FR7" s="10" t="s">
        <v>589</v>
      </c>
      <c r="FS7" s="203"/>
    </row>
    <row r="8" spans="1:175" ht="15" hidden="1" customHeight="1" x14ac:dyDescent="0.35">
      <c r="A8" s="200"/>
      <c r="B8" s="200"/>
      <c r="C8" s="9" t="s">
        <v>592</v>
      </c>
      <c r="D8" s="9" t="s">
        <v>592</v>
      </c>
      <c r="E8" s="9" t="s">
        <v>592</v>
      </c>
      <c r="F8" s="9" t="s">
        <v>592</v>
      </c>
      <c r="G8" s="9" t="s">
        <v>593</v>
      </c>
      <c r="H8" s="9" t="s">
        <v>593</v>
      </c>
      <c r="I8" s="9" t="s">
        <v>592</v>
      </c>
      <c r="J8" s="9" t="s">
        <v>592</v>
      </c>
      <c r="K8" s="9" t="s">
        <v>593</v>
      </c>
      <c r="L8" s="9" t="s">
        <v>593</v>
      </c>
      <c r="M8" s="9" t="s">
        <v>593</v>
      </c>
      <c r="N8" s="9" t="s">
        <v>593</v>
      </c>
      <c r="O8" s="9" t="s">
        <v>593</v>
      </c>
      <c r="P8" s="9" t="s">
        <v>593</v>
      </c>
      <c r="Q8" s="9" t="s">
        <v>593</v>
      </c>
      <c r="R8" s="9" t="s">
        <v>593</v>
      </c>
      <c r="S8" s="9" t="s">
        <v>592</v>
      </c>
      <c r="T8" s="9" t="s">
        <v>592</v>
      </c>
      <c r="U8" s="9" t="s">
        <v>593</v>
      </c>
      <c r="V8" s="9" t="s">
        <v>593</v>
      </c>
      <c r="W8" s="9" t="s">
        <v>593</v>
      </c>
      <c r="X8" s="9" t="s">
        <v>593</v>
      </c>
      <c r="Y8" s="9" t="s">
        <v>592</v>
      </c>
      <c r="Z8" s="9" t="s">
        <v>592</v>
      </c>
      <c r="AA8" s="9" t="s">
        <v>593</v>
      </c>
      <c r="AB8" s="9" t="s">
        <v>592</v>
      </c>
      <c r="AC8" s="9" t="s">
        <v>592</v>
      </c>
      <c r="AD8" s="9" t="s">
        <v>592</v>
      </c>
      <c r="AE8" s="9" t="s">
        <v>592</v>
      </c>
      <c r="AF8" s="9" t="s">
        <v>593</v>
      </c>
      <c r="AG8" s="9" t="s">
        <v>593</v>
      </c>
      <c r="AH8" s="9" t="s">
        <v>593</v>
      </c>
      <c r="AI8" s="9" t="s">
        <v>592</v>
      </c>
      <c r="AJ8" s="9" t="s">
        <v>592</v>
      </c>
      <c r="AK8" s="9" t="s">
        <v>593</v>
      </c>
      <c r="AL8" s="9" t="s">
        <v>593</v>
      </c>
      <c r="AM8" s="9" t="s">
        <v>593</v>
      </c>
      <c r="AN8" s="9" t="s">
        <v>592</v>
      </c>
      <c r="AO8" s="9" t="s">
        <v>592</v>
      </c>
      <c r="AP8" s="9" t="s">
        <v>592</v>
      </c>
      <c r="AQ8" s="9" t="s">
        <v>592</v>
      </c>
      <c r="AR8" s="9" t="s">
        <v>592</v>
      </c>
      <c r="AS8" s="9" t="s">
        <v>592</v>
      </c>
      <c r="AT8" s="9" t="s">
        <v>592</v>
      </c>
      <c r="AU8" s="9" t="s">
        <v>592</v>
      </c>
      <c r="AV8" s="9" t="s">
        <v>593</v>
      </c>
      <c r="AW8" s="9" t="s">
        <v>593</v>
      </c>
      <c r="AX8" s="9" t="s">
        <v>593</v>
      </c>
      <c r="AY8" s="9" t="s">
        <v>592</v>
      </c>
      <c r="AZ8" s="9" t="s">
        <v>592</v>
      </c>
      <c r="BA8" s="9" t="s">
        <v>592</v>
      </c>
      <c r="BB8" s="9" t="s">
        <v>592</v>
      </c>
      <c r="BC8" s="9" t="s">
        <v>592</v>
      </c>
      <c r="BD8" s="9" t="s">
        <v>592</v>
      </c>
      <c r="BE8" s="9" t="s">
        <v>592</v>
      </c>
      <c r="BF8" s="9" t="s">
        <v>592</v>
      </c>
      <c r="BG8" s="9" t="s">
        <v>592</v>
      </c>
      <c r="BH8" s="9" t="s">
        <v>593</v>
      </c>
      <c r="BI8" s="9" t="s">
        <v>593</v>
      </c>
      <c r="BJ8" s="9" t="s">
        <v>593</v>
      </c>
      <c r="BK8" s="9" t="s">
        <v>593</v>
      </c>
      <c r="BL8" s="9" t="s">
        <v>593</v>
      </c>
      <c r="BM8" s="9" t="s">
        <v>593</v>
      </c>
      <c r="BN8" s="9" t="s">
        <v>592</v>
      </c>
      <c r="BO8" s="9" t="s">
        <v>593</v>
      </c>
      <c r="BP8" s="9" t="s">
        <v>593</v>
      </c>
      <c r="BQ8" s="9" t="s">
        <v>593</v>
      </c>
      <c r="BR8" s="9" t="s">
        <v>593</v>
      </c>
      <c r="BS8" s="9" t="s">
        <v>593</v>
      </c>
      <c r="BT8" s="9" t="s">
        <v>593</v>
      </c>
      <c r="BU8" s="9" t="s">
        <v>593</v>
      </c>
      <c r="BV8" s="9" t="s">
        <v>593</v>
      </c>
      <c r="BW8" s="9" t="s">
        <v>593</v>
      </c>
      <c r="BX8" s="9" t="s">
        <v>592</v>
      </c>
      <c r="BY8" s="9" t="s">
        <v>593</v>
      </c>
      <c r="BZ8" s="9" t="s">
        <v>593</v>
      </c>
      <c r="CA8" s="9" t="s">
        <v>592</v>
      </c>
      <c r="CB8" s="9" t="s">
        <v>592</v>
      </c>
      <c r="CC8" s="9" t="s">
        <v>592</v>
      </c>
      <c r="CD8" s="9" t="s">
        <v>592</v>
      </c>
      <c r="CE8" s="9" t="s">
        <v>592</v>
      </c>
      <c r="CF8" s="9" t="s">
        <v>592</v>
      </c>
      <c r="CG8" s="9" t="s">
        <v>593</v>
      </c>
      <c r="CH8" s="9" t="s">
        <v>593</v>
      </c>
      <c r="CI8" s="9" t="s">
        <v>593</v>
      </c>
      <c r="CJ8" s="9" t="s">
        <v>593</v>
      </c>
      <c r="CK8" s="9" t="s">
        <v>593</v>
      </c>
      <c r="CL8" s="9" t="s">
        <v>593</v>
      </c>
      <c r="CM8" s="9" t="s">
        <v>593</v>
      </c>
      <c r="CN8" s="9" t="s">
        <v>593</v>
      </c>
      <c r="CO8" s="9" t="s">
        <v>593</v>
      </c>
      <c r="CP8" s="9" t="s">
        <v>593</v>
      </c>
      <c r="CQ8" s="9" t="s">
        <v>593</v>
      </c>
      <c r="CR8" s="9" t="s">
        <v>593</v>
      </c>
      <c r="CS8" s="9" t="s">
        <v>593</v>
      </c>
      <c r="CT8" s="9" t="s">
        <v>594</v>
      </c>
      <c r="CU8" s="9" t="s">
        <v>595</v>
      </c>
      <c r="CV8" s="9" t="s">
        <v>594</v>
      </c>
      <c r="CW8" s="9" t="s">
        <v>595</v>
      </c>
      <c r="CX8" s="9" t="s">
        <v>592</v>
      </c>
      <c r="CY8" s="9" t="s">
        <v>594</v>
      </c>
      <c r="CZ8" s="9" t="s">
        <v>592</v>
      </c>
      <c r="DA8" s="9" t="s">
        <v>592</v>
      </c>
      <c r="DB8" s="9" t="s">
        <v>592</v>
      </c>
      <c r="DC8" s="9" t="s">
        <v>592</v>
      </c>
      <c r="DD8" s="9" t="s">
        <v>592</v>
      </c>
      <c r="DE8" s="9" t="s">
        <v>592</v>
      </c>
      <c r="DF8" s="9" t="s">
        <v>592</v>
      </c>
      <c r="DG8" s="9" t="s">
        <v>592</v>
      </c>
      <c r="DH8" s="9" t="s">
        <v>592</v>
      </c>
      <c r="DI8" s="9" t="s">
        <v>592</v>
      </c>
      <c r="DJ8" s="9" t="s">
        <v>592</v>
      </c>
      <c r="DK8" s="9" t="s">
        <v>594</v>
      </c>
      <c r="DL8" s="9" t="s">
        <v>594</v>
      </c>
      <c r="DM8" s="9" t="s">
        <v>595</v>
      </c>
      <c r="DN8" s="9" t="s">
        <v>595</v>
      </c>
      <c r="DO8" s="9" t="s">
        <v>593</v>
      </c>
      <c r="DP8" s="9" t="s">
        <v>593</v>
      </c>
      <c r="DQ8" s="9" t="s">
        <v>593</v>
      </c>
      <c r="DR8" s="9" t="s">
        <v>593</v>
      </c>
      <c r="DS8" s="9" t="s">
        <v>594</v>
      </c>
      <c r="DT8" s="9" t="s">
        <v>592</v>
      </c>
      <c r="DU8" s="9" t="s">
        <v>592</v>
      </c>
      <c r="DV8" s="9" t="s">
        <v>592</v>
      </c>
      <c r="DW8" s="9" t="s">
        <v>592</v>
      </c>
      <c r="DX8" s="9" t="s">
        <v>592</v>
      </c>
      <c r="DY8" s="9" t="s">
        <v>592</v>
      </c>
      <c r="DZ8" s="9" t="s">
        <v>592</v>
      </c>
      <c r="EA8" s="9" t="s">
        <v>592</v>
      </c>
      <c r="EB8" s="9" t="s">
        <v>592</v>
      </c>
      <c r="EC8" s="9" t="s">
        <v>595</v>
      </c>
      <c r="ED8" s="9" t="s">
        <v>595</v>
      </c>
      <c r="EE8" s="9" t="s">
        <v>594</v>
      </c>
      <c r="EF8" s="9" t="s">
        <v>595</v>
      </c>
      <c r="EG8" s="9" t="s">
        <v>595</v>
      </c>
      <c r="EH8" s="9" t="s">
        <v>595</v>
      </c>
      <c r="EI8" s="9" t="s">
        <v>595</v>
      </c>
      <c r="EJ8" s="9" t="s">
        <v>592</v>
      </c>
      <c r="EK8" s="9" t="s">
        <v>592</v>
      </c>
      <c r="EL8" s="9" t="s">
        <v>592</v>
      </c>
      <c r="EM8" s="9" t="s">
        <v>592</v>
      </c>
      <c r="EN8" s="9" t="s">
        <v>592</v>
      </c>
      <c r="EO8" s="9" t="s">
        <v>592</v>
      </c>
      <c r="EP8" s="9" t="s">
        <v>595</v>
      </c>
      <c r="EQ8" s="9" t="s">
        <v>594</v>
      </c>
      <c r="ER8" s="9" t="s">
        <v>594</v>
      </c>
      <c r="ES8" s="9" t="s">
        <v>594</v>
      </c>
      <c r="ET8" s="9" t="s">
        <v>592</v>
      </c>
      <c r="EU8" s="9" t="s">
        <v>595</v>
      </c>
      <c r="EV8" s="9" t="s">
        <v>595</v>
      </c>
      <c r="EW8" s="9" t="s">
        <v>594</v>
      </c>
      <c r="EX8" s="9" t="s">
        <v>594</v>
      </c>
      <c r="EY8" s="9" t="s">
        <v>592</v>
      </c>
      <c r="EZ8" s="9" t="s">
        <v>592</v>
      </c>
      <c r="FA8" s="9" t="s">
        <v>593</v>
      </c>
      <c r="FB8" s="9" t="s">
        <v>593</v>
      </c>
      <c r="FC8" s="9" t="s">
        <v>593</v>
      </c>
      <c r="FD8" s="9" t="s">
        <v>593</v>
      </c>
      <c r="FE8" s="9" t="s">
        <v>593</v>
      </c>
      <c r="FF8" s="9" t="s">
        <v>593</v>
      </c>
      <c r="FG8" s="9" t="s">
        <v>593</v>
      </c>
      <c r="FH8" s="9" t="s">
        <v>593</v>
      </c>
      <c r="FI8" s="200"/>
      <c r="FJ8" s="1"/>
      <c r="FK8" s="10" t="s">
        <v>592</v>
      </c>
      <c r="FL8" s="10" t="s">
        <v>592</v>
      </c>
      <c r="FM8" s="10" t="s">
        <v>592</v>
      </c>
      <c r="FN8" s="10" t="s">
        <v>592</v>
      </c>
      <c r="FO8" s="10" t="s">
        <v>593</v>
      </c>
      <c r="FP8" s="10" t="s">
        <v>593</v>
      </c>
      <c r="FQ8" s="10" t="s">
        <v>592</v>
      </c>
      <c r="FR8" s="10" t="s">
        <v>592</v>
      </c>
      <c r="FS8" s="203"/>
    </row>
    <row r="9" spans="1:175" ht="40" customHeight="1" x14ac:dyDescent="0.35">
      <c r="A9" s="200"/>
      <c r="B9" s="200"/>
      <c r="C9" s="11" t="s">
        <v>596</v>
      </c>
      <c r="D9" s="11" t="s">
        <v>596</v>
      </c>
      <c r="E9" s="11" t="s">
        <v>597</v>
      </c>
      <c r="F9" s="11" t="s">
        <v>597</v>
      </c>
      <c r="G9" s="11" t="s">
        <v>597</v>
      </c>
      <c r="H9" s="11" t="s">
        <v>597</v>
      </c>
      <c r="I9" s="11" t="s">
        <v>108</v>
      </c>
      <c r="J9" s="11" t="s">
        <v>108</v>
      </c>
      <c r="K9" s="11" t="s">
        <v>148</v>
      </c>
      <c r="L9" s="11" t="s">
        <v>148</v>
      </c>
      <c r="M9" s="11" t="s">
        <v>96</v>
      </c>
      <c r="N9" s="11" t="s">
        <v>96</v>
      </c>
      <c r="O9" s="11" t="s">
        <v>96</v>
      </c>
      <c r="P9" s="11" t="s">
        <v>96</v>
      </c>
      <c r="Q9" s="11" t="s">
        <v>96</v>
      </c>
      <c r="R9" s="11" t="s">
        <v>96</v>
      </c>
      <c r="S9" s="11" t="s">
        <v>96</v>
      </c>
      <c r="T9" s="11" t="s">
        <v>96</v>
      </c>
      <c r="U9" s="11" t="s">
        <v>598</v>
      </c>
      <c r="V9" s="11" t="s">
        <v>598</v>
      </c>
      <c r="W9" s="11" t="s">
        <v>598</v>
      </c>
      <c r="X9" s="11" t="s">
        <v>598</v>
      </c>
      <c r="Y9" s="11" t="s">
        <v>283</v>
      </c>
      <c r="Z9" s="11" t="s">
        <v>288</v>
      </c>
      <c r="AA9" s="11" t="s">
        <v>288</v>
      </c>
      <c r="AB9" s="11" t="s">
        <v>66</v>
      </c>
      <c r="AC9" s="11" t="s">
        <v>66</v>
      </c>
      <c r="AD9" s="11" t="s">
        <v>66</v>
      </c>
      <c r="AE9" s="11" t="s">
        <v>66</v>
      </c>
      <c r="AF9" s="11" t="s">
        <v>66</v>
      </c>
      <c r="AG9" s="11" t="s">
        <v>66</v>
      </c>
      <c r="AH9" s="11" t="s">
        <v>66</v>
      </c>
      <c r="AI9" s="11" t="s">
        <v>599</v>
      </c>
      <c r="AJ9" s="11" t="s">
        <v>62</v>
      </c>
      <c r="AK9" s="11" t="s">
        <v>415</v>
      </c>
      <c r="AL9" s="11" t="s">
        <v>600</v>
      </c>
      <c r="AM9" s="11" t="s">
        <v>600</v>
      </c>
      <c r="AN9" s="11" t="s">
        <v>601</v>
      </c>
      <c r="AO9" s="11" t="s">
        <v>601</v>
      </c>
      <c r="AP9" s="11" t="s">
        <v>602</v>
      </c>
      <c r="AQ9" s="11" t="s">
        <v>603</v>
      </c>
      <c r="AR9" s="11" t="s">
        <v>603</v>
      </c>
      <c r="AS9" s="11" t="s">
        <v>604</v>
      </c>
      <c r="AT9" s="11" t="s">
        <v>605</v>
      </c>
      <c r="AU9" s="11" t="s">
        <v>606</v>
      </c>
      <c r="AV9" s="11" t="s">
        <v>93</v>
      </c>
      <c r="AW9" s="11" t="s">
        <v>93</v>
      </c>
      <c r="AX9" s="11" t="s">
        <v>93</v>
      </c>
      <c r="AY9" s="11" t="s">
        <v>140</v>
      </c>
      <c r="AZ9" s="11" t="s">
        <v>140</v>
      </c>
      <c r="BA9" s="11" t="s">
        <v>140</v>
      </c>
      <c r="BB9" s="11" t="s">
        <v>140</v>
      </c>
      <c r="BC9" s="11" t="s">
        <v>140</v>
      </c>
      <c r="BD9" s="11" t="s">
        <v>140</v>
      </c>
      <c r="BE9" s="11" t="s">
        <v>140</v>
      </c>
      <c r="BF9" s="11" t="s">
        <v>140</v>
      </c>
      <c r="BG9" s="11" t="s">
        <v>607</v>
      </c>
      <c r="BH9" s="11" t="s">
        <v>75</v>
      </c>
      <c r="BI9" s="11" t="s">
        <v>75</v>
      </c>
      <c r="BJ9" s="11" t="s">
        <v>75</v>
      </c>
      <c r="BK9" s="11" t="s">
        <v>79</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608</v>
      </c>
      <c r="BZ9" s="11" t="s">
        <v>608</v>
      </c>
      <c r="CA9" s="11" t="s">
        <v>609</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137</v>
      </c>
      <c r="CO9" s="11" t="s">
        <v>137</v>
      </c>
      <c r="CP9" s="11" t="s">
        <v>137</v>
      </c>
      <c r="CQ9" s="11" t="s">
        <v>137</v>
      </c>
      <c r="CR9" s="11" t="s">
        <v>144</v>
      </c>
      <c r="CS9" s="11" t="s">
        <v>144</v>
      </c>
      <c r="CT9" s="11" t="s">
        <v>610</v>
      </c>
      <c r="CU9" s="11" t="s">
        <v>611</v>
      </c>
      <c r="CV9" s="11" t="s">
        <v>612</v>
      </c>
      <c r="CW9" s="11" t="s">
        <v>613</v>
      </c>
      <c r="CX9" s="11" t="s">
        <v>614</v>
      </c>
      <c r="CY9" s="11" t="s">
        <v>615</v>
      </c>
      <c r="CZ9" s="11" t="s">
        <v>616</v>
      </c>
      <c r="DA9" s="11" t="s">
        <v>108</v>
      </c>
      <c r="DB9" s="11" t="s">
        <v>108</v>
      </c>
      <c r="DC9" s="11" t="s">
        <v>599</v>
      </c>
      <c r="DD9" s="11" t="s">
        <v>617</v>
      </c>
      <c r="DE9" s="11" t="s">
        <v>618</v>
      </c>
      <c r="DF9" s="11" t="s">
        <v>619</v>
      </c>
      <c r="DG9" s="11" t="s">
        <v>31</v>
      </c>
      <c r="DH9" s="11" t="s">
        <v>620</v>
      </c>
      <c r="DI9" s="11" t="s">
        <v>621</v>
      </c>
      <c r="DJ9" s="11" t="s">
        <v>353</v>
      </c>
      <c r="DK9" s="11" t="s">
        <v>622</v>
      </c>
      <c r="DL9" s="11" t="s">
        <v>623</v>
      </c>
      <c r="DM9" s="11" t="s">
        <v>624</v>
      </c>
      <c r="DN9" s="11" t="s">
        <v>625</v>
      </c>
      <c r="DO9" s="11" t="s">
        <v>626</v>
      </c>
      <c r="DP9" s="11" t="s">
        <v>626</v>
      </c>
      <c r="DQ9" s="11" t="s">
        <v>626</v>
      </c>
      <c r="DR9" s="11" t="s">
        <v>626</v>
      </c>
      <c r="DS9" s="11" t="s">
        <v>627</v>
      </c>
      <c r="DT9" s="11" t="s">
        <v>628</v>
      </c>
      <c r="DU9" s="11" t="s">
        <v>629</v>
      </c>
      <c r="DV9" s="11" t="s">
        <v>630</v>
      </c>
      <c r="DW9" s="11" t="s">
        <v>631</v>
      </c>
      <c r="DX9" s="11" t="s">
        <v>280</v>
      </c>
      <c r="DY9" s="11" t="s">
        <v>280</v>
      </c>
      <c r="DZ9" s="11" t="s">
        <v>280</v>
      </c>
      <c r="EA9" s="11" t="s">
        <v>280</v>
      </c>
      <c r="EB9" s="11" t="s">
        <v>632</v>
      </c>
      <c r="EC9" s="11" t="s">
        <v>633</v>
      </c>
      <c r="ED9" s="11" t="s">
        <v>633</v>
      </c>
      <c r="EE9" s="11" t="s">
        <v>79</v>
      </c>
      <c r="EF9" s="11" t="s">
        <v>79</v>
      </c>
      <c r="EG9" s="11" t="s">
        <v>79</v>
      </c>
      <c r="EH9" s="11" t="s">
        <v>79</v>
      </c>
      <c r="EI9" s="11" t="s">
        <v>79</v>
      </c>
      <c r="EJ9" s="11" t="s">
        <v>634</v>
      </c>
      <c r="EK9" s="11" t="s">
        <v>634</v>
      </c>
      <c r="EL9" s="11" t="s">
        <v>22</v>
      </c>
      <c r="EM9" s="11" t="s">
        <v>22</v>
      </c>
      <c r="EN9" s="11" t="s">
        <v>22</v>
      </c>
      <c r="EO9" s="11" t="s">
        <v>22</v>
      </c>
      <c r="EP9" s="11" t="s">
        <v>635</v>
      </c>
      <c r="EQ9" s="11" t="s">
        <v>366</v>
      </c>
      <c r="ER9" s="11" t="s">
        <v>636</v>
      </c>
      <c r="ES9" s="11" t="s">
        <v>115</v>
      </c>
      <c r="ET9" s="11" t="s">
        <v>115</v>
      </c>
      <c r="EU9" s="11" t="s">
        <v>115</v>
      </c>
      <c r="EV9" s="11" t="s">
        <v>115</v>
      </c>
      <c r="EW9" s="11" t="s">
        <v>115</v>
      </c>
      <c r="EX9" s="11" t="s">
        <v>637</v>
      </c>
      <c r="EY9" s="11" t="s">
        <v>638</v>
      </c>
      <c r="EZ9" s="11" t="s">
        <v>638</v>
      </c>
      <c r="FA9" s="11" t="s">
        <v>241</v>
      </c>
      <c r="FB9" s="11" t="s">
        <v>639</v>
      </c>
      <c r="FC9" s="11" t="s">
        <v>639</v>
      </c>
      <c r="FD9" s="11" t="s">
        <v>640</v>
      </c>
      <c r="FE9" s="11" t="s">
        <v>640</v>
      </c>
      <c r="FF9" s="11" t="s">
        <v>641</v>
      </c>
      <c r="FG9" s="11" t="s">
        <v>169</v>
      </c>
      <c r="FH9" s="11" t="s">
        <v>181</v>
      </c>
      <c r="FI9" s="200"/>
      <c r="FJ9" s="1"/>
      <c r="FK9" s="12" t="s">
        <v>642</v>
      </c>
      <c r="FL9" s="12" t="s">
        <v>643</v>
      </c>
      <c r="FM9" s="12" t="s">
        <v>644</v>
      </c>
      <c r="FN9" s="12" t="s">
        <v>645</v>
      </c>
      <c r="FO9" s="12" t="s">
        <v>646</v>
      </c>
      <c r="FP9" s="12" t="s">
        <v>647</v>
      </c>
      <c r="FQ9" s="12" t="s">
        <v>638</v>
      </c>
      <c r="FR9" s="12" t="s">
        <v>638</v>
      </c>
      <c r="FS9" s="203"/>
    </row>
    <row r="10" spans="1:175" ht="40" customHeight="1" x14ac:dyDescent="0.35">
      <c r="A10" s="200"/>
      <c r="B10" s="200"/>
      <c r="C10" s="9" t="s">
        <v>648</v>
      </c>
      <c r="D10" s="9" t="s">
        <v>649</v>
      </c>
      <c r="E10" s="9" t="s">
        <v>650</v>
      </c>
      <c r="F10" s="9" t="s">
        <v>651</v>
      </c>
      <c r="G10" s="9" t="s">
        <v>652</v>
      </c>
      <c r="H10" s="9" t="s">
        <v>653</v>
      </c>
      <c r="I10" s="9" t="s">
        <v>654</v>
      </c>
      <c r="J10" s="9" t="s">
        <v>655</v>
      </c>
      <c r="K10" s="9" t="s">
        <v>656</v>
      </c>
      <c r="L10" s="9" t="s">
        <v>657</v>
      </c>
      <c r="M10" s="9" t="s">
        <v>658</v>
      </c>
      <c r="N10" s="9" t="s">
        <v>659</v>
      </c>
      <c r="O10" s="9" t="s">
        <v>660</v>
      </c>
      <c r="P10" s="9" t="s">
        <v>661</v>
      </c>
      <c r="Q10" s="9" t="s">
        <v>662</v>
      </c>
      <c r="R10" s="9" t="s">
        <v>663</v>
      </c>
      <c r="S10" s="9" t="s">
        <v>375</v>
      </c>
      <c r="T10" s="9" t="s">
        <v>664</v>
      </c>
      <c r="U10" s="9" t="s">
        <v>665</v>
      </c>
      <c r="V10" s="9" t="s">
        <v>666</v>
      </c>
      <c r="W10" s="9" t="s">
        <v>667</v>
      </c>
      <c r="X10" s="9" t="s">
        <v>668</v>
      </c>
      <c r="Y10" s="9" t="s">
        <v>284</v>
      </c>
      <c r="Z10" s="9" t="s">
        <v>669</v>
      </c>
      <c r="AA10" s="9" t="s">
        <v>289</v>
      </c>
      <c r="AB10" s="9" t="s">
        <v>671</v>
      </c>
      <c r="AC10" s="9" t="s">
        <v>260</v>
      </c>
      <c r="AD10" s="9" t="s">
        <v>262</v>
      </c>
      <c r="AE10" s="9" t="s">
        <v>672</v>
      </c>
      <c r="AF10" s="9" t="s">
        <v>673</v>
      </c>
      <c r="AG10" s="9" t="s">
        <v>674</v>
      </c>
      <c r="AH10" s="9" t="s">
        <v>675</v>
      </c>
      <c r="AI10" s="9" t="s">
        <v>676</v>
      </c>
      <c r="AJ10" s="9" t="s">
        <v>677</v>
      </c>
      <c r="AK10" s="9" t="s">
        <v>678</v>
      </c>
      <c r="AL10" s="9" t="s">
        <v>679</v>
      </c>
      <c r="AM10" s="9" t="s">
        <v>680</v>
      </c>
      <c r="AN10" s="9" t="s">
        <v>681</v>
      </c>
      <c r="AO10" s="9" t="s">
        <v>682</v>
      </c>
      <c r="AP10" s="9" t="s">
        <v>602</v>
      </c>
      <c r="AQ10" s="9" t="s">
        <v>683</v>
      </c>
      <c r="AR10" s="9" t="s">
        <v>684</v>
      </c>
      <c r="AS10" s="9" t="s">
        <v>685</v>
      </c>
      <c r="AT10" s="9" t="s">
        <v>686</v>
      </c>
      <c r="AU10" s="9" t="s">
        <v>687</v>
      </c>
      <c r="AV10" s="9" t="s">
        <v>688</v>
      </c>
      <c r="AW10" s="9" t="s">
        <v>689</v>
      </c>
      <c r="AX10" s="9" t="s">
        <v>690</v>
      </c>
      <c r="AY10" s="9" t="s">
        <v>691</v>
      </c>
      <c r="AZ10" s="9" t="s">
        <v>509</v>
      </c>
      <c r="BA10" s="9" t="s">
        <v>480</v>
      </c>
      <c r="BB10" s="9" t="s">
        <v>692</v>
      </c>
      <c r="BC10" s="9" t="s">
        <v>693</v>
      </c>
      <c r="BD10" s="9" t="s">
        <v>694</v>
      </c>
      <c r="BE10" s="9" t="s">
        <v>695</v>
      </c>
      <c r="BF10" s="9" t="s">
        <v>506</v>
      </c>
      <c r="BG10" s="9" t="s">
        <v>696</v>
      </c>
      <c r="BH10" s="9" t="s">
        <v>697</v>
      </c>
      <c r="BI10" s="9" t="s">
        <v>698</v>
      </c>
      <c r="BJ10" s="9" t="s">
        <v>699</v>
      </c>
      <c r="BK10" s="9" t="s">
        <v>700</v>
      </c>
      <c r="BL10" s="9" t="s">
        <v>701</v>
      </c>
      <c r="BM10" s="9" t="s">
        <v>702</v>
      </c>
      <c r="BN10" s="9" t="s">
        <v>336</v>
      </c>
      <c r="BO10" s="9" t="s">
        <v>703</v>
      </c>
      <c r="BP10" s="9" t="s">
        <v>704</v>
      </c>
      <c r="BQ10" s="9" t="s">
        <v>705</v>
      </c>
      <c r="BR10" s="9" t="s">
        <v>706</v>
      </c>
      <c r="BS10" s="9" t="s">
        <v>707</v>
      </c>
      <c r="BT10" s="9" t="s">
        <v>708</v>
      </c>
      <c r="BU10" s="9" t="s">
        <v>709</v>
      </c>
      <c r="BV10" s="9" t="s">
        <v>710</v>
      </c>
      <c r="BW10" s="9" t="s">
        <v>711</v>
      </c>
      <c r="BX10" s="9" t="s">
        <v>328</v>
      </c>
      <c r="BY10" s="9" t="s">
        <v>712</v>
      </c>
      <c r="BZ10" s="9" t="s">
        <v>713</v>
      </c>
      <c r="CA10" s="9" t="s">
        <v>714</v>
      </c>
      <c r="CB10" s="9" t="s">
        <v>715</v>
      </c>
      <c r="CC10" s="9" t="s">
        <v>716</v>
      </c>
      <c r="CD10" s="9" t="s">
        <v>717</v>
      </c>
      <c r="CE10" s="9" t="s">
        <v>718</v>
      </c>
      <c r="CF10" s="9" t="s">
        <v>719</v>
      </c>
      <c r="CG10" s="9" t="s">
        <v>720</v>
      </c>
      <c r="CH10" s="9" t="s">
        <v>721</v>
      </c>
      <c r="CI10" s="9" t="s">
        <v>722</v>
      </c>
      <c r="CJ10" s="9" t="s">
        <v>723</v>
      </c>
      <c r="CK10" s="9" t="s">
        <v>724</v>
      </c>
      <c r="CL10" s="9" t="s">
        <v>725</v>
      </c>
      <c r="CM10" s="9" t="s">
        <v>726</v>
      </c>
      <c r="CN10" s="9" t="s">
        <v>727</v>
      </c>
      <c r="CO10" s="9" t="s">
        <v>728</v>
      </c>
      <c r="CP10" s="9" t="s">
        <v>729</v>
      </c>
      <c r="CQ10" s="9" t="s">
        <v>730</v>
      </c>
      <c r="CR10" s="9" t="s">
        <v>731</v>
      </c>
      <c r="CS10" s="9" t="s">
        <v>732</v>
      </c>
      <c r="CT10" s="9" t="s">
        <v>733</v>
      </c>
      <c r="CU10" s="9" t="s">
        <v>496</v>
      </c>
      <c r="CV10" s="9" t="s">
        <v>734</v>
      </c>
      <c r="CW10" s="9" t="s">
        <v>735</v>
      </c>
      <c r="CX10" s="9" t="s">
        <v>736</v>
      </c>
      <c r="CY10" s="9" t="s">
        <v>737</v>
      </c>
      <c r="CZ10" s="9" t="s">
        <v>738</v>
      </c>
      <c r="DA10" s="9" t="s">
        <v>739</v>
      </c>
      <c r="DB10" s="9" t="s">
        <v>740</v>
      </c>
      <c r="DC10" s="9" t="s">
        <v>741</v>
      </c>
      <c r="DD10" s="9" t="s">
        <v>742</v>
      </c>
      <c r="DE10" s="9" t="s">
        <v>743</v>
      </c>
      <c r="DF10" s="9" t="s">
        <v>744</v>
      </c>
      <c r="DG10" s="9" t="s">
        <v>32</v>
      </c>
      <c r="DH10" s="9" t="s">
        <v>745</v>
      </c>
      <c r="DI10" s="9" t="s">
        <v>746</v>
      </c>
      <c r="DJ10" s="9" t="s">
        <v>354</v>
      </c>
      <c r="DK10" s="9" t="s">
        <v>747</v>
      </c>
      <c r="DL10" s="9" t="s">
        <v>748</v>
      </c>
      <c r="DM10" s="9" t="s">
        <v>749</v>
      </c>
      <c r="DN10" s="9" t="s">
        <v>750</v>
      </c>
      <c r="DO10" s="9" t="s">
        <v>751</v>
      </c>
      <c r="DP10" s="9" t="s">
        <v>752</v>
      </c>
      <c r="DQ10" s="9" t="s">
        <v>753</v>
      </c>
      <c r="DR10" s="9" t="s">
        <v>754</v>
      </c>
      <c r="DS10" s="9" t="s">
        <v>755</v>
      </c>
      <c r="DT10" s="9" t="s">
        <v>756</v>
      </c>
      <c r="DU10" s="9" t="s">
        <v>757</v>
      </c>
      <c r="DV10" s="9" t="s">
        <v>758</v>
      </c>
      <c r="DW10" s="9" t="s">
        <v>759</v>
      </c>
      <c r="DX10" s="9" t="s">
        <v>760</v>
      </c>
      <c r="DY10" s="9" t="s">
        <v>761</v>
      </c>
      <c r="DZ10" s="9" t="s">
        <v>762</v>
      </c>
      <c r="EA10" s="9" t="s">
        <v>763</v>
      </c>
      <c r="EB10" s="9" t="s">
        <v>764</v>
      </c>
      <c r="EC10" s="9" t="s">
        <v>765</v>
      </c>
      <c r="ED10" s="9" t="s">
        <v>766</v>
      </c>
      <c r="EE10" s="9" t="s">
        <v>767</v>
      </c>
      <c r="EF10" s="9" t="s">
        <v>768</v>
      </c>
      <c r="EG10" s="9" t="s">
        <v>769</v>
      </c>
      <c r="EH10" s="9" t="s">
        <v>770</v>
      </c>
      <c r="EI10" s="9" t="s">
        <v>771</v>
      </c>
      <c r="EJ10" s="9" t="s">
        <v>772</v>
      </c>
      <c r="EK10" s="9" t="s">
        <v>773</v>
      </c>
      <c r="EL10" s="9" t="s">
        <v>774</v>
      </c>
      <c r="EM10" s="9" t="s">
        <v>775</v>
      </c>
      <c r="EN10" s="9" t="s">
        <v>776</v>
      </c>
      <c r="EO10" s="9" t="s">
        <v>777</v>
      </c>
      <c r="EP10" s="9" t="s">
        <v>778</v>
      </c>
      <c r="EQ10" s="9" t="s">
        <v>367</v>
      </c>
      <c r="ER10" s="9" t="s">
        <v>779</v>
      </c>
      <c r="ES10" s="9" t="s">
        <v>780</v>
      </c>
      <c r="ET10" s="9" t="s">
        <v>781</v>
      </c>
      <c r="EU10" s="9" t="s">
        <v>782</v>
      </c>
      <c r="EV10" s="9" t="s">
        <v>783</v>
      </c>
      <c r="EW10" s="9" t="s">
        <v>784</v>
      </c>
      <c r="EX10" s="9" t="s">
        <v>785</v>
      </c>
      <c r="EY10" s="9" t="s">
        <v>786</v>
      </c>
      <c r="EZ10" s="9" t="s">
        <v>787</v>
      </c>
      <c r="FA10" s="9" t="s">
        <v>788</v>
      </c>
      <c r="FB10" s="9" t="s">
        <v>789</v>
      </c>
      <c r="FC10" s="9" t="s">
        <v>790</v>
      </c>
      <c r="FD10" s="9" t="s">
        <v>791</v>
      </c>
      <c r="FE10" s="9" t="s">
        <v>792</v>
      </c>
      <c r="FF10" s="9" t="s">
        <v>793</v>
      </c>
      <c r="FG10" s="9" t="s">
        <v>794</v>
      </c>
      <c r="FH10" s="9" t="s">
        <v>795</v>
      </c>
      <c r="FI10" s="200" t="s">
        <v>855</v>
      </c>
      <c r="FJ10" s="1"/>
      <c r="FK10" s="10" t="s">
        <v>797</v>
      </c>
      <c r="FL10" s="10" t="s">
        <v>798</v>
      </c>
      <c r="FM10" s="10" t="s">
        <v>799</v>
      </c>
      <c r="FN10" s="10" t="s">
        <v>800</v>
      </c>
      <c r="FO10" s="10" t="s">
        <v>801</v>
      </c>
      <c r="FP10" s="10" t="s">
        <v>802</v>
      </c>
      <c r="FQ10" s="10" t="s">
        <v>803</v>
      </c>
      <c r="FR10" s="10" t="s">
        <v>804</v>
      </c>
      <c r="FS10" s="203" t="s">
        <v>855</v>
      </c>
    </row>
    <row r="11" spans="1:175" ht="24" customHeight="1" x14ac:dyDescent="0.35">
      <c r="A11" s="13" t="s">
        <v>59</v>
      </c>
      <c r="B11" s="13" t="s">
        <v>805</v>
      </c>
      <c r="C11" s="14"/>
      <c r="D11" s="14"/>
      <c r="E11" s="14">
        <v>58.8</v>
      </c>
      <c r="F11" s="14">
        <v>18.600000000000001</v>
      </c>
      <c r="G11" s="14"/>
      <c r="H11" s="14"/>
      <c r="I11" s="14">
        <v>-11.2</v>
      </c>
      <c r="J11" s="14">
        <v>11.7</v>
      </c>
      <c r="K11" s="14"/>
      <c r="L11" s="14"/>
      <c r="M11" s="14">
        <v>-21.8</v>
      </c>
      <c r="N11" s="14">
        <v>-19</v>
      </c>
      <c r="O11" s="14">
        <v>-20.399999999999999</v>
      </c>
      <c r="P11" s="14">
        <v>20.3</v>
      </c>
      <c r="Q11" s="14">
        <v>-9.5</v>
      </c>
      <c r="R11" s="14">
        <v>-19</v>
      </c>
      <c r="S11" s="14">
        <v>55.9</v>
      </c>
      <c r="T11" s="14"/>
      <c r="U11" s="14"/>
      <c r="V11" s="14"/>
      <c r="W11" s="14"/>
      <c r="X11" s="14"/>
      <c r="Y11" s="14">
        <v>7.8359899999999998</v>
      </c>
      <c r="Z11" s="14">
        <v>1</v>
      </c>
      <c r="AA11" s="14">
        <v>0</v>
      </c>
      <c r="AB11" s="14">
        <v>-3.5</v>
      </c>
      <c r="AC11" s="14">
        <v>1.7</v>
      </c>
      <c r="AD11" s="14">
        <v>10.3</v>
      </c>
      <c r="AE11" s="14">
        <v>0.9</v>
      </c>
      <c r="AF11" s="14"/>
      <c r="AG11" s="14"/>
      <c r="AH11" s="14"/>
      <c r="AI11" s="14">
        <v>12.4</v>
      </c>
      <c r="AJ11" s="14">
        <v>8.6</v>
      </c>
      <c r="AK11" s="14"/>
      <c r="AL11" s="14"/>
      <c r="AM11" s="14"/>
      <c r="AN11" s="14">
        <v>-1</v>
      </c>
      <c r="AO11" s="14">
        <v>60.2</v>
      </c>
      <c r="AP11" s="14">
        <v>11.2</v>
      </c>
      <c r="AQ11" s="14">
        <v>15.5</v>
      </c>
      <c r="AR11" s="14">
        <v>3.7</v>
      </c>
      <c r="AS11" s="14">
        <v>1.6</v>
      </c>
      <c r="AT11" s="14">
        <v>2.7</v>
      </c>
      <c r="AU11" s="14">
        <v>1.1000000000000001</v>
      </c>
      <c r="AV11" s="14"/>
      <c r="AW11" s="14"/>
      <c r="AX11" s="14"/>
      <c r="AY11" s="14">
        <v>9.1</v>
      </c>
      <c r="AZ11" s="14"/>
      <c r="BA11" s="14">
        <v>0.5</v>
      </c>
      <c r="BB11" s="14">
        <v>2.8</v>
      </c>
      <c r="BC11" s="14">
        <v>-2.8</v>
      </c>
      <c r="BD11" s="14">
        <v>1</v>
      </c>
      <c r="BE11" s="14">
        <v>-0.2</v>
      </c>
      <c r="BF11" s="14">
        <v>3.1</v>
      </c>
      <c r="BG11" s="14">
        <v>-3.9</v>
      </c>
      <c r="BH11" s="14"/>
      <c r="BI11" s="14"/>
      <c r="BJ11" s="14">
        <v>3.6</v>
      </c>
      <c r="BK11" s="14"/>
      <c r="BL11" s="14"/>
      <c r="BM11" s="14"/>
      <c r="BN11" s="14">
        <v>11.5</v>
      </c>
      <c r="BO11" s="14">
        <v>-49.9</v>
      </c>
      <c r="BP11" s="14"/>
      <c r="BQ11" s="14">
        <v>-21.7</v>
      </c>
      <c r="BR11" s="14">
        <v>7.1</v>
      </c>
      <c r="BS11" s="14">
        <v>0</v>
      </c>
      <c r="BT11" s="14"/>
      <c r="BU11" s="14"/>
      <c r="BV11" s="14"/>
      <c r="BW11" s="14"/>
      <c r="BX11" s="14"/>
      <c r="BY11" s="14"/>
      <c r="BZ11" s="14"/>
      <c r="CA11" s="14">
        <v>-0.3</v>
      </c>
      <c r="CB11" s="14">
        <v>23.1</v>
      </c>
      <c r="CC11" s="14">
        <v>20.5</v>
      </c>
      <c r="CD11" s="14">
        <v>0.3</v>
      </c>
      <c r="CE11" s="14">
        <v>2.5</v>
      </c>
      <c r="CF11" s="14">
        <v>0</v>
      </c>
      <c r="CG11" s="14"/>
      <c r="CH11" s="14"/>
      <c r="CI11" s="14"/>
      <c r="CJ11" s="14">
        <v>20.2</v>
      </c>
      <c r="CK11" s="14">
        <v>17.8</v>
      </c>
      <c r="CL11" s="14">
        <v>-16.8</v>
      </c>
      <c r="CM11" s="14"/>
      <c r="CN11" s="14"/>
      <c r="CO11" s="14"/>
      <c r="CP11" s="14"/>
      <c r="CQ11" s="14"/>
      <c r="CR11" s="14">
        <v>0</v>
      </c>
      <c r="CS11" s="14">
        <v>0</v>
      </c>
      <c r="CT11" s="14"/>
      <c r="CU11" s="14">
        <v>-1.8</v>
      </c>
      <c r="CV11" s="14">
        <v>0</v>
      </c>
      <c r="CW11" s="14"/>
      <c r="CX11" s="14"/>
      <c r="CY11" s="14"/>
      <c r="CZ11" s="14">
        <v>0</v>
      </c>
      <c r="DA11" s="14">
        <v>0</v>
      </c>
      <c r="DB11" s="14">
        <v>-1</v>
      </c>
      <c r="DC11" s="14"/>
      <c r="DD11" s="14">
        <v>0.02</v>
      </c>
      <c r="DE11" s="14">
        <v>0.9</v>
      </c>
      <c r="DF11" s="14">
        <v>1.5</v>
      </c>
      <c r="DG11" s="14">
        <v>0.6</v>
      </c>
      <c r="DH11" s="14">
        <v>1.3</v>
      </c>
      <c r="DI11" s="14">
        <v>0.7</v>
      </c>
      <c r="DJ11" s="14">
        <v>0.1</v>
      </c>
      <c r="DK11" s="14">
        <v>0</v>
      </c>
      <c r="DL11" s="14">
        <v>0</v>
      </c>
      <c r="DM11" s="14">
        <v>0.9</v>
      </c>
      <c r="DN11" s="14">
        <v>3.2</v>
      </c>
      <c r="DO11" s="14">
        <v>2</v>
      </c>
      <c r="DP11" s="14">
        <v>0.5</v>
      </c>
      <c r="DQ11" s="14">
        <v>0.8</v>
      </c>
      <c r="DR11" s="14"/>
      <c r="DS11" s="14">
        <v>0</v>
      </c>
      <c r="DT11" s="14">
        <v>0.1</v>
      </c>
      <c r="DU11" s="14">
        <v>-0.3</v>
      </c>
      <c r="DV11" s="14">
        <v>0.9</v>
      </c>
      <c r="DW11" s="14"/>
      <c r="DX11" s="14">
        <v>-3.6</v>
      </c>
      <c r="DY11" s="14">
        <v>0.1</v>
      </c>
      <c r="DZ11" s="14">
        <v>2.7</v>
      </c>
      <c r="EA11" s="14">
        <v>2.4</v>
      </c>
      <c r="EB11" s="14">
        <v>1.1000000000000001</v>
      </c>
      <c r="EC11" s="14">
        <v>0.8</v>
      </c>
      <c r="ED11" s="14">
        <v>4</v>
      </c>
      <c r="EE11" s="14">
        <v>0</v>
      </c>
      <c r="EF11" s="14">
        <v>-4.5999999999999996</v>
      </c>
      <c r="EG11" s="14">
        <v>-4.8</v>
      </c>
      <c r="EH11" s="14">
        <v>0</v>
      </c>
      <c r="EI11" s="14">
        <v>0</v>
      </c>
      <c r="EJ11" s="14">
        <v>2.6</v>
      </c>
      <c r="EK11" s="14">
        <v>-0.1</v>
      </c>
      <c r="EL11" s="14">
        <v>1.6</v>
      </c>
      <c r="EM11" s="14">
        <v>0.2</v>
      </c>
      <c r="EN11" s="14">
        <v>0.2</v>
      </c>
      <c r="EO11" s="14">
        <v>0.2</v>
      </c>
      <c r="EP11" s="14">
        <v>0</v>
      </c>
      <c r="EQ11" s="14">
        <v>0</v>
      </c>
      <c r="ER11" s="14">
        <v>0</v>
      </c>
      <c r="ES11" s="14">
        <v>0</v>
      </c>
      <c r="ET11" s="14">
        <v>-0.2</v>
      </c>
      <c r="EU11" s="14">
        <v>3.8</v>
      </c>
      <c r="EV11" s="14">
        <v>2.8</v>
      </c>
      <c r="EW11" s="14">
        <v>0</v>
      </c>
      <c r="EX11" s="14">
        <v>0</v>
      </c>
      <c r="EY11" s="14">
        <v>0.2</v>
      </c>
      <c r="EZ11" s="14">
        <v>1.4</v>
      </c>
      <c r="FA11" s="14"/>
      <c r="FB11" s="14">
        <v>12.57</v>
      </c>
      <c r="FC11" s="14">
        <v>7.67</v>
      </c>
      <c r="FD11" s="14">
        <v>1.1000000000000001</v>
      </c>
      <c r="FE11" s="14">
        <v>1.3</v>
      </c>
      <c r="FF11" s="14">
        <v>2.2999999999999998</v>
      </c>
      <c r="FG11" s="14"/>
      <c r="FH11" s="14"/>
      <c r="FI11" s="14">
        <v>272.29599000000002</v>
      </c>
      <c r="FJ11" s="15"/>
      <c r="FK11" s="14">
        <v>2.4016799999999998</v>
      </c>
      <c r="FL11" s="14">
        <v>0.80600000000000005</v>
      </c>
      <c r="FM11" s="14"/>
      <c r="FN11" s="14">
        <v>1.7</v>
      </c>
      <c r="FO11" s="14"/>
      <c r="FP11" s="14">
        <v>1.2998799999999999</v>
      </c>
      <c r="FQ11" s="14">
        <v>0.2</v>
      </c>
      <c r="FR11" s="14">
        <v>2.2999999999999998</v>
      </c>
      <c r="FS11" s="14">
        <v>8.7075600000000009</v>
      </c>
    </row>
    <row r="12" spans="1:175" ht="24" customHeight="1" x14ac:dyDescent="0.35">
      <c r="A12" s="16" t="s">
        <v>59</v>
      </c>
      <c r="B12" s="16" t="s">
        <v>806</v>
      </c>
      <c r="C12" s="17"/>
      <c r="D12" s="17"/>
      <c r="E12" s="17">
        <v>57.1</v>
      </c>
      <c r="F12" s="17">
        <v>18.600000000000001</v>
      </c>
      <c r="G12" s="17"/>
      <c r="H12" s="17"/>
      <c r="I12" s="17">
        <v>-13.9</v>
      </c>
      <c r="J12" s="17">
        <v>10.7</v>
      </c>
      <c r="K12" s="17"/>
      <c r="L12" s="17"/>
      <c r="M12" s="17">
        <v>-23.7</v>
      </c>
      <c r="N12" s="17">
        <v>-25</v>
      </c>
      <c r="O12" s="17">
        <v>-25.2</v>
      </c>
      <c r="P12" s="17">
        <v>19.3</v>
      </c>
      <c r="Q12" s="17">
        <v>-10.199999999999999</v>
      </c>
      <c r="R12" s="17">
        <v>-19.899999999999999</v>
      </c>
      <c r="S12" s="17">
        <v>61</v>
      </c>
      <c r="T12" s="17"/>
      <c r="U12" s="17"/>
      <c r="V12" s="17"/>
      <c r="W12" s="17"/>
      <c r="X12" s="17"/>
      <c r="Y12" s="17">
        <v>8.8373200000000001</v>
      </c>
      <c r="Z12" s="17">
        <v>1.4</v>
      </c>
      <c r="AA12" s="17">
        <v>0</v>
      </c>
      <c r="AB12" s="17">
        <v>-3.5</v>
      </c>
      <c r="AC12" s="17">
        <v>1.8</v>
      </c>
      <c r="AD12" s="17">
        <v>10.6</v>
      </c>
      <c r="AE12" s="17">
        <v>0.9</v>
      </c>
      <c r="AF12" s="17"/>
      <c r="AG12" s="17"/>
      <c r="AH12" s="17"/>
      <c r="AI12" s="17">
        <v>11.9</v>
      </c>
      <c r="AJ12" s="17">
        <v>7.9</v>
      </c>
      <c r="AK12" s="17"/>
      <c r="AL12" s="17"/>
      <c r="AM12" s="17"/>
      <c r="AN12" s="17">
        <v>-1.2</v>
      </c>
      <c r="AO12" s="17">
        <v>58.6</v>
      </c>
      <c r="AP12" s="17">
        <v>10.9</v>
      </c>
      <c r="AQ12" s="17">
        <v>15.2</v>
      </c>
      <c r="AR12" s="17">
        <v>4.3</v>
      </c>
      <c r="AS12" s="17">
        <v>1.5</v>
      </c>
      <c r="AT12" s="17">
        <v>2.7</v>
      </c>
      <c r="AU12" s="17">
        <v>0.7</v>
      </c>
      <c r="AV12" s="17"/>
      <c r="AW12" s="17"/>
      <c r="AX12" s="17"/>
      <c r="AY12" s="17">
        <v>8.8000000000000007</v>
      </c>
      <c r="AZ12" s="17"/>
      <c r="BA12" s="17">
        <v>0.5</v>
      </c>
      <c r="BB12" s="17">
        <v>1.5</v>
      </c>
      <c r="BC12" s="17">
        <v>-4</v>
      </c>
      <c r="BD12" s="17">
        <v>1</v>
      </c>
      <c r="BE12" s="17">
        <v>-0.1</v>
      </c>
      <c r="BF12" s="17">
        <v>0.1</v>
      </c>
      <c r="BG12" s="17">
        <v>-4.5999999999999996</v>
      </c>
      <c r="BH12" s="17"/>
      <c r="BI12" s="17"/>
      <c r="BJ12" s="17">
        <v>2.1</v>
      </c>
      <c r="BK12" s="17"/>
      <c r="BL12" s="17"/>
      <c r="BM12" s="17"/>
      <c r="BN12" s="17">
        <v>11.9</v>
      </c>
      <c r="BO12" s="17">
        <v>-52.7</v>
      </c>
      <c r="BP12" s="17"/>
      <c r="BQ12" s="17">
        <v>0</v>
      </c>
      <c r="BR12" s="17">
        <v>4.0999999999999996</v>
      </c>
      <c r="BS12" s="17">
        <v>0</v>
      </c>
      <c r="BT12" s="17"/>
      <c r="BU12" s="17"/>
      <c r="BV12" s="17"/>
      <c r="BW12" s="17"/>
      <c r="BX12" s="17"/>
      <c r="BY12" s="17"/>
      <c r="BZ12" s="17"/>
      <c r="CA12" s="17">
        <v>-0.3</v>
      </c>
      <c r="CB12" s="17">
        <v>24.1</v>
      </c>
      <c r="CC12" s="17">
        <v>20.5</v>
      </c>
      <c r="CD12" s="17">
        <v>0.2</v>
      </c>
      <c r="CE12" s="17">
        <v>1.3</v>
      </c>
      <c r="CF12" s="17">
        <v>0.2</v>
      </c>
      <c r="CG12" s="17"/>
      <c r="CH12" s="17"/>
      <c r="CI12" s="17"/>
      <c r="CJ12" s="17">
        <v>18.600000000000001</v>
      </c>
      <c r="CK12" s="17">
        <v>16.2</v>
      </c>
      <c r="CL12" s="17">
        <v>-19</v>
      </c>
      <c r="CM12" s="17"/>
      <c r="CN12" s="17"/>
      <c r="CO12" s="17"/>
      <c r="CP12" s="17"/>
      <c r="CQ12" s="17"/>
      <c r="CR12" s="17">
        <v>0</v>
      </c>
      <c r="CS12" s="17">
        <v>0</v>
      </c>
      <c r="CT12" s="17"/>
      <c r="CU12" s="17">
        <v>-2.5</v>
      </c>
      <c r="CV12" s="17">
        <v>0</v>
      </c>
      <c r="CW12" s="17"/>
      <c r="CX12" s="17"/>
      <c r="CY12" s="17"/>
      <c r="CZ12" s="17">
        <v>0</v>
      </c>
      <c r="DA12" s="17">
        <v>0</v>
      </c>
      <c r="DB12" s="17">
        <v>-1.1000000000000001</v>
      </c>
      <c r="DC12" s="17"/>
      <c r="DD12" s="17">
        <v>0.12</v>
      </c>
      <c r="DE12" s="17">
        <v>0.9</v>
      </c>
      <c r="DF12" s="17">
        <v>1.6</v>
      </c>
      <c r="DG12" s="17">
        <v>-0.1</v>
      </c>
      <c r="DH12" s="17">
        <v>1.3</v>
      </c>
      <c r="DI12" s="17">
        <v>0.6</v>
      </c>
      <c r="DJ12" s="17">
        <v>0.1</v>
      </c>
      <c r="DK12" s="17">
        <v>0</v>
      </c>
      <c r="DL12" s="17">
        <v>0</v>
      </c>
      <c r="DM12" s="17">
        <v>1.3</v>
      </c>
      <c r="DN12" s="17">
        <v>4.8</v>
      </c>
      <c r="DO12" s="17">
        <v>2</v>
      </c>
      <c r="DP12" s="17">
        <v>0.5</v>
      </c>
      <c r="DQ12" s="17">
        <v>0.8</v>
      </c>
      <c r="DR12" s="17"/>
      <c r="DS12" s="17">
        <v>0</v>
      </c>
      <c r="DT12" s="17">
        <v>0.1</v>
      </c>
      <c r="DU12" s="17">
        <v>-0.3</v>
      </c>
      <c r="DV12" s="17">
        <v>0.9</v>
      </c>
      <c r="DW12" s="17"/>
      <c r="DX12" s="17">
        <v>-3.7</v>
      </c>
      <c r="DY12" s="17">
        <v>0.2</v>
      </c>
      <c r="DZ12" s="17">
        <v>2.7</v>
      </c>
      <c r="EA12" s="17">
        <v>2.4</v>
      </c>
      <c r="EB12" s="17">
        <v>1.1000000000000001</v>
      </c>
      <c r="EC12" s="17">
        <v>0.8</v>
      </c>
      <c r="ED12" s="17">
        <v>4</v>
      </c>
      <c r="EE12" s="17">
        <v>0</v>
      </c>
      <c r="EF12" s="17">
        <v>-3.7</v>
      </c>
      <c r="EG12" s="17">
        <v>-4.4000000000000004</v>
      </c>
      <c r="EH12" s="17">
        <v>0</v>
      </c>
      <c r="EI12" s="17">
        <v>0</v>
      </c>
      <c r="EJ12" s="17">
        <v>2.6</v>
      </c>
      <c r="EK12" s="17">
        <v>-0.1</v>
      </c>
      <c r="EL12" s="17">
        <v>1.6</v>
      </c>
      <c r="EM12" s="17">
        <v>0.2</v>
      </c>
      <c r="EN12" s="17">
        <v>0.2</v>
      </c>
      <c r="EO12" s="17">
        <v>0.2</v>
      </c>
      <c r="EP12" s="17">
        <v>0</v>
      </c>
      <c r="EQ12" s="17">
        <v>0</v>
      </c>
      <c r="ER12" s="17">
        <v>0</v>
      </c>
      <c r="ES12" s="17">
        <v>0</v>
      </c>
      <c r="ET12" s="17">
        <v>-0.2</v>
      </c>
      <c r="EU12" s="17">
        <v>3.9</v>
      </c>
      <c r="EV12" s="17">
        <v>0.8</v>
      </c>
      <c r="EW12" s="17">
        <v>0</v>
      </c>
      <c r="EX12" s="17">
        <v>0</v>
      </c>
      <c r="EY12" s="17">
        <v>0.2</v>
      </c>
      <c r="EZ12" s="17">
        <v>1.4</v>
      </c>
      <c r="FA12" s="17"/>
      <c r="FB12" s="17">
        <v>12.22</v>
      </c>
      <c r="FC12" s="17">
        <v>7.44</v>
      </c>
      <c r="FD12" s="17">
        <v>1.1000000000000001</v>
      </c>
      <c r="FE12" s="17">
        <v>1.3</v>
      </c>
      <c r="FF12" s="17">
        <v>2.7</v>
      </c>
      <c r="FG12" s="17"/>
      <c r="FH12" s="17"/>
      <c r="FI12" s="17">
        <v>257.71731999999997</v>
      </c>
      <c r="FJ12" s="15"/>
      <c r="FK12" s="17">
        <v>2.3268499999999999</v>
      </c>
      <c r="FL12" s="17">
        <v>0.2</v>
      </c>
      <c r="FM12" s="17"/>
      <c r="FN12" s="17">
        <v>1.7</v>
      </c>
      <c r="FO12" s="17"/>
      <c r="FP12" s="17">
        <v>1.3007599999999999</v>
      </c>
      <c r="FQ12" s="17">
        <v>0.2</v>
      </c>
      <c r="FR12" s="17">
        <v>2.5</v>
      </c>
      <c r="FS12" s="17">
        <v>8.2276100000000003</v>
      </c>
    </row>
    <row r="13" spans="1:175" ht="24" customHeight="1" x14ac:dyDescent="0.35">
      <c r="A13" s="16" t="s">
        <v>59</v>
      </c>
      <c r="B13" s="16" t="s">
        <v>807</v>
      </c>
      <c r="C13" s="17"/>
      <c r="D13" s="17"/>
      <c r="E13" s="17">
        <v>42.4</v>
      </c>
      <c r="F13" s="17">
        <v>15.9</v>
      </c>
      <c r="G13" s="17"/>
      <c r="H13" s="17"/>
      <c r="I13" s="17">
        <v>-15.3</v>
      </c>
      <c r="J13" s="17">
        <v>-4.7</v>
      </c>
      <c r="K13" s="17"/>
      <c r="L13" s="17"/>
      <c r="M13" s="17">
        <v>-30.7</v>
      </c>
      <c r="N13" s="17">
        <v>-30.2</v>
      </c>
      <c r="O13" s="17">
        <v>-31.2</v>
      </c>
      <c r="P13" s="17">
        <v>11.1</v>
      </c>
      <c r="Q13" s="17">
        <v>-15.8</v>
      </c>
      <c r="R13" s="17">
        <v>-23.3</v>
      </c>
      <c r="S13" s="17">
        <v>55.7</v>
      </c>
      <c r="T13" s="17"/>
      <c r="U13" s="17"/>
      <c r="V13" s="17"/>
      <c r="W13" s="17"/>
      <c r="X13" s="17"/>
      <c r="Y13" s="17">
        <v>7.4009999999999998</v>
      </c>
      <c r="Z13" s="17">
        <v>1.3</v>
      </c>
      <c r="AA13" s="17">
        <v>0</v>
      </c>
      <c r="AB13" s="17">
        <v>-3.5</v>
      </c>
      <c r="AC13" s="17">
        <v>1.8</v>
      </c>
      <c r="AD13" s="17">
        <v>9.9</v>
      </c>
      <c r="AE13" s="17">
        <v>1.1000000000000001</v>
      </c>
      <c r="AF13" s="17"/>
      <c r="AG13" s="17"/>
      <c r="AH13" s="17"/>
      <c r="AI13" s="17">
        <v>11.4</v>
      </c>
      <c r="AJ13" s="17">
        <v>7.2</v>
      </c>
      <c r="AK13" s="17"/>
      <c r="AL13" s="17"/>
      <c r="AM13" s="17"/>
      <c r="AN13" s="17">
        <v>-1.3</v>
      </c>
      <c r="AO13" s="17">
        <v>52.4</v>
      </c>
      <c r="AP13" s="17">
        <v>10.6</v>
      </c>
      <c r="AQ13" s="17">
        <v>15.8</v>
      </c>
      <c r="AR13" s="17">
        <v>3.7</v>
      </c>
      <c r="AS13" s="17">
        <v>0.7</v>
      </c>
      <c r="AT13" s="17">
        <v>2.7</v>
      </c>
      <c r="AU13" s="17">
        <v>1.3</v>
      </c>
      <c r="AV13" s="17"/>
      <c r="AW13" s="17"/>
      <c r="AX13" s="17"/>
      <c r="AY13" s="17">
        <v>5</v>
      </c>
      <c r="AZ13" s="17"/>
      <c r="BA13" s="17">
        <v>0.6</v>
      </c>
      <c r="BB13" s="17">
        <v>0.4</v>
      </c>
      <c r="BC13" s="17">
        <v>-4.7</v>
      </c>
      <c r="BD13" s="17">
        <v>1</v>
      </c>
      <c r="BE13" s="17">
        <v>-0.2</v>
      </c>
      <c r="BF13" s="17">
        <v>0.1</v>
      </c>
      <c r="BG13" s="17">
        <v>-7.5</v>
      </c>
      <c r="BH13" s="17"/>
      <c r="BI13" s="17"/>
      <c r="BJ13" s="17">
        <v>0.8</v>
      </c>
      <c r="BK13" s="17"/>
      <c r="BL13" s="17"/>
      <c r="BM13" s="17"/>
      <c r="BN13" s="17">
        <v>6.5</v>
      </c>
      <c r="BO13" s="17">
        <v>-57.8</v>
      </c>
      <c r="BP13" s="17"/>
      <c r="BQ13" s="17">
        <v>0</v>
      </c>
      <c r="BR13" s="17">
        <v>-2.1</v>
      </c>
      <c r="BS13" s="17">
        <v>0</v>
      </c>
      <c r="BT13" s="17"/>
      <c r="BU13" s="17"/>
      <c r="BV13" s="17"/>
      <c r="BW13" s="17"/>
      <c r="BX13" s="17"/>
      <c r="BY13" s="17"/>
      <c r="BZ13" s="17"/>
      <c r="CA13" s="17">
        <v>-0.3</v>
      </c>
      <c r="CB13" s="17">
        <v>22.5</v>
      </c>
      <c r="CC13" s="17">
        <v>21.1</v>
      </c>
      <c r="CD13" s="17">
        <v>0.8</v>
      </c>
      <c r="CE13" s="17">
        <v>1.5</v>
      </c>
      <c r="CF13" s="17">
        <v>0.2</v>
      </c>
      <c r="CG13" s="17"/>
      <c r="CH13" s="17"/>
      <c r="CI13" s="17"/>
      <c r="CJ13" s="17">
        <v>11.7</v>
      </c>
      <c r="CK13" s="17">
        <v>9.3000000000000007</v>
      </c>
      <c r="CL13" s="17">
        <v>-29.4</v>
      </c>
      <c r="CM13" s="17"/>
      <c r="CN13" s="17"/>
      <c r="CO13" s="17"/>
      <c r="CP13" s="17"/>
      <c r="CQ13" s="17"/>
      <c r="CR13" s="17">
        <v>0</v>
      </c>
      <c r="CS13" s="17">
        <v>0</v>
      </c>
      <c r="CT13" s="17"/>
      <c r="CU13" s="17">
        <v>-3.3</v>
      </c>
      <c r="CV13" s="17">
        <v>0</v>
      </c>
      <c r="CW13" s="17"/>
      <c r="CX13" s="17"/>
      <c r="CY13" s="17"/>
      <c r="CZ13" s="17">
        <v>0</v>
      </c>
      <c r="DA13" s="17">
        <v>0</v>
      </c>
      <c r="DB13" s="17">
        <v>-1</v>
      </c>
      <c r="DC13" s="17"/>
      <c r="DD13" s="17">
        <v>7.0000000000000007E-2</v>
      </c>
      <c r="DE13" s="17">
        <v>1</v>
      </c>
      <c r="DF13" s="17">
        <v>1.5</v>
      </c>
      <c r="DG13" s="17">
        <v>-0.3</v>
      </c>
      <c r="DH13" s="17">
        <v>1.3</v>
      </c>
      <c r="DI13" s="17">
        <v>0.6</v>
      </c>
      <c r="DJ13" s="17">
        <v>0.1</v>
      </c>
      <c r="DK13" s="17">
        <v>0</v>
      </c>
      <c r="DL13" s="17">
        <v>0</v>
      </c>
      <c r="DM13" s="17">
        <v>1.3</v>
      </c>
      <c r="DN13" s="17">
        <v>9.1999999999999993</v>
      </c>
      <c r="DO13" s="17">
        <v>2</v>
      </c>
      <c r="DP13" s="17">
        <v>0.5</v>
      </c>
      <c r="DQ13" s="17">
        <v>0.8</v>
      </c>
      <c r="DR13" s="17"/>
      <c r="DS13" s="17">
        <v>0</v>
      </c>
      <c r="DT13" s="17">
        <v>0</v>
      </c>
      <c r="DU13" s="17">
        <v>-0.3</v>
      </c>
      <c r="DV13" s="17">
        <v>0.9</v>
      </c>
      <c r="DW13" s="17"/>
      <c r="DX13" s="17">
        <v>-3.7</v>
      </c>
      <c r="DY13" s="17">
        <v>0.4</v>
      </c>
      <c r="DZ13" s="17">
        <v>2.6</v>
      </c>
      <c r="EA13" s="17">
        <v>2.4</v>
      </c>
      <c r="EB13" s="17">
        <v>1.1000000000000001</v>
      </c>
      <c r="EC13" s="17">
        <v>0.8</v>
      </c>
      <c r="ED13" s="17">
        <v>4</v>
      </c>
      <c r="EE13" s="17">
        <v>0</v>
      </c>
      <c r="EF13" s="17">
        <v>-5.2</v>
      </c>
      <c r="EG13" s="17">
        <v>-8.3000000000000007</v>
      </c>
      <c r="EH13" s="17">
        <v>0</v>
      </c>
      <c r="EI13" s="17">
        <v>0</v>
      </c>
      <c r="EJ13" s="17">
        <v>2.6</v>
      </c>
      <c r="EK13" s="17">
        <v>-0.1</v>
      </c>
      <c r="EL13" s="17">
        <v>1.6</v>
      </c>
      <c r="EM13" s="17">
        <v>0.2</v>
      </c>
      <c r="EN13" s="17">
        <v>0.2</v>
      </c>
      <c r="EO13" s="17">
        <v>0.2</v>
      </c>
      <c r="EP13" s="17">
        <v>0</v>
      </c>
      <c r="EQ13" s="17">
        <v>0</v>
      </c>
      <c r="ER13" s="17">
        <v>0</v>
      </c>
      <c r="ES13" s="17">
        <v>0</v>
      </c>
      <c r="ET13" s="17">
        <v>-0.2</v>
      </c>
      <c r="EU13" s="17">
        <v>4.9000000000000004</v>
      </c>
      <c r="EV13" s="17">
        <v>0.4</v>
      </c>
      <c r="EW13" s="17">
        <v>0</v>
      </c>
      <c r="EX13" s="17">
        <v>0</v>
      </c>
      <c r="EY13" s="17">
        <v>0.1</v>
      </c>
      <c r="EZ13" s="17">
        <v>1.4</v>
      </c>
      <c r="FA13" s="17"/>
      <c r="FB13" s="17">
        <v>11.91</v>
      </c>
      <c r="FC13" s="17">
        <v>7.13</v>
      </c>
      <c r="FD13" s="17">
        <v>1.1000000000000001</v>
      </c>
      <c r="FE13" s="17">
        <v>1.4</v>
      </c>
      <c r="FF13" s="17">
        <v>2.2999999999999998</v>
      </c>
      <c r="FG13" s="17"/>
      <c r="FH13" s="17"/>
      <c r="FI13" s="17">
        <v>119.511</v>
      </c>
      <c r="FJ13" s="15"/>
      <c r="FK13" s="17">
        <v>2.2352599999999998</v>
      </c>
      <c r="FL13" s="17">
        <v>-1.4999999999999999E-2</v>
      </c>
      <c r="FM13" s="17"/>
      <c r="FN13" s="17">
        <v>1.7</v>
      </c>
      <c r="FO13" s="17"/>
      <c r="FP13" s="17">
        <v>1.30593</v>
      </c>
      <c r="FQ13" s="17">
        <v>-0.4</v>
      </c>
      <c r="FR13" s="17">
        <v>2.4</v>
      </c>
      <c r="FS13" s="17">
        <v>7.2261899999999999</v>
      </c>
    </row>
    <row r="14" spans="1:175" ht="24" customHeight="1" x14ac:dyDescent="0.35">
      <c r="A14" s="16" t="s">
        <v>59</v>
      </c>
      <c r="B14" s="16" t="s">
        <v>808</v>
      </c>
      <c r="C14" s="17"/>
      <c r="D14" s="17"/>
      <c r="E14" s="17">
        <v>44.5</v>
      </c>
      <c r="F14" s="17">
        <v>15.7</v>
      </c>
      <c r="G14" s="17"/>
      <c r="H14" s="17"/>
      <c r="I14" s="17">
        <v>-14.9</v>
      </c>
      <c r="J14" s="17">
        <v>12.5</v>
      </c>
      <c r="K14" s="17"/>
      <c r="L14" s="17"/>
      <c r="M14" s="17">
        <v>-25.8</v>
      </c>
      <c r="N14" s="17">
        <v>-30.5</v>
      </c>
      <c r="O14" s="17">
        <v>-34.5</v>
      </c>
      <c r="P14" s="17">
        <v>17.2</v>
      </c>
      <c r="Q14" s="17">
        <v>-15.7</v>
      </c>
      <c r="R14" s="17">
        <v>-22.5</v>
      </c>
      <c r="S14" s="17">
        <v>58.5</v>
      </c>
      <c r="T14" s="17"/>
      <c r="U14" s="17"/>
      <c r="V14" s="17"/>
      <c r="W14" s="17"/>
      <c r="X14" s="17"/>
      <c r="Y14" s="17">
        <v>10.690519999999999</v>
      </c>
      <c r="Z14" s="17">
        <v>0.6</v>
      </c>
      <c r="AA14" s="17">
        <v>0</v>
      </c>
      <c r="AB14" s="17">
        <v>-3.5</v>
      </c>
      <c r="AC14" s="17">
        <v>1.8</v>
      </c>
      <c r="AD14" s="17">
        <v>9.6</v>
      </c>
      <c r="AE14" s="17">
        <v>1</v>
      </c>
      <c r="AF14" s="17"/>
      <c r="AG14" s="17"/>
      <c r="AH14" s="17"/>
      <c r="AI14" s="17">
        <v>9.1999999999999993</v>
      </c>
      <c r="AJ14" s="17">
        <v>6.1</v>
      </c>
      <c r="AK14" s="17"/>
      <c r="AL14" s="17"/>
      <c r="AM14" s="17"/>
      <c r="AN14" s="17">
        <v>-1.3</v>
      </c>
      <c r="AO14" s="17">
        <v>47.3</v>
      </c>
      <c r="AP14" s="17">
        <v>10.9</v>
      </c>
      <c r="AQ14" s="17">
        <v>16.8</v>
      </c>
      <c r="AR14" s="17">
        <v>4.0999999999999996</v>
      </c>
      <c r="AS14" s="17">
        <v>1.6</v>
      </c>
      <c r="AT14" s="17">
        <v>2.7</v>
      </c>
      <c r="AU14" s="17">
        <v>-0.1</v>
      </c>
      <c r="AV14" s="17"/>
      <c r="AW14" s="17"/>
      <c r="AX14" s="17"/>
      <c r="AY14" s="17">
        <v>7.3</v>
      </c>
      <c r="AZ14" s="17"/>
      <c r="BA14" s="17">
        <v>0.6</v>
      </c>
      <c r="BB14" s="17">
        <v>-1.1000000000000001</v>
      </c>
      <c r="BC14" s="17">
        <v>-6.2</v>
      </c>
      <c r="BD14" s="17">
        <v>1</v>
      </c>
      <c r="BE14" s="17">
        <v>-0.3</v>
      </c>
      <c r="BF14" s="17">
        <v>-4.3</v>
      </c>
      <c r="BG14" s="17">
        <v>-6.1</v>
      </c>
      <c r="BH14" s="17"/>
      <c r="BI14" s="17"/>
      <c r="BJ14" s="17">
        <v>0.1</v>
      </c>
      <c r="BK14" s="17"/>
      <c r="BL14" s="17"/>
      <c r="BM14" s="17"/>
      <c r="BN14" s="17">
        <v>12.7</v>
      </c>
      <c r="BO14" s="17">
        <v>-57.1</v>
      </c>
      <c r="BP14" s="17"/>
      <c r="BQ14" s="17">
        <v>0</v>
      </c>
      <c r="BR14" s="17">
        <v>-2.4</v>
      </c>
      <c r="BS14" s="17">
        <v>0</v>
      </c>
      <c r="BT14" s="17"/>
      <c r="BU14" s="17"/>
      <c r="BV14" s="17"/>
      <c r="BW14" s="17"/>
      <c r="BX14" s="17"/>
      <c r="BY14" s="17"/>
      <c r="BZ14" s="17"/>
      <c r="CA14" s="17">
        <v>-0.4</v>
      </c>
      <c r="CB14" s="17">
        <v>25.4</v>
      </c>
      <c r="CC14" s="17">
        <v>20.2</v>
      </c>
      <c r="CD14" s="17">
        <v>1.9</v>
      </c>
      <c r="CE14" s="17">
        <v>0.9</v>
      </c>
      <c r="CF14" s="17">
        <v>-0.1</v>
      </c>
      <c r="CG14" s="17"/>
      <c r="CH14" s="17"/>
      <c r="CI14" s="17"/>
      <c r="CJ14" s="17">
        <v>15.9</v>
      </c>
      <c r="CK14" s="17">
        <v>13.9</v>
      </c>
      <c r="CL14" s="17">
        <v>-23.6</v>
      </c>
      <c r="CM14" s="17"/>
      <c r="CN14" s="17"/>
      <c r="CO14" s="17"/>
      <c r="CP14" s="17"/>
      <c r="CQ14" s="17"/>
      <c r="CR14" s="17">
        <v>0</v>
      </c>
      <c r="CS14" s="17">
        <v>0</v>
      </c>
      <c r="CT14" s="17"/>
      <c r="CU14" s="17">
        <v>-2.9</v>
      </c>
      <c r="CV14" s="17">
        <v>0</v>
      </c>
      <c r="CW14" s="17"/>
      <c r="CX14" s="17"/>
      <c r="CY14" s="17"/>
      <c r="CZ14" s="17">
        <v>0</v>
      </c>
      <c r="DA14" s="17">
        <v>0</v>
      </c>
      <c r="DB14" s="17">
        <v>-1.1000000000000001</v>
      </c>
      <c r="DC14" s="17"/>
      <c r="DD14" s="17">
        <v>0.12</v>
      </c>
      <c r="DE14" s="17">
        <v>1</v>
      </c>
      <c r="DF14" s="17">
        <v>1.6</v>
      </c>
      <c r="DG14" s="17">
        <v>-0.7</v>
      </c>
      <c r="DH14" s="17">
        <v>1.3</v>
      </c>
      <c r="DI14" s="17">
        <v>0.6</v>
      </c>
      <c r="DJ14" s="17">
        <v>0.1</v>
      </c>
      <c r="DK14" s="17">
        <v>0</v>
      </c>
      <c r="DL14" s="17">
        <v>0</v>
      </c>
      <c r="DM14" s="17">
        <v>0.9</v>
      </c>
      <c r="DN14" s="17">
        <v>12.4</v>
      </c>
      <c r="DO14" s="17">
        <v>2</v>
      </c>
      <c r="DP14" s="17">
        <v>0.5</v>
      </c>
      <c r="DQ14" s="17">
        <v>0.8</v>
      </c>
      <c r="DR14" s="17"/>
      <c r="DS14" s="17">
        <v>0</v>
      </c>
      <c r="DT14" s="17">
        <v>0.1</v>
      </c>
      <c r="DU14" s="17">
        <v>-0.3</v>
      </c>
      <c r="DV14" s="17">
        <v>0.9</v>
      </c>
      <c r="DW14" s="17"/>
      <c r="DX14" s="17">
        <v>-3.8</v>
      </c>
      <c r="DY14" s="17">
        <v>0.4</v>
      </c>
      <c r="DZ14" s="17">
        <v>2.6</v>
      </c>
      <c r="EA14" s="17">
        <v>2.4</v>
      </c>
      <c r="EB14" s="17">
        <v>1.2</v>
      </c>
      <c r="EC14" s="17">
        <v>0.8</v>
      </c>
      <c r="ED14" s="17">
        <v>4</v>
      </c>
      <c r="EE14" s="17">
        <v>0</v>
      </c>
      <c r="EF14" s="17">
        <v>-3.6</v>
      </c>
      <c r="EG14" s="17">
        <v>-6.5</v>
      </c>
      <c r="EH14" s="17">
        <v>0</v>
      </c>
      <c r="EI14" s="17">
        <v>0</v>
      </c>
      <c r="EJ14" s="17">
        <v>2.6</v>
      </c>
      <c r="EK14" s="17">
        <v>0</v>
      </c>
      <c r="EL14" s="17">
        <v>1.5</v>
      </c>
      <c r="EM14" s="17">
        <v>0.2</v>
      </c>
      <c r="EN14" s="17">
        <v>0.2</v>
      </c>
      <c r="EO14" s="17">
        <v>0.2</v>
      </c>
      <c r="EP14" s="17">
        <v>0</v>
      </c>
      <c r="EQ14" s="17">
        <v>0</v>
      </c>
      <c r="ER14" s="17">
        <v>0</v>
      </c>
      <c r="ES14" s="17">
        <v>0</v>
      </c>
      <c r="ET14" s="17">
        <v>-0.2</v>
      </c>
      <c r="EU14" s="17">
        <v>0</v>
      </c>
      <c r="EV14" s="17">
        <v>1.1000000000000001</v>
      </c>
      <c r="EW14" s="17">
        <v>0</v>
      </c>
      <c r="EX14" s="17">
        <v>0</v>
      </c>
      <c r="EY14" s="17">
        <v>0.2</v>
      </c>
      <c r="EZ14" s="17">
        <v>1.5</v>
      </c>
      <c r="FA14" s="17"/>
      <c r="FB14" s="17">
        <v>12.98</v>
      </c>
      <c r="FC14" s="17">
        <v>8.14</v>
      </c>
      <c r="FD14" s="17">
        <v>1.1000000000000001</v>
      </c>
      <c r="FE14" s="17">
        <v>1.9</v>
      </c>
      <c r="FF14" s="17">
        <v>2.8</v>
      </c>
      <c r="FG14" s="17"/>
      <c r="FH14" s="17"/>
      <c r="FI14" s="17">
        <v>169.33052000000001</v>
      </c>
      <c r="FJ14" s="15"/>
      <c r="FK14" s="17">
        <v>2.2255099999999999</v>
      </c>
      <c r="FL14" s="17">
        <v>-0.126</v>
      </c>
      <c r="FM14" s="17"/>
      <c r="FN14" s="17">
        <v>1.7</v>
      </c>
      <c r="FO14" s="17"/>
      <c r="FP14" s="17">
        <v>1.3108900000000001</v>
      </c>
      <c r="FQ14" s="17">
        <v>0</v>
      </c>
      <c r="FR14" s="17">
        <v>2.7</v>
      </c>
      <c r="FS14" s="17">
        <v>7.8103999999999996</v>
      </c>
    </row>
    <row r="15" spans="1:175" ht="24" customHeight="1" x14ac:dyDescent="0.35">
      <c r="A15" s="16" t="s">
        <v>59</v>
      </c>
      <c r="B15" s="16" t="s">
        <v>809</v>
      </c>
      <c r="C15" s="17"/>
      <c r="D15" s="17"/>
      <c r="E15" s="17">
        <v>43.6</v>
      </c>
      <c r="F15" s="17">
        <v>16.2</v>
      </c>
      <c r="G15" s="17"/>
      <c r="H15" s="17"/>
      <c r="I15" s="17">
        <v>-15.8</v>
      </c>
      <c r="J15" s="17">
        <v>9.3000000000000007</v>
      </c>
      <c r="K15" s="17"/>
      <c r="L15" s="17"/>
      <c r="M15" s="17">
        <v>-30.8</v>
      </c>
      <c r="N15" s="17">
        <v>-29.7</v>
      </c>
      <c r="O15" s="17">
        <v>-31.2</v>
      </c>
      <c r="P15" s="17">
        <v>10</v>
      </c>
      <c r="Q15" s="17">
        <v>-19</v>
      </c>
      <c r="R15" s="17">
        <v>-25.3</v>
      </c>
      <c r="S15" s="17">
        <v>52.1</v>
      </c>
      <c r="T15" s="17"/>
      <c r="U15" s="17"/>
      <c r="V15" s="17"/>
      <c r="W15" s="17"/>
      <c r="X15" s="17"/>
      <c r="Y15" s="17">
        <v>7.5182399999999996</v>
      </c>
      <c r="Z15" s="17">
        <v>1.2</v>
      </c>
      <c r="AA15" s="17">
        <v>0</v>
      </c>
      <c r="AB15" s="17">
        <v>-3.5</v>
      </c>
      <c r="AC15" s="17">
        <v>1.8</v>
      </c>
      <c r="AD15" s="17">
        <v>8.1999999999999993</v>
      </c>
      <c r="AE15" s="17">
        <v>0.9</v>
      </c>
      <c r="AF15" s="17"/>
      <c r="AG15" s="17"/>
      <c r="AH15" s="17"/>
      <c r="AI15" s="17">
        <v>11</v>
      </c>
      <c r="AJ15" s="17">
        <v>13.3</v>
      </c>
      <c r="AK15" s="17"/>
      <c r="AL15" s="17"/>
      <c r="AM15" s="17"/>
      <c r="AN15" s="17">
        <v>-1.3</v>
      </c>
      <c r="AO15" s="17">
        <v>50.4</v>
      </c>
      <c r="AP15" s="17">
        <v>10.9</v>
      </c>
      <c r="AQ15" s="17">
        <v>15.7</v>
      </c>
      <c r="AR15" s="17">
        <v>3.5</v>
      </c>
      <c r="AS15" s="17">
        <v>1.3</v>
      </c>
      <c r="AT15" s="17">
        <v>2.7</v>
      </c>
      <c r="AU15" s="17">
        <v>1.1000000000000001</v>
      </c>
      <c r="AV15" s="17"/>
      <c r="AW15" s="17"/>
      <c r="AX15" s="17"/>
      <c r="AY15" s="17">
        <v>6.9</v>
      </c>
      <c r="AZ15" s="17"/>
      <c r="BA15" s="17">
        <v>0.6</v>
      </c>
      <c r="BB15" s="17">
        <v>1.4</v>
      </c>
      <c r="BC15" s="17">
        <v>-3.9</v>
      </c>
      <c r="BD15" s="17">
        <v>1</v>
      </c>
      <c r="BE15" s="17">
        <v>-0.3</v>
      </c>
      <c r="BF15" s="17">
        <v>1.2</v>
      </c>
      <c r="BG15" s="17">
        <v>-8.3000000000000007</v>
      </c>
      <c r="BH15" s="17"/>
      <c r="BI15" s="17"/>
      <c r="BJ15" s="17">
        <v>0</v>
      </c>
      <c r="BK15" s="17"/>
      <c r="BL15" s="17"/>
      <c r="BM15" s="17"/>
      <c r="BN15" s="17">
        <v>6.2</v>
      </c>
      <c r="BO15" s="17">
        <v>-61</v>
      </c>
      <c r="BP15" s="17"/>
      <c r="BQ15" s="17">
        <v>0</v>
      </c>
      <c r="BR15" s="17">
        <v>-6.9</v>
      </c>
      <c r="BS15" s="17">
        <v>0</v>
      </c>
      <c r="BT15" s="17"/>
      <c r="BU15" s="17"/>
      <c r="BV15" s="17"/>
      <c r="BW15" s="17"/>
      <c r="BX15" s="17"/>
      <c r="BY15" s="17"/>
      <c r="BZ15" s="17"/>
      <c r="CA15" s="17">
        <v>-0.3</v>
      </c>
      <c r="CB15" s="17">
        <v>22.3</v>
      </c>
      <c r="CC15" s="17">
        <v>20.6</v>
      </c>
      <c r="CD15" s="17">
        <v>0.6</v>
      </c>
      <c r="CE15" s="17">
        <v>1.2</v>
      </c>
      <c r="CF15" s="17">
        <v>0.1</v>
      </c>
      <c r="CG15" s="17"/>
      <c r="CH15" s="17"/>
      <c r="CI15" s="17"/>
      <c r="CJ15" s="17">
        <v>11.6</v>
      </c>
      <c r="CK15" s="17">
        <v>9.3000000000000007</v>
      </c>
      <c r="CL15" s="17">
        <v>-29.8</v>
      </c>
      <c r="CM15" s="17"/>
      <c r="CN15" s="17"/>
      <c r="CO15" s="17"/>
      <c r="CP15" s="17"/>
      <c r="CQ15" s="17"/>
      <c r="CR15" s="17">
        <v>0</v>
      </c>
      <c r="CS15" s="17">
        <v>0</v>
      </c>
      <c r="CT15" s="17"/>
      <c r="CU15" s="17">
        <v>-3.6</v>
      </c>
      <c r="CV15" s="17">
        <v>0</v>
      </c>
      <c r="CW15" s="17"/>
      <c r="CX15" s="17"/>
      <c r="CY15" s="17"/>
      <c r="CZ15" s="17">
        <v>0</v>
      </c>
      <c r="DA15" s="17">
        <v>0</v>
      </c>
      <c r="DB15" s="17">
        <v>-1</v>
      </c>
      <c r="DC15" s="17"/>
      <c r="DD15" s="17">
        <v>0.09</v>
      </c>
      <c r="DE15" s="17">
        <v>0.9</v>
      </c>
      <c r="DF15" s="17">
        <v>1.6</v>
      </c>
      <c r="DG15" s="17">
        <v>-0.5</v>
      </c>
      <c r="DH15" s="17">
        <v>1.3</v>
      </c>
      <c r="DI15" s="17">
        <v>0.6</v>
      </c>
      <c r="DJ15" s="17">
        <v>0</v>
      </c>
      <c r="DK15" s="17">
        <v>0</v>
      </c>
      <c r="DL15" s="17">
        <v>0</v>
      </c>
      <c r="DM15" s="17">
        <v>0.2</v>
      </c>
      <c r="DN15" s="17">
        <v>10.8</v>
      </c>
      <c r="DO15" s="17">
        <v>2</v>
      </c>
      <c r="DP15" s="17">
        <v>0.5</v>
      </c>
      <c r="DQ15" s="17">
        <v>0.8</v>
      </c>
      <c r="DR15" s="17"/>
      <c r="DS15" s="17">
        <v>0</v>
      </c>
      <c r="DT15" s="17">
        <v>0.1</v>
      </c>
      <c r="DU15" s="17">
        <v>-0.3</v>
      </c>
      <c r="DV15" s="17">
        <v>0.9</v>
      </c>
      <c r="DW15" s="17"/>
      <c r="DX15" s="17">
        <v>-3.6</v>
      </c>
      <c r="DY15" s="17">
        <v>0</v>
      </c>
      <c r="DZ15" s="17">
        <v>2.6</v>
      </c>
      <c r="EA15" s="17">
        <v>2.4</v>
      </c>
      <c r="EB15" s="17">
        <v>1.2</v>
      </c>
      <c r="EC15" s="17">
        <v>0.8</v>
      </c>
      <c r="ED15" s="17">
        <v>4</v>
      </c>
      <c r="EE15" s="17">
        <v>0</v>
      </c>
      <c r="EF15" s="17">
        <v>-4.5</v>
      </c>
      <c r="EG15" s="17">
        <v>-7.4</v>
      </c>
      <c r="EH15" s="17">
        <v>0</v>
      </c>
      <c r="EI15" s="17">
        <v>0</v>
      </c>
      <c r="EJ15" s="17">
        <v>2.6</v>
      </c>
      <c r="EK15" s="17">
        <v>0</v>
      </c>
      <c r="EL15" s="17">
        <v>1.5</v>
      </c>
      <c r="EM15" s="17">
        <v>0.2</v>
      </c>
      <c r="EN15" s="17">
        <v>0.2</v>
      </c>
      <c r="EO15" s="17">
        <v>0.2</v>
      </c>
      <c r="EP15" s="17">
        <v>0</v>
      </c>
      <c r="EQ15" s="17">
        <v>0</v>
      </c>
      <c r="ER15" s="17">
        <v>0</v>
      </c>
      <c r="ES15" s="17">
        <v>0</v>
      </c>
      <c r="ET15" s="17">
        <v>-0.2</v>
      </c>
      <c r="EU15" s="17">
        <v>0</v>
      </c>
      <c r="EV15" s="17">
        <v>1.5</v>
      </c>
      <c r="EW15" s="17">
        <v>0</v>
      </c>
      <c r="EX15" s="17">
        <v>0</v>
      </c>
      <c r="EY15" s="17">
        <v>0.2</v>
      </c>
      <c r="EZ15" s="17">
        <v>1.5</v>
      </c>
      <c r="FA15" s="17"/>
      <c r="FB15" s="17">
        <v>11.73</v>
      </c>
      <c r="FC15" s="17">
        <v>7.17</v>
      </c>
      <c r="FD15" s="17">
        <v>1.1000000000000001</v>
      </c>
      <c r="FE15" s="17">
        <v>1.9</v>
      </c>
      <c r="FF15" s="17">
        <v>2.7</v>
      </c>
      <c r="FG15" s="17"/>
      <c r="FH15" s="17"/>
      <c r="FI15" s="17">
        <v>118.80824</v>
      </c>
      <c r="FJ15" s="15"/>
      <c r="FK15" s="17">
        <v>2.3580800000000002</v>
      </c>
      <c r="FL15" s="17">
        <v>0</v>
      </c>
      <c r="FM15" s="17"/>
      <c r="FN15" s="17">
        <v>1.7</v>
      </c>
      <c r="FO15" s="17"/>
      <c r="FP15" s="17">
        <v>1.2960400000000001</v>
      </c>
      <c r="FQ15" s="17">
        <v>-0.3</v>
      </c>
      <c r="FR15" s="17">
        <v>2.5</v>
      </c>
      <c r="FS15" s="17">
        <v>7.5541200000000002</v>
      </c>
    </row>
    <row r="16" spans="1:175" ht="24" customHeight="1" x14ac:dyDescent="0.35">
      <c r="A16" s="16" t="s">
        <v>59</v>
      </c>
      <c r="B16" s="16" t="s">
        <v>810</v>
      </c>
      <c r="C16" s="17"/>
      <c r="D16" s="17"/>
      <c r="E16" s="17">
        <v>47.2</v>
      </c>
      <c r="F16" s="17">
        <v>18.2</v>
      </c>
      <c r="G16" s="17"/>
      <c r="H16" s="17"/>
      <c r="I16" s="17">
        <v>-17.899999999999999</v>
      </c>
      <c r="J16" s="17">
        <v>6</v>
      </c>
      <c r="K16" s="17"/>
      <c r="L16" s="17"/>
      <c r="M16" s="17">
        <v>-30.7</v>
      </c>
      <c r="N16" s="17">
        <v>-24.8</v>
      </c>
      <c r="O16" s="17">
        <v>-23.7</v>
      </c>
      <c r="P16" s="17">
        <v>11.2</v>
      </c>
      <c r="Q16" s="17">
        <v>-18.600000000000001</v>
      </c>
      <c r="R16" s="17">
        <v>-24.9</v>
      </c>
      <c r="S16" s="17">
        <v>57.3</v>
      </c>
      <c r="T16" s="17"/>
      <c r="U16" s="17"/>
      <c r="V16" s="17"/>
      <c r="W16" s="17"/>
      <c r="X16" s="17"/>
      <c r="Y16" s="17">
        <v>9.2981400000000001</v>
      </c>
      <c r="Z16" s="17">
        <v>1.6</v>
      </c>
      <c r="AA16" s="17">
        <v>0</v>
      </c>
      <c r="AB16" s="17">
        <v>-3.5</v>
      </c>
      <c r="AC16" s="17">
        <v>1.8</v>
      </c>
      <c r="AD16" s="17">
        <v>8.1999999999999993</v>
      </c>
      <c r="AE16" s="17">
        <v>0.9</v>
      </c>
      <c r="AF16" s="17"/>
      <c r="AG16" s="17"/>
      <c r="AH16" s="17"/>
      <c r="AI16" s="17">
        <v>10.8</v>
      </c>
      <c r="AJ16" s="17">
        <v>13.1</v>
      </c>
      <c r="AK16" s="17"/>
      <c r="AL16" s="17"/>
      <c r="AM16" s="17"/>
      <c r="AN16" s="17">
        <v>-1.5</v>
      </c>
      <c r="AO16" s="17">
        <v>31.8</v>
      </c>
      <c r="AP16" s="17">
        <v>9.8000000000000007</v>
      </c>
      <c r="AQ16" s="17">
        <v>14</v>
      </c>
      <c r="AR16" s="17">
        <v>4</v>
      </c>
      <c r="AS16" s="17">
        <v>1.6</v>
      </c>
      <c r="AT16" s="17">
        <v>2.7</v>
      </c>
      <c r="AU16" s="17">
        <v>-0.1</v>
      </c>
      <c r="AV16" s="17"/>
      <c r="AW16" s="17"/>
      <c r="AX16" s="17"/>
      <c r="AY16" s="17">
        <v>5.8</v>
      </c>
      <c r="AZ16" s="17"/>
      <c r="BA16" s="17">
        <v>0.6</v>
      </c>
      <c r="BB16" s="17">
        <v>-0.6</v>
      </c>
      <c r="BC16" s="17">
        <v>-4.9000000000000004</v>
      </c>
      <c r="BD16" s="17">
        <v>1</v>
      </c>
      <c r="BE16" s="17">
        <v>-0.1</v>
      </c>
      <c r="BF16" s="17">
        <v>2.7</v>
      </c>
      <c r="BG16" s="17">
        <v>-8.3000000000000007</v>
      </c>
      <c r="BH16" s="17"/>
      <c r="BI16" s="17"/>
      <c r="BJ16" s="17">
        <v>0</v>
      </c>
      <c r="BK16" s="17"/>
      <c r="BL16" s="17"/>
      <c r="BM16" s="17"/>
      <c r="BN16" s="17">
        <v>5.0999999999999996</v>
      </c>
      <c r="BO16" s="17">
        <v>-60.5</v>
      </c>
      <c r="BP16" s="17"/>
      <c r="BQ16" s="17">
        <v>0</v>
      </c>
      <c r="BR16" s="17">
        <v>-5.4</v>
      </c>
      <c r="BS16" s="17">
        <v>0</v>
      </c>
      <c r="BT16" s="17"/>
      <c r="BU16" s="17"/>
      <c r="BV16" s="17"/>
      <c r="BW16" s="17"/>
      <c r="BX16" s="17"/>
      <c r="BY16" s="17"/>
      <c r="BZ16" s="17"/>
      <c r="CA16" s="17">
        <v>-0.4</v>
      </c>
      <c r="CB16" s="17">
        <v>24.5</v>
      </c>
      <c r="CC16" s="17">
        <v>18.8</v>
      </c>
      <c r="CD16" s="17">
        <v>-0.7</v>
      </c>
      <c r="CE16" s="17">
        <v>1.3</v>
      </c>
      <c r="CF16" s="17">
        <v>0</v>
      </c>
      <c r="CG16" s="17"/>
      <c r="CH16" s="17"/>
      <c r="CI16" s="17"/>
      <c r="CJ16" s="17">
        <v>11.5</v>
      </c>
      <c r="CK16" s="17">
        <v>9.1</v>
      </c>
      <c r="CL16" s="17">
        <v>-29.5</v>
      </c>
      <c r="CM16" s="17"/>
      <c r="CN16" s="17"/>
      <c r="CO16" s="17"/>
      <c r="CP16" s="17"/>
      <c r="CQ16" s="17"/>
      <c r="CR16" s="17">
        <v>0.8</v>
      </c>
      <c r="CS16" s="17">
        <v>0</v>
      </c>
      <c r="CT16" s="17"/>
      <c r="CU16" s="17">
        <v>-4.0999999999999996</v>
      </c>
      <c r="CV16" s="17">
        <v>0</v>
      </c>
      <c r="CW16" s="17"/>
      <c r="CX16" s="17"/>
      <c r="CY16" s="17"/>
      <c r="CZ16" s="17">
        <v>0</v>
      </c>
      <c r="DA16" s="17">
        <v>0</v>
      </c>
      <c r="DB16" s="17">
        <v>-1</v>
      </c>
      <c r="DC16" s="17"/>
      <c r="DD16" s="17">
        <v>7.0000000000000007E-2</v>
      </c>
      <c r="DE16" s="17">
        <v>0.9</v>
      </c>
      <c r="DF16" s="17">
        <v>1.6</v>
      </c>
      <c r="DG16" s="17">
        <v>0.2</v>
      </c>
      <c r="DH16" s="17">
        <v>1.3</v>
      </c>
      <c r="DI16" s="17">
        <v>0.6</v>
      </c>
      <c r="DJ16" s="17">
        <v>0.1</v>
      </c>
      <c r="DK16" s="17">
        <v>0</v>
      </c>
      <c r="DL16" s="17">
        <v>0</v>
      </c>
      <c r="DM16" s="17">
        <v>0.7</v>
      </c>
      <c r="DN16" s="17">
        <v>12.1</v>
      </c>
      <c r="DO16" s="17">
        <v>2</v>
      </c>
      <c r="DP16" s="17">
        <v>0.5</v>
      </c>
      <c r="DQ16" s="17">
        <v>0.8</v>
      </c>
      <c r="DR16" s="17"/>
      <c r="DS16" s="17">
        <v>0</v>
      </c>
      <c r="DT16" s="17">
        <v>0</v>
      </c>
      <c r="DU16" s="17">
        <v>-0.3</v>
      </c>
      <c r="DV16" s="17">
        <v>0.9</v>
      </c>
      <c r="DW16" s="17"/>
      <c r="DX16" s="17">
        <v>-3.7</v>
      </c>
      <c r="DY16" s="17">
        <v>0.4</v>
      </c>
      <c r="DZ16" s="17">
        <v>2.7</v>
      </c>
      <c r="EA16" s="17">
        <v>2.4</v>
      </c>
      <c r="EB16" s="17">
        <v>1.1000000000000001</v>
      </c>
      <c r="EC16" s="17">
        <v>0.8</v>
      </c>
      <c r="ED16" s="17">
        <v>4</v>
      </c>
      <c r="EE16" s="17">
        <v>0</v>
      </c>
      <c r="EF16" s="17">
        <v>-2.1</v>
      </c>
      <c r="EG16" s="17">
        <v>-3.7</v>
      </c>
      <c r="EH16" s="17">
        <v>0</v>
      </c>
      <c r="EI16" s="17">
        <v>0</v>
      </c>
      <c r="EJ16" s="17">
        <v>2.6</v>
      </c>
      <c r="EK16" s="17">
        <v>0</v>
      </c>
      <c r="EL16" s="17">
        <v>1.6</v>
      </c>
      <c r="EM16" s="17">
        <v>0.2</v>
      </c>
      <c r="EN16" s="17">
        <v>0.2</v>
      </c>
      <c r="EO16" s="17">
        <v>0.2</v>
      </c>
      <c r="EP16" s="17">
        <v>0</v>
      </c>
      <c r="EQ16" s="17">
        <v>0</v>
      </c>
      <c r="ER16" s="17">
        <v>0</v>
      </c>
      <c r="ES16" s="17">
        <v>0</v>
      </c>
      <c r="ET16" s="17">
        <v>-0.2</v>
      </c>
      <c r="EU16" s="17">
        <v>0</v>
      </c>
      <c r="EV16" s="17">
        <v>2.2000000000000002</v>
      </c>
      <c r="EW16" s="17">
        <v>0</v>
      </c>
      <c r="EX16" s="17">
        <v>0</v>
      </c>
      <c r="EY16" s="17">
        <v>0.2</v>
      </c>
      <c r="EZ16" s="17">
        <v>1.4</v>
      </c>
      <c r="FA16" s="17"/>
      <c r="FB16" s="17">
        <v>12.36</v>
      </c>
      <c r="FC16" s="17">
        <v>7.4</v>
      </c>
      <c r="FD16" s="17">
        <v>1.1000000000000001</v>
      </c>
      <c r="FE16" s="17">
        <v>1.8</v>
      </c>
      <c r="FF16" s="17">
        <v>2.6</v>
      </c>
      <c r="FG16" s="17"/>
      <c r="FH16" s="17"/>
      <c r="FI16" s="17">
        <v>126.52813999999999</v>
      </c>
      <c r="FJ16" s="15"/>
      <c r="FK16" s="17">
        <v>2.0262799999999999</v>
      </c>
      <c r="FL16" s="17">
        <v>0</v>
      </c>
      <c r="FM16" s="17"/>
      <c r="FN16" s="17">
        <v>1.7</v>
      </c>
      <c r="FO16" s="17"/>
      <c r="FP16" s="17">
        <v>1.2920499999999999</v>
      </c>
      <c r="FQ16" s="17">
        <v>-0.6</v>
      </c>
      <c r="FR16" s="17">
        <v>2.6</v>
      </c>
      <c r="FS16" s="17">
        <v>7.0183299999999997</v>
      </c>
    </row>
    <row r="17" spans="1:175" ht="24" customHeight="1" x14ac:dyDescent="0.35">
      <c r="A17" s="16" t="s">
        <v>59</v>
      </c>
      <c r="B17" s="16" t="s">
        <v>811</v>
      </c>
      <c r="C17" s="17"/>
      <c r="D17" s="17"/>
      <c r="E17" s="17">
        <v>50</v>
      </c>
      <c r="F17" s="17">
        <v>17.399999999999999</v>
      </c>
      <c r="G17" s="17"/>
      <c r="H17" s="17"/>
      <c r="I17" s="17">
        <v>-17.2</v>
      </c>
      <c r="J17" s="17">
        <v>-0.1</v>
      </c>
      <c r="K17" s="17"/>
      <c r="L17" s="17"/>
      <c r="M17" s="17">
        <v>-34.1</v>
      </c>
      <c r="N17" s="17">
        <v>-27.3</v>
      </c>
      <c r="O17" s="17">
        <v>-28</v>
      </c>
      <c r="P17" s="17">
        <v>6.7</v>
      </c>
      <c r="Q17" s="17">
        <v>-20.399999999999999</v>
      </c>
      <c r="R17" s="17">
        <v>-25.9</v>
      </c>
      <c r="S17" s="17">
        <v>53.5</v>
      </c>
      <c r="T17" s="17"/>
      <c r="U17" s="17"/>
      <c r="V17" s="17"/>
      <c r="W17" s="17"/>
      <c r="X17" s="17"/>
      <c r="Y17" s="17">
        <v>8.8713800000000003</v>
      </c>
      <c r="Z17" s="17">
        <v>1.5</v>
      </c>
      <c r="AA17" s="17">
        <v>0</v>
      </c>
      <c r="AB17" s="17">
        <v>-3.5</v>
      </c>
      <c r="AC17" s="17">
        <v>1.8</v>
      </c>
      <c r="AD17" s="17">
        <v>9.4</v>
      </c>
      <c r="AE17" s="17">
        <v>0.9</v>
      </c>
      <c r="AF17" s="17"/>
      <c r="AG17" s="17"/>
      <c r="AH17" s="17"/>
      <c r="AI17" s="17">
        <v>11.7</v>
      </c>
      <c r="AJ17" s="17">
        <v>12.7</v>
      </c>
      <c r="AK17" s="17"/>
      <c r="AL17" s="17"/>
      <c r="AM17" s="17"/>
      <c r="AN17" s="17">
        <v>-1.3</v>
      </c>
      <c r="AO17" s="17">
        <v>34</v>
      </c>
      <c r="AP17" s="17">
        <v>9</v>
      </c>
      <c r="AQ17" s="17">
        <v>15.2</v>
      </c>
      <c r="AR17" s="17">
        <v>3.4</v>
      </c>
      <c r="AS17" s="17">
        <v>1.4</v>
      </c>
      <c r="AT17" s="17">
        <v>2.7</v>
      </c>
      <c r="AU17" s="17">
        <v>1.9</v>
      </c>
      <c r="AV17" s="17"/>
      <c r="AW17" s="17"/>
      <c r="AX17" s="17"/>
      <c r="AY17" s="17">
        <v>6.3</v>
      </c>
      <c r="AZ17" s="17"/>
      <c r="BA17" s="17">
        <v>0.4</v>
      </c>
      <c r="BB17" s="17">
        <v>0.1</v>
      </c>
      <c r="BC17" s="17">
        <v>-3.5</v>
      </c>
      <c r="BD17" s="17">
        <v>1</v>
      </c>
      <c r="BE17" s="17">
        <v>-0.2</v>
      </c>
      <c r="BF17" s="17">
        <v>5.2</v>
      </c>
      <c r="BG17" s="17">
        <v>-9.6999999999999993</v>
      </c>
      <c r="BH17" s="17"/>
      <c r="BI17" s="17"/>
      <c r="BJ17" s="17">
        <v>0</v>
      </c>
      <c r="BK17" s="17"/>
      <c r="BL17" s="17"/>
      <c r="BM17" s="17"/>
      <c r="BN17" s="17">
        <v>3.7</v>
      </c>
      <c r="BO17" s="17">
        <v>-63.9</v>
      </c>
      <c r="BP17" s="17"/>
      <c r="BQ17" s="17">
        <v>0</v>
      </c>
      <c r="BR17" s="17">
        <v>-8.1999999999999993</v>
      </c>
      <c r="BS17" s="17">
        <v>0</v>
      </c>
      <c r="BT17" s="17"/>
      <c r="BU17" s="17"/>
      <c r="BV17" s="17"/>
      <c r="BW17" s="17"/>
      <c r="BX17" s="17"/>
      <c r="BY17" s="17"/>
      <c r="BZ17" s="17"/>
      <c r="CA17" s="17">
        <v>-0.3</v>
      </c>
      <c r="CB17" s="17">
        <v>21.9</v>
      </c>
      <c r="CC17" s="17">
        <v>20.8</v>
      </c>
      <c r="CD17" s="17">
        <v>-0.3</v>
      </c>
      <c r="CE17" s="17">
        <v>4</v>
      </c>
      <c r="CF17" s="17">
        <v>-0.2</v>
      </c>
      <c r="CG17" s="17"/>
      <c r="CH17" s="17"/>
      <c r="CI17" s="17"/>
      <c r="CJ17" s="17">
        <v>8.8000000000000007</v>
      </c>
      <c r="CK17" s="17">
        <v>6.2</v>
      </c>
      <c r="CL17" s="17">
        <v>-33.799999999999997</v>
      </c>
      <c r="CM17" s="17"/>
      <c r="CN17" s="17"/>
      <c r="CO17" s="17"/>
      <c r="CP17" s="17"/>
      <c r="CQ17" s="17"/>
      <c r="CR17" s="17">
        <v>2.7</v>
      </c>
      <c r="CS17" s="17">
        <v>0</v>
      </c>
      <c r="CT17" s="17"/>
      <c r="CU17" s="17">
        <v>-4.4000000000000004</v>
      </c>
      <c r="CV17" s="17">
        <v>0</v>
      </c>
      <c r="CW17" s="17"/>
      <c r="CX17" s="17"/>
      <c r="CY17" s="17"/>
      <c r="CZ17" s="17">
        <v>0</v>
      </c>
      <c r="DA17" s="17">
        <v>0</v>
      </c>
      <c r="DB17" s="17">
        <v>-1.1000000000000001</v>
      </c>
      <c r="DC17" s="17"/>
      <c r="DD17" s="17">
        <v>0.03</v>
      </c>
      <c r="DE17" s="17">
        <v>0.8</v>
      </c>
      <c r="DF17" s="17">
        <v>1.5</v>
      </c>
      <c r="DG17" s="17">
        <v>-0.4</v>
      </c>
      <c r="DH17" s="17">
        <v>1.3</v>
      </c>
      <c r="DI17" s="17">
        <v>0.6</v>
      </c>
      <c r="DJ17" s="17">
        <v>0.1</v>
      </c>
      <c r="DK17" s="17">
        <v>0</v>
      </c>
      <c r="DL17" s="17">
        <v>0</v>
      </c>
      <c r="DM17" s="17">
        <v>0.6</v>
      </c>
      <c r="DN17" s="17">
        <v>11.4</v>
      </c>
      <c r="DO17" s="17">
        <v>2</v>
      </c>
      <c r="DP17" s="17">
        <v>0.5</v>
      </c>
      <c r="DQ17" s="17">
        <v>0.8</v>
      </c>
      <c r="DR17" s="17"/>
      <c r="DS17" s="17">
        <v>0</v>
      </c>
      <c r="DT17" s="17">
        <v>-0.1</v>
      </c>
      <c r="DU17" s="17">
        <v>-0.1</v>
      </c>
      <c r="DV17" s="17">
        <v>0.9</v>
      </c>
      <c r="DW17" s="17"/>
      <c r="DX17" s="17">
        <v>-3.8</v>
      </c>
      <c r="DY17" s="17">
        <v>0</v>
      </c>
      <c r="DZ17" s="17">
        <v>2.1</v>
      </c>
      <c r="EA17" s="17">
        <v>2.6</v>
      </c>
      <c r="EB17" s="17">
        <v>1.1000000000000001</v>
      </c>
      <c r="EC17" s="17">
        <v>0.8</v>
      </c>
      <c r="ED17" s="17">
        <v>4</v>
      </c>
      <c r="EE17" s="17">
        <v>0</v>
      </c>
      <c r="EF17" s="17">
        <v>-5.2</v>
      </c>
      <c r="EG17" s="17">
        <v>-6.5</v>
      </c>
      <c r="EH17" s="17">
        <v>0</v>
      </c>
      <c r="EI17" s="17">
        <v>0</v>
      </c>
      <c r="EJ17" s="17">
        <v>2.6</v>
      </c>
      <c r="EK17" s="17">
        <v>0</v>
      </c>
      <c r="EL17" s="17">
        <v>1.7</v>
      </c>
      <c r="EM17" s="17">
        <v>0.2</v>
      </c>
      <c r="EN17" s="17">
        <v>0.2</v>
      </c>
      <c r="EO17" s="17">
        <v>0.2</v>
      </c>
      <c r="EP17" s="17">
        <v>0.2</v>
      </c>
      <c r="EQ17" s="17">
        <v>0</v>
      </c>
      <c r="ER17" s="17">
        <v>0</v>
      </c>
      <c r="ES17" s="17">
        <v>0</v>
      </c>
      <c r="ET17" s="17">
        <v>-0.2</v>
      </c>
      <c r="EU17" s="17">
        <v>0</v>
      </c>
      <c r="EV17" s="17">
        <v>2.9</v>
      </c>
      <c r="EW17" s="17">
        <v>0</v>
      </c>
      <c r="EX17" s="17">
        <v>0</v>
      </c>
      <c r="EY17" s="17">
        <v>0.2</v>
      </c>
      <c r="EZ17" s="17">
        <v>1.4</v>
      </c>
      <c r="FA17" s="17"/>
      <c r="FB17" s="17">
        <v>11.47</v>
      </c>
      <c r="FC17" s="17">
        <v>6.59</v>
      </c>
      <c r="FD17" s="17">
        <v>1.1000000000000001</v>
      </c>
      <c r="FE17" s="17">
        <v>1.8</v>
      </c>
      <c r="FF17" s="17">
        <v>1.3</v>
      </c>
      <c r="FG17" s="17"/>
      <c r="FH17" s="17"/>
      <c r="FI17" s="17">
        <v>86.461380000000005</v>
      </c>
      <c r="FJ17" s="15"/>
      <c r="FK17" s="17">
        <v>1.8074699999999999</v>
      </c>
      <c r="FL17" s="17">
        <v>0</v>
      </c>
      <c r="FM17" s="17"/>
      <c r="FN17" s="17">
        <v>1.8</v>
      </c>
      <c r="FO17" s="17"/>
      <c r="FP17" s="17">
        <v>1.29558</v>
      </c>
      <c r="FQ17" s="17">
        <v>-0.8</v>
      </c>
      <c r="FR17" s="17">
        <v>2.6</v>
      </c>
      <c r="FS17" s="17">
        <v>6.7030500000000002</v>
      </c>
    </row>
    <row r="18" spans="1:175" ht="24" customHeight="1" x14ac:dyDescent="0.35">
      <c r="A18" s="18" t="s">
        <v>59</v>
      </c>
      <c r="B18" s="18" t="s">
        <v>812</v>
      </c>
      <c r="C18" s="19"/>
      <c r="D18" s="19"/>
      <c r="E18" s="19">
        <v>49.2</v>
      </c>
      <c r="F18" s="19">
        <v>17.600000000000001</v>
      </c>
      <c r="G18" s="19"/>
      <c r="H18" s="19"/>
      <c r="I18" s="19">
        <v>-17.100000000000001</v>
      </c>
      <c r="J18" s="19">
        <v>12.5</v>
      </c>
      <c r="K18" s="19"/>
      <c r="L18" s="19"/>
      <c r="M18" s="19">
        <v>-28.9</v>
      </c>
      <c r="N18" s="19">
        <v>-30.3</v>
      </c>
      <c r="O18" s="19">
        <v>-31</v>
      </c>
      <c r="P18" s="19">
        <v>15.3</v>
      </c>
      <c r="Q18" s="19">
        <v>-17.8</v>
      </c>
      <c r="R18" s="19">
        <v>-24.8</v>
      </c>
      <c r="S18" s="19">
        <v>58.8</v>
      </c>
      <c r="T18" s="19"/>
      <c r="U18" s="19"/>
      <c r="V18" s="19"/>
      <c r="W18" s="19"/>
      <c r="X18" s="19"/>
      <c r="Y18" s="19">
        <v>7.4840900000000001</v>
      </c>
      <c r="Z18" s="19">
        <v>1.8</v>
      </c>
      <c r="AA18" s="19">
        <v>0</v>
      </c>
      <c r="AB18" s="19">
        <v>-3.5</v>
      </c>
      <c r="AC18" s="19">
        <v>1.8</v>
      </c>
      <c r="AD18" s="19">
        <v>9.1999999999999993</v>
      </c>
      <c r="AE18" s="19">
        <v>1</v>
      </c>
      <c r="AF18" s="19"/>
      <c r="AG18" s="19"/>
      <c r="AH18" s="19"/>
      <c r="AI18" s="19">
        <v>10.7</v>
      </c>
      <c r="AJ18" s="19">
        <v>2.2000000000000002</v>
      </c>
      <c r="AK18" s="19"/>
      <c r="AL18" s="19"/>
      <c r="AM18" s="19"/>
      <c r="AN18" s="19">
        <v>-1.3</v>
      </c>
      <c r="AO18" s="19">
        <v>44.2</v>
      </c>
      <c r="AP18" s="19">
        <v>9.4</v>
      </c>
      <c r="AQ18" s="19">
        <v>16.100000000000001</v>
      </c>
      <c r="AR18" s="19">
        <v>4.7</v>
      </c>
      <c r="AS18" s="19">
        <v>1.6</v>
      </c>
      <c r="AT18" s="19">
        <v>2.7</v>
      </c>
      <c r="AU18" s="19">
        <v>1.2</v>
      </c>
      <c r="AV18" s="19"/>
      <c r="AW18" s="19"/>
      <c r="AX18" s="19"/>
      <c r="AY18" s="19">
        <v>5.6</v>
      </c>
      <c r="AZ18" s="19"/>
      <c r="BA18" s="19">
        <v>0.4</v>
      </c>
      <c r="BB18" s="19">
        <v>-2.2999999999999998</v>
      </c>
      <c r="BC18" s="19">
        <v>-4.7</v>
      </c>
      <c r="BD18" s="19">
        <v>1</v>
      </c>
      <c r="BE18" s="19">
        <v>-0.3</v>
      </c>
      <c r="BF18" s="19">
        <v>1.7</v>
      </c>
      <c r="BG18" s="19">
        <v>-7.9</v>
      </c>
      <c r="BH18" s="19"/>
      <c r="BI18" s="19"/>
      <c r="BJ18" s="19">
        <v>0</v>
      </c>
      <c r="BK18" s="19"/>
      <c r="BL18" s="19"/>
      <c r="BM18" s="19"/>
      <c r="BN18" s="19">
        <v>8.3000000000000007</v>
      </c>
      <c r="BO18" s="19">
        <v>-59.9</v>
      </c>
      <c r="BP18" s="19"/>
      <c r="BQ18" s="19">
        <v>0</v>
      </c>
      <c r="BR18" s="19">
        <v>-6.5</v>
      </c>
      <c r="BS18" s="19">
        <v>0</v>
      </c>
      <c r="BT18" s="19"/>
      <c r="BU18" s="19"/>
      <c r="BV18" s="19"/>
      <c r="BW18" s="19"/>
      <c r="BX18" s="19"/>
      <c r="BY18" s="19"/>
      <c r="BZ18" s="19"/>
      <c r="CA18" s="19">
        <v>-0.3</v>
      </c>
      <c r="CB18" s="19">
        <v>22.5</v>
      </c>
      <c r="CC18" s="19">
        <v>20.9</v>
      </c>
      <c r="CD18" s="19">
        <v>0.1</v>
      </c>
      <c r="CE18" s="19">
        <v>1.3</v>
      </c>
      <c r="CF18" s="19">
        <v>0.2</v>
      </c>
      <c r="CG18" s="19"/>
      <c r="CH18" s="19"/>
      <c r="CI18" s="19"/>
      <c r="CJ18" s="19">
        <v>12.6</v>
      </c>
      <c r="CK18" s="19">
        <v>10.5</v>
      </c>
      <c r="CL18" s="19">
        <v>-27.9</v>
      </c>
      <c r="CM18" s="19"/>
      <c r="CN18" s="19"/>
      <c r="CO18" s="19"/>
      <c r="CP18" s="19"/>
      <c r="CQ18" s="19"/>
      <c r="CR18" s="19">
        <v>-6.8</v>
      </c>
      <c r="CS18" s="19">
        <v>0</v>
      </c>
      <c r="CT18" s="19"/>
      <c r="CU18" s="19">
        <v>-4</v>
      </c>
      <c r="CV18" s="19">
        <v>0</v>
      </c>
      <c r="CW18" s="19"/>
      <c r="CX18" s="19"/>
      <c r="CY18" s="19"/>
      <c r="CZ18" s="19">
        <v>0</v>
      </c>
      <c r="DA18" s="19">
        <v>0.1</v>
      </c>
      <c r="DB18" s="19">
        <v>-1.1000000000000001</v>
      </c>
      <c r="DC18" s="19"/>
      <c r="DD18" s="19">
        <v>0.08</v>
      </c>
      <c r="DE18" s="19">
        <v>0.8</v>
      </c>
      <c r="DF18" s="19">
        <v>1.5</v>
      </c>
      <c r="DG18" s="19">
        <v>-0.2</v>
      </c>
      <c r="DH18" s="19">
        <v>1.3</v>
      </c>
      <c r="DI18" s="19">
        <v>0.6</v>
      </c>
      <c r="DJ18" s="19">
        <v>0.1</v>
      </c>
      <c r="DK18" s="19">
        <v>0</v>
      </c>
      <c r="DL18" s="19">
        <v>0</v>
      </c>
      <c r="DM18" s="19">
        <v>0.8</v>
      </c>
      <c r="DN18" s="19">
        <v>12.4</v>
      </c>
      <c r="DO18" s="19">
        <v>2</v>
      </c>
      <c r="DP18" s="19">
        <v>0.5</v>
      </c>
      <c r="DQ18" s="19">
        <v>0.8</v>
      </c>
      <c r="DR18" s="19"/>
      <c r="DS18" s="19">
        <v>0</v>
      </c>
      <c r="DT18" s="19">
        <v>0</v>
      </c>
      <c r="DU18" s="19">
        <v>-0.3</v>
      </c>
      <c r="DV18" s="19">
        <v>0.9</v>
      </c>
      <c r="DW18" s="19"/>
      <c r="DX18" s="19">
        <v>-3.8</v>
      </c>
      <c r="DY18" s="19">
        <v>0.1</v>
      </c>
      <c r="DZ18" s="19">
        <v>2.1</v>
      </c>
      <c r="EA18" s="19">
        <v>2.5</v>
      </c>
      <c r="EB18" s="19">
        <v>1.1000000000000001</v>
      </c>
      <c r="EC18" s="19">
        <v>0.8</v>
      </c>
      <c r="ED18" s="19">
        <v>4</v>
      </c>
      <c r="EE18" s="19">
        <v>0</v>
      </c>
      <c r="EF18" s="19">
        <v>-2.7</v>
      </c>
      <c r="EG18" s="19">
        <v>-5.2</v>
      </c>
      <c r="EH18" s="19">
        <v>0</v>
      </c>
      <c r="EI18" s="19">
        <v>0</v>
      </c>
      <c r="EJ18" s="19">
        <v>2.6</v>
      </c>
      <c r="EK18" s="19">
        <v>0</v>
      </c>
      <c r="EL18" s="19">
        <v>1.7</v>
      </c>
      <c r="EM18" s="19">
        <v>0.2</v>
      </c>
      <c r="EN18" s="19">
        <v>0.2</v>
      </c>
      <c r="EO18" s="19">
        <v>0.2</v>
      </c>
      <c r="EP18" s="19">
        <v>0</v>
      </c>
      <c r="EQ18" s="19">
        <v>0</v>
      </c>
      <c r="ER18" s="19">
        <v>0</v>
      </c>
      <c r="ES18" s="19">
        <v>0</v>
      </c>
      <c r="ET18" s="19">
        <v>-0.2</v>
      </c>
      <c r="EU18" s="19">
        <v>0</v>
      </c>
      <c r="EV18" s="19">
        <v>3.6</v>
      </c>
      <c r="EW18" s="19">
        <v>0</v>
      </c>
      <c r="EX18" s="19">
        <v>0</v>
      </c>
      <c r="EY18" s="19">
        <v>0.1</v>
      </c>
      <c r="EZ18" s="19">
        <v>1.4</v>
      </c>
      <c r="FA18" s="19"/>
      <c r="FB18" s="19">
        <v>12.35</v>
      </c>
      <c r="FC18" s="19">
        <v>7.48</v>
      </c>
      <c r="FD18" s="19">
        <v>1.1000000000000001</v>
      </c>
      <c r="FE18" s="19">
        <v>1.8</v>
      </c>
      <c r="FF18" s="19">
        <v>0.8</v>
      </c>
      <c r="FG18" s="19"/>
      <c r="FH18" s="19"/>
      <c r="FI18" s="19">
        <v>129.79409000000001</v>
      </c>
      <c r="FJ18" s="15"/>
      <c r="FK18" s="19">
        <v>1.82962</v>
      </c>
      <c r="FL18" s="19">
        <v>0</v>
      </c>
      <c r="FM18" s="19"/>
      <c r="FN18" s="19">
        <v>1.8</v>
      </c>
      <c r="FO18" s="19"/>
      <c r="FP18" s="19">
        <v>1.2887599999999999</v>
      </c>
      <c r="FQ18" s="19">
        <v>-0.4</v>
      </c>
      <c r="FR18" s="19">
        <v>2.4</v>
      </c>
      <c r="FS18" s="19">
        <v>6.91838</v>
      </c>
    </row>
    <row r="19" spans="1:175" ht="24" customHeight="1" x14ac:dyDescent="0.35">
      <c r="A19" s="13" t="s">
        <v>59</v>
      </c>
      <c r="B19" s="13" t="s">
        <v>813</v>
      </c>
      <c r="C19" s="14"/>
      <c r="D19" s="14"/>
      <c r="E19" s="14">
        <v>48</v>
      </c>
      <c r="F19" s="14">
        <v>16.899999999999999</v>
      </c>
      <c r="G19" s="14"/>
      <c r="H19" s="14"/>
      <c r="I19" s="14">
        <v>-14.6</v>
      </c>
      <c r="J19" s="14">
        <v>14.7</v>
      </c>
      <c r="K19" s="14"/>
      <c r="L19" s="14"/>
      <c r="M19" s="14">
        <v>-29.8</v>
      </c>
      <c r="N19" s="14">
        <v>-26</v>
      </c>
      <c r="O19" s="14">
        <v>-27.1</v>
      </c>
      <c r="P19" s="14">
        <v>11.9</v>
      </c>
      <c r="Q19" s="14">
        <v>-17.5</v>
      </c>
      <c r="R19" s="14">
        <v>-24.7</v>
      </c>
      <c r="S19" s="14">
        <v>55.3</v>
      </c>
      <c r="T19" s="14"/>
      <c r="U19" s="14"/>
      <c r="V19" s="14"/>
      <c r="W19" s="14"/>
      <c r="X19" s="14"/>
      <c r="Y19" s="14">
        <v>9.2359100000000005</v>
      </c>
      <c r="Z19" s="14">
        <v>2</v>
      </c>
      <c r="AA19" s="14">
        <v>0</v>
      </c>
      <c r="AB19" s="14">
        <v>-3.4</v>
      </c>
      <c r="AC19" s="14">
        <v>1.9</v>
      </c>
      <c r="AD19" s="14">
        <v>9.8000000000000007</v>
      </c>
      <c r="AE19" s="14">
        <v>1.1000000000000001</v>
      </c>
      <c r="AF19" s="14"/>
      <c r="AG19" s="14"/>
      <c r="AH19" s="14"/>
      <c r="AI19" s="14">
        <v>11.3</v>
      </c>
      <c r="AJ19" s="14">
        <v>1.8</v>
      </c>
      <c r="AK19" s="14"/>
      <c r="AL19" s="14"/>
      <c r="AM19" s="14"/>
      <c r="AN19" s="14">
        <v>-1.5</v>
      </c>
      <c r="AO19" s="14">
        <v>20.8</v>
      </c>
      <c r="AP19" s="14">
        <v>8.6999999999999993</v>
      </c>
      <c r="AQ19" s="14">
        <v>15.4</v>
      </c>
      <c r="AR19" s="14">
        <v>3.6</v>
      </c>
      <c r="AS19" s="14">
        <v>0.6</v>
      </c>
      <c r="AT19" s="14">
        <v>2.7</v>
      </c>
      <c r="AU19" s="14">
        <v>0.6</v>
      </c>
      <c r="AV19" s="14"/>
      <c r="AW19" s="14"/>
      <c r="AX19" s="14"/>
      <c r="AY19" s="14">
        <v>6.4</v>
      </c>
      <c r="AZ19" s="14"/>
      <c r="BA19" s="14">
        <v>0.4</v>
      </c>
      <c r="BB19" s="14">
        <v>-1.6</v>
      </c>
      <c r="BC19" s="14">
        <v>-3.9</v>
      </c>
      <c r="BD19" s="14">
        <v>1</v>
      </c>
      <c r="BE19" s="14">
        <v>-0.3</v>
      </c>
      <c r="BF19" s="14">
        <v>1.4</v>
      </c>
      <c r="BG19" s="14">
        <v>-8.3000000000000007</v>
      </c>
      <c r="BH19" s="14"/>
      <c r="BI19" s="14"/>
      <c r="BJ19" s="14">
        <v>0</v>
      </c>
      <c r="BK19" s="14"/>
      <c r="BL19" s="14"/>
      <c r="BM19" s="14"/>
      <c r="BN19" s="14">
        <v>3.5</v>
      </c>
      <c r="BO19" s="14">
        <v>-61.3</v>
      </c>
      <c r="BP19" s="14"/>
      <c r="BQ19" s="14">
        <v>0</v>
      </c>
      <c r="BR19" s="14">
        <v>-4.5999999999999996</v>
      </c>
      <c r="BS19" s="14">
        <v>0</v>
      </c>
      <c r="BT19" s="14"/>
      <c r="BU19" s="14"/>
      <c r="BV19" s="14"/>
      <c r="BW19" s="14"/>
      <c r="BX19" s="14"/>
      <c r="BY19" s="14"/>
      <c r="BZ19" s="14"/>
      <c r="CA19" s="14">
        <v>-0.1</v>
      </c>
      <c r="CB19" s="14">
        <v>22</v>
      </c>
      <c r="CC19" s="14">
        <v>20.7</v>
      </c>
      <c r="CD19" s="14">
        <v>-0.2</v>
      </c>
      <c r="CE19" s="14">
        <v>1.2</v>
      </c>
      <c r="CF19" s="14">
        <v>0</v>
      </c>
      <c r="CG19" s="14"/>
      <c r="CH19" s="14"/>
      <c r="CI19" s="14"/>
      <c r="CJ19" s="14">
        <v>11.7</v>
      </c>
      <c r="CK19" s="14">
        <v>9.1999999999999993</v>
      </c>
      <c r="CL19" s="14">
        <v>-29.6</v>
      </c>
      <c r="CM19" s="14"/>
      <c r="CN19" s="14"/>
      <c r="CO19" s="14"/>
      <c r="CP19" s="14"/>
      <c r="CQ19" s="14"/>
      <c r="CR19" s="14">
        <v>-16.2</v>
      </c>
      <c r="CS19" s="14">
        <v>0</v>
      </c>
      <c r="CT19" s="14"/>
      <c r="CU19" s="14">
        <v>-4</v>
      </c>
      <c r="CV19" s="14">
        <v>0</v>
      </c>
      <c r="CW19" s="14"/>
      <c r="CX19" s="14"/>
      <c r="CY19" s="14"/>
      <c r="CZ19" s="14">
        <v>0</v>
      </c>
      <c r="DA19" s="14">
        <v>0</v>
      </c>
      <c r="DB19" s="14">
        <v>-1</v>
      </c>
      <c r="DC19" s="14"/>
      <c r="DD19" s="14">
        <v>0.05</v>
      </c>
      <c r="DE19" s="14">
        <v>0.8</v>
      </c>
      <c r="DF19" s="14">
        <v>1.5</v>
      </c>
      <c r="DG19" s="14">
        <v>-0.5</v>
      </c>
      <c r="DH19" s="14">
        <v>1.3</v>
      </c>
      <c r="DI19" s="14">
        <v>0.6</v>
      </c>
      <c r="DJ19" s="14">
        <v>0.1</v>
      </c>
      <c r="DK19" s="14">
        <v>0</v>
      </c>
      <c r="DL19" s="14">
        <v>0</v>
      </c>
      <c r="DM19" s="14">
        <v>0</v>
      </c>
      <c r="DN19" s="14">
        <v>11.5</v>
      </c>
      <c r="DO19" s="14">
        <v>2</v>
      </c>
      <c r="DP19" s="14">
        <v>0.5</v>
      </c>
      <c r="DQ19" s="14">
        <v>0.8</v>
      </c>
      <c r="DR19" s="14"/>
      <c r="DS19" s="14">
        <v>0</v>
      </c>
      <c r="DT19" s="14">
        <v>0</v>
      </c>
      <c r="DU19" s="14">
        <v>-0.3</v>
      </c>
      <c r="DV19" s="14">
        <v>0.9</v>
      </c>
      <c r="DW19" s="14"/>
      <c r="DX19" s="14">
        <v>-3.8</v>
      </c>
      <c r="DY19" s="14">
        <v>0.2</v>
      </c>
      <c r="DZ19" s="14">
        <v>2.1</v>
      </c>
      <c r="EA19" s="14">
        <v>2.5</v>
      </c>
      <c r="EB19" s="14">
        <v>1.1000000000000001</v>
      </c>
      <c r="EC19" s="14">
        <v>0.8</v>
      </c>
      <c r="ED19" s="14">
        <v>4</v>
      </c>
      <c r="EE19" s="14">
        <v>0</v>
      </c>
      <c r="EF19" s="14">
        <v>-2.6</v>
      </c>
      <c r="EG19" s="14">
        <v>-5.0999999999999996</v>
      </c>
      <c r="EH19" s="14">
        <v>0</v>
      </c>
      <c r="EI19" s="14">
        <v>0</v>
      </c>
      <c r="EJ19" s="14">
        <v>2.6</v>
      </c>
      <c r="EK19" s="14">
        <v>-0.2</v>
      </c>
      <c r="EL19" s="14">
        <v>1.7</v>
      </c>
      <c r="EM19" s="14">
        <v>0.2</v>
      </c>
      <c r="EN19" s="14">
        <v>0.2</v>
      </c>
      <c r="EO19" s="14">
        <v>0.2</v>
      </c>
      <c r="EP19" s="14">
        <v>0</v>
      </c>
      <c r="EQ19" s="14">
        <v>0</v>
      </c>
      <c r="ER19" s="14">
        <v>0</v>
      </c>
      <c r="ES19" s="14">
        <v>0</v>
      </c>
      <c r="ET19" s="14">
        <v>-0.2</v>
      </c>
      <c r="EU19" s="14">
        <v>0</v>
      </c>
      <c r="EV19" s="14">
        <v>3.6</v>
      </c>
      <c r="EW19" s="14">
        <v>0</v>
      </c>
      <c r="EX19" s="14">
        <v>0</v>
      </c>
      <c r="EY19" s="14">
        <v>0.2</v>
      </c>
      <c r="EZ19" s="14">
        <v>1.4</v>
      </c>
      <c r="FA19" s="14"/>
      <c r="FB19" s="14">
        <v>12.78</v>
      </c>
      <c r="FC19" s="14">
        <v>7.85</v>
      </c>
      <c r="FD19" s="14">
        <v>1.1000000000000001</v>
      </c>
      <c r="FE19" s="14">
        <v>1.8</v>
      </c>
      <c r="FF19" s="14">
        <v>2.6</v>
      </c>
      <c r="FG19" s="14"/>
      <c r="FH19" s="14"/>
      <c r="FI19" s="14">
        <v>92.415909999999997</v>
      </c>
      <c r="FJ19" s="15"/>
      <c r="FK19" s="14">
        <v>1.6072</v>
      </c>
      <c r="FL19" s="14">
        <v>0</v>
      </c>
      <c r="FM19" s="14"/>
      <c r="FN19" s="14">
        <v>1.7</v>
      </c>
      <c r="FO19" s="14"/>
      <c r="FP19" s="14">
        <v>1.29165</v>
      </c>
      <c r="FQ19" s="14">
        <v>-0.4</v>
      </c>
      <c r="FR19" s="14">
        <v>2.7</v>
      </c>
      <c r="FS19" s="14">
        <v>6.8988500000000004</v>
      </c>
    </row>
    <row r="20" spans="1:175" ht="24" customHeight="1" x14ac:dyDescent="0.35">
      <c r="A20" s="16" t="s">
        <v>59</v>
      </c>
      <c r="B20" s="16" t="s">
        <v>814</v>
      </c>
      <c r="C20" s="17"/>
      <c r="D20" s="17"/>
      <c r="E20" s="17">
        <v>34.9</v>
      </c>
      <c r="F20" s="17">
        <v>13.7</v>
      </c>
      <c r="G20" s="17"/>
      <c r="H20" s="17"/>
      <c r="I20" s="17">
        <v>-14.2</v>
      </c>
      <c r="J20" s="17">
        <v>14.8</v>
      </c>
      <c r="K20" s="17"/>
      <c r="L20" s="17"/>
      <c r="M20" s="17">
        <v>-31.5</v>
      </c>
      <c r="N20" s="17">
        <v>-23</v>
      </c>
      <c r="O20" s="17">
        <v>-24</v>
      </c>
      <c r="P20" s="17">
        <v>9.4</v>
      </c>
      <c r="Q20" s="17">
        <v>-18.100000000000001</v>
      </c>
      <c r="R20" s="17">
        <v>-25.9</v>
      </c>
      <c r="S20" s="17">
        <v>48.3</v>
      </c>
      <c r="T20" s="17"/>
      <c r="U20" s="17"/>
      <c r="V20" s="17"/>
      <c r="W20" s="17"/>
      <c r="X20" s="17"/>
      <c r="Y20" s="17">
        <v>0.64068000000000003</v>
      </c>
      <c r="Z20" s="17">
        <v>1.5</v>
      </c>
      <c r="AA20" s="17">
        <v>0</v>
      </c>
      <c r="AB20" s="17">
        <v>-3.5</v>
      </c>
      <c r="AC20" s="17">
        <v>1.8</v>
      </c>
      <c r="AD20" s="17">
        <v>9</v>
      </c>
      <c r="AE20" s="17">
        <v>0.9</v>
      </c>
      <c r="AF20" s="17"/>
      <c r="AG20" s="17"/>
      <c r="AH20" s="17"/>
      <c r="AI20" s="17">
        <v>10.199999999999999</v>
      </c>
      <c r="AJ20" s="17">
        <v>3.6</v>
      </c>
      <c r="AK20" s="17"/>
      <c r="AL20" s="17"/>
      <c r="AM20" s="17"/>
      <c r="AN20" s="17">
        <v>-1.3</v>
      </c>
      <c r="AO20" s="17">
        <v>58.4</v>
      </c>
      <c r="AP20" s="17">
        <v>9.3000000000000007</v>
      </c>
      <c r="AQ20" s="17">
        <v>15.6</v>
      </c>
      <c r="AR20" s="17">
        <v>3.4</v>
      </c>
      <c r="AS20" s="17">
        <v>0</v>
      </c>
      <c r="AT20" s="17">
        <v>2.7</v>
      </c>
      <c r="AU20" s="17">
        <v>1.9</v>
      </c>
      <c r="AV20" s="17"/>
      <c r="AW20" s="17"/>
      <c r="AX20" s="17"/>
      <c r="AY20" s="17">
        <v>6.3</v>
      </c>
      <c r="AZ20" s="17"/>
      <c r="BA20" s="17">
        <v>0.4</v>
      </c>
      <c r="BB20" s="17">
        <v>0.7</v>
      </c>
      <c r="BC20" s="17">
        <v>-2.1</v>
      </c>
      <c r="BD20" s="17">
        <v>1</v>
      </c>
      <c r="BE20" s="17">
        <v>-0.2</v>
      </c>
      <c r="BF20" s="17">
        <v>4.4000000000000004</v>
      </c>
      <c r="BG20" s="17">
        <v>-8.3000000000000007</v>
      </c>
      <c r="BH20" s="17"/>
      <c r="BI20" s="17"/>
      <c r="BJ20" s="17">
        <v>0</v>
      </c>
      <c r="BK20" s="17"/>
      <c r="BL20" s="17"/>
      <c r="BM20" s="17"/>
      <c r="BN20" s="17">
        <v>6.2</v>
      </c>
      <c r="BO20" s="17">
        <v>-62.4</v>
      </c>
      <c r="BP20" s="17"/>
      <c r="BQ20" s="17">
        <v>0</v>
      </c>
      <c r="BR20" s="17">
        <v>-3.4</v>
      </c>
      <c r="BS20" s="17">
        <v>0</v>
      </c>
      <c r="BT20" s="17"/>
      <c r="BU20" s="17"/>
      <c r="BV20" s="17"/>
      <c r="BW20" s="17"/>
      <c r="BX20" s="17"/>
      <c r="BY20" s="17"/>
      <c r="BZ20" s="17"/>
      <c r="CA20" s="17">
        <v>-0.2</v>
      </c>
      <c r="CB20" s="17">
        <v>21.1</v>
      </c>
      <c r="CC20" s="17">
        <v>19.600000000000001</v>
      </c>
      <c r="CD20" s="17">
        <v>0.3</v>
      </c>
      <c r="CE20" s="17">
        <v>2.2999999999999998</v>
      </c>
      <c r="CF20" s="17">
        <v>-0.1</v>
      </c>
      <c r="CG20" s="17"/>
      <c r="CH20" s="17"/>
      <c r="CI20" s="17"/>
      <c r="CJ20" s="17">
        <v>8</v>
      </c>
      <c r="CK20" s="17">
        <v>5.2</v>
      </c>
      <c r="CL20" s="17">
        <v>-31.3</v>
      </c>
      <c r="CM20" s="17"/>
      <c r="CN20" s="17"/>
      <c r="CO20" s="17"/>
      <c r="CP20" s="17"/>
      <c r="CQ20" s="17"/>
      <c r="CR20" s="17">
        <v>-12.6</v>
      </c>
      <c r="CS20" s="17">
        <v>0</v>
      </c>
      <c r="CT20" s="17"/>
      <c r="CU20" s="17">
        <v>-3.6</v>
      </c>
      <c r="CV20" s="17">
        <v>0</v>
      </c>
      <c r="CW20" s="17"/>
      <c r="CX20" s="17"/>
      <c r="CY20" s="17"/>
      <c r="CZ20" s="17">
        <v>0</v>
      </c>
      <c r="DA20" s="17">
        <v>-0.1</v>
      </c>
      <c r="DB20" s="17">
        <v>-1</v>
      </c>
      <c r="DC20" s="17"/>
      <c r="DD20" s="17">
        <v>7.0000000000000007E-2</v>
      </c>
      <c r="DE20" s="17">
        <v>0.8</v>
      </c>
      <c r="DF20" s="17">
        <v>1.4</v>
      </c>
      <c r="DG20" s="17">
        <v>-0.9</v>
      </c>
      <c r="DH20" s="17">
        <v>1.3</v>
      </c>
      <c r="DI20" s="17">
        <v>0.6</v>
      </c>
      <c r="DJ20" s="17">
        <v>0.1</v>
      </c>
      <c r="DK20" s="17">
        <v>0</v>
      </c>
      <c r="DL20" s="17">
        <v>0</v>
      </c>
      <c r="DM20" s="17">
        <v>0</v>
      </c>
      <c r="DN20" s="17">
        <v>0</v>
      </c>
      <c r="DO20" s="17">
        <v>2</v>
      </c>
      <c r="DP20" s="17">
        <v>0.5</v>
      </c>
      <c r="DQ20" s="17">
        <v>0.8</v>
      </c>
      <c r="DR20" s="17"/>
      <c r="DS20" s="17">
        <v>0.2</v>
      </c>
      <c r="DT20" s="17">
        <v>0</v>
      </c>
      <c r="DU20" s="17">
        <v>-0.3</v>
      </c>
      <c r="DV20" s="17">
        <v>0.9</v>
      </c>
      <c r="DW20" s="17"/>
      <c r="DX20" s="17">
        <v>-3.8</v>
      </c>
      <c r="DY20" s="17">
        <v>0.7</v>
      </c>
      <c r="DZ20" s="17">
        <v>2.1</v>
      </c>
      <c r="EA20" s="17">
        <v>2.4</v>
      </c>
      <c r="EB20" s="17">
        <v>1.3</v>
      </c>
      <c r="EC20" s="17">
        <v>0.8</v>
      </c>
      <c r="ED20" s="17">
        <v>4</v>
      </c>
      <c r="EE20" s="17">
        <v>0.4</v>
      </c>
      <c r="EF20" s="17">
        <v>-3.9</v>
      </c>
      <c r="EG20" s="17">
        <v>-7.3</v>
      </c>
      <c r="EH20" s="17">
        <v>0</v>
      </c>
      <c r="EI20" s="17">
        <v>0</v>
      </c>
      <c r="EJ20" s="17">
        <v>2.6</v>
      </c>
      <c r="EK20" s="17">
        <v>0</v>
      </c>
      <c r="EL20" s="17">
        <v>1.7</v>
      </c>
      <c r="EM20" s="17">
        <v>0.2</v>
      </c>
      <c r="EN20" s="17">
        <v>0.2</v>
      </c>
      <c r="EO20" s="17">
        <v>0.2</v>
      </c>
      <c r="EP20" s="17">
        <v>0.1</v>
      </c>
      <c r="EQ20" s="17">
        <v>0</v>
      </c>
      <c r="ER20" s="17">
        <v>0</v>
      </c>
      <c r="ES20" s="17">
        <v>0</v>
      </c>
      <c r="ET20" s="17">
        <v>-0.2</v>
      </c>
      <c r="EU20" s="17">
        <v>0</v>
      </c>
      <c r="EV20" s="17">
        <v>3.6</v>
      </c>
      <c r="EW20" s="17">
        <v>0</v>
      </c>
      <c r="EX20" s="17">
        <v>0</v>
      </c>
      <c r="EY20" s="17">
        <v>0.2</v>
      </c>
      <c r="EZ20" s="17">
        <v>1.6</v>
      </c>
      <c r="FA20" s="17"/>
      <c r="FB20" s="17">
        <v>12.8</v>
      </c>
      <c r="FC20" s="17">
        <v>7.89</v>
      </c>
      <c r="FD20" s="17">
        <v>1.1000000000000001</v>
      </c>
      <c r="FE20" s="17">
        <v>2</v>
      </c>
      <c r="FF20" s="17">
        <v>3</v>
      </c>
      <c r="FG20" s="17"/>
      <c r="FH20" s="17"/>
      <c r="FI20" s="17">
        <v>89.900679999999994</v>
      </c>
      <c r="FJ20" s="15"/>
      <c r="FK20" s="17">
        <v>1.98838</v>
      </c>
      <c r="FL20" s="17">
        <v>0</v>
      </c>
      <c r="FM20" s="17"/>
      <c r="FN20" s="17">
        <v>1.7</v>
      </c>
      <c r="FO20" s="17"/>
      <c r="FP20" s="17">
        <v>1.2881400000000001</v>
      </c>
      <c r="FQ20" s="17">
        <v>-0.2</v>
      </c>
      <c r="FR20" s="17">
        <v>2.4</v>
      </c>
      <c r="FS20" s="17">
        <v>7.17652</v>
      </c>
    </row>
    <row r="21" spans="1:175" ht="24" customHeight="1" x14ac:dyDescent="0.35">
      <c r="A21" s="16" t="s">
        <v>59</v>
      </c>
      <c r="B21" s="16" t="s">
        <v>815</v>
      </c>
      <c r="C21" s="17"/>
      <c r="D21" s="17"/>
      <c r="E21" s="17">
        <v>32.5</v>
      </c>
      <c r="F21" s="17">
        <v>14.2</v>
      </c>
      <c r="G21" s="17"/>
      <c r="H21" s="17"/>
      <c r="I21" s="17">
        <v>-14.1</v>
      </c>
      <c r="J21" s="17">
        <v>12.5</v>
      </c>
      <c r="K21" s="17"/>
      <c r="L21" s="17"/>
      <c r="M21" s="17">
        <v>-28.6</v>
      </c>
      <c r="N21" s="17">
        <v>-20.6</v>
      </c>
      <c r="O21" s="17">
        <v>-22.3</v>
      </c>
      <c r="P21" s="17">
        <v>11.9</v>
      </c>
      <c r="Q21" s="17">
        <v>-17.399999999999999</v>
      </c>
      <c r="R21" s="17">
        <v>-24</v>
      </c>
      <c r="S21" s="17">
        <v>50.9</v>
      </c>
      <c r="T21" s="17"/>
      <c r="U21" s="17"/>
      <c r="V21" s="17"/>
      <c r="W21" s="17"/>
      <c r="X21" s="17"/>
      <c r="Y21" s="17">
        <v>2.4988100000000002</v>
      </c>
      <c r="Z21" s="17">
        <v>1</v>
      </c>
      <c r="AA21" s="17">
        <v>0</v>
      </c>
      <c r="AB21" s="17">
        <v>-3.4</v>
      </c>
      <c r="AC21" s="17">
        <v>2</v>
      </c>
      <c r="AD21" s="17">
        <v>8.5</v>
      </c>
      <c r="AE21" s="17">
        <v>1.1000000000000001</v>
      </c>
      <c r="AF21" s="17"/>
      <c r="AG21" s="17"/>
      <c r="AH21" s="17"/>
      <c r="AI21" s="17">
        <v>10.7</v>
      </c>
      <c r="AJ21" s="17">
        <v>3.4</v>
      </c>
      <c r="AK21" s="17"/>
      <c r="AL21" s="17"/>
      <c r="AM21" s="17"/>
      <c r="AN21" s="17">
        <v>-1.2</v>
      </c>
      <c r="AO21" s="17">
        <v>58.1</v>
      </c>
      <c r="AP21" s="17">
        <v>9.9</v>
      </c>
      <c r="AQ21" s="17">
        <v>15.4</v>
      </c>
      <c r="AR21" s="17">
        <v>3.5</v>
      </c>
      <c r="AS21" s="17">
        <v>0.1</v>
      </c>
      <c r="AT21" s="17">
        <v>2.7</v>
      </c>
      <c r="AU21" s="17">
        <v>1.1000000000000001</v>
      </c>
      <c r="AV21" s="17"/>
      <c r="AW21" s="17"/>
      <c r="AX21" s="17"/>
      <c r="AY21" s="17">
        <v>8.6999999999999993</v>
      </c>
      <c r="AZ21" s="17"/>
      <c r="BA21" s="17">
        <v>0.4</v>
      </c>
      <c r="BB21" s="17">
        <v>0.9</v>
      </c>
      <c r="BC21" s="17">
        <v>-4.0999999999999996</v>
      </c>
      <c r="BD21" s="17">
        <v>1</v>
      </c>
      <c r="BE21" s="17">
        <v>-0.3</v>
      </c>
      <c r="BF21" s="17">
        <v>2</v>
      </c>
      <c r="BG21" s="17">
        <v>-8.3000000000000007</v>
      </c>
      <c r="BH21" s="17"/>
      <c r="BI21" s="17"/>
      <c r="BJ21" s="17">
        <v>0</v>
      </c>
      <c r="BK21" s="17"/>
      <c r="BL21" s="17"/>
      <c r="BM21" s="17"/>
      <c r="BN21" s="17">
        <v>6.7</v>
      </c>
      <c r="BO21" s="17">
        <v>-61.5</v>
      </c>
      <c r="BP21" s="17"/>
      <c r="BQ21" s="17">
        <v>0</v>
      </c>
      <c r="BR21" s="17">
        <v>-2.2000000000000002</v>
      </c>
      <c r="BS21" s="17">
        <v>0</v>
      </c>
      <c r="BT21" s="17"/>
      <c r="BU21" s="17"/>
      <c r="BV21" s="17"/>
      <c r="BW21" s="17"/>
      <c r="BX21" s="17"/>
      <c r="BY21" s="17"/>
      <c r="BZ21" s="17"/>
      <c r="CA21" s="17">
        <v>-0.2</v>
      </c>
      <c r="CB21" s="17">
        <v>21.8</v>
      </c>
      <c r="CC21" s="17">
        <v>19.399999999999999</v>
      </c>
      <c r="CD21" s="17">
        <v>0.7</v>
      </c>
      <c r="CE21" s="17">
        <v>1.2</v>
      </c>
      <c r="CF21" s="17">
        <v>-0.2</v>
      </c>
      <c r="CG21" s="17"/>
      <c r="CH21" s="17"/>
      <c r="CI21" s="17"/>
      <c r="CJ21" s="17">
        <v>11.7</v>
      </c>
      <c r="CK21" s="17">
        <v>9.1999999999999993</v>
      </c>
      <c r="CL21" s="17">
        <v>-29.5</v>
      </c>
      <c r="CM21" s="17"/>
      <c r="CN21" s="17"/>
      <c r="CO21" s="17"/>
      <c r="CP21" s="17"/>
      <c r="CQ21" s="17"/>
      <c r="CR21" s="17">
        <v>-13.2</v>
      </c>
      <c r="CS21" s="17">
        <v>0</v>
      </c>
      <c r="CT21" s="17"/>
      <c r="CU21" s="17">
        <v>-3.7</v>
      </c>
      <c r="CV21" s="17">
        <v>0</v>
      </c>
      <c r="CW21" s="17"/>
      <c r="CX21" s="17"/>
      <c r="CY21" s="17"/>
      <c r="CZ21" s="17">
        <v>0</v>
      </c>
      <c r="DA21" s="17">
        <v>-0.1</v>
      </c>
      <c r="DB21" s="17">
        <v>-1</v>
      </c>
      <c r="DC21" s="17"/>
      <c r="DD21" s="17">
        <v>-0.03</v>
      </c>
      <c r="DE21" s="17">
        <v>0.8</v>
      </c>
      <c r="DF21" s="17">
        <v>1.5</v>
      </c>
      <c r="DG21" s="17">
        <v>-0.6</v>
      </c>
      <c r="DH21" s="17">
        <v>1.3</v>
      </c>
      <c r="DI21" s="17">
        <v>0.6</v>
      </c>
      <c r="DJ21" s="17">
        <v>0</v>
      </c>
      <c r="DK21" s="17">
        <v>0</v>
      </c>
      <c r="DL21" s="17">
        <v>0</v>
      </c>
      <c r="DM21" s="17">
        <v>0</v>
      </c>
      <c r="DN21" s="17">
        <v>0</v>
      </c>
      <c r="DO21" s="17">
        <v>2</v>
      </c>
      <c r="DP21" s="17">
        <v>0.5</v>
      </c>
      <c r="DQ21" s="17">
        <v>0.8</v>
      </c>
      <c r="DR21" s="17"/>
      <c r="DS21" s="17">
        <v>0.3</v>
      </c>
      <c r="DT21" s="17">
        <v>0</v>
      </c>
      <c r="DU21" s="17">
        <v>-0.3</v>
      </c>
      <c r="DV21" s="17">
        <v>0.9</v>
      </c>
      <c r="DW21" s="17"/>
      <c r="DX21" s="17">
        <v>-3.8</v>
      </c>
      <c r="DY21" s="17">
        <v>0.9</v>
      </c>
      <c r="DZ21" s="17">
        <v>2.1</v>
      </c>
      <c r="EA21" s="17">
        <v>2.5</v>
      </c>
      <c r="EB21" s="17">
        <v>1.3</v>
      </c>
      <c r="EC21" s="17">
        <v>0.8</v>
      </c>
      <c r="ED21" s="17">
        <v>4</v>
      </c>
      <c r="EE21" s="17">
        <v>0.4</v>
      </c>
      <c r="EF21" s="17">
        <v>-3.3</v>
      </c>
      <c r="EG21" s="17">
        <v>-7.6</v>
      </c>
      <c r="EH21" s="17">
        <v>0</v>
      </c>
      <c r="EI21" s="17">
        <v>0</v>
      </c>
      <c r="EJ21" s="17">
        <v>2.6</v>
      </c>
      <c r="EK21" s="17">
        <v>0</v>
      </c>
      <c r="EL21" s="17">
        <v>1.6</v>
      </c>
      <c r="EM21" s="17">
        <v>0.2</v>
      </c>
      <c r="EN21" s="17">
        <v>0.2</v>
      </c>
      <c r="EO21" s="17">
        <v>0.2</v>
      </c>
      <c r="EP21" s="17">
        <v>0</v>
      </c>
      <c r="EQ21" s="17">
        <v>0</v>
      </c>
      <c r="ER21" s="17">
        <v>0</v>
      </c>
      <c r="ES21" s="17">
        <v>0</v>
      </c>
      <c r="ET21" s="17">
        <v>-0.2</v>
      </c>
      <c r="EU21" s="17">
        <v>0</v>
      </c>
      <c r="EV21" s="17">
        <v>3.6</v>
      </c>
      <c r="EW21" s="17">
        <v>0</v>
      </c>
      <c r="EX21" s="17">
        <v>0</v>
      </c>
      <c r="EY21" s="17">
        <v>0.2</v>
      </c>
      <c r="EZ21" s="17">
        <v>1.6</v>
      </c>
      <c r="FA21" s="17"/>
      <c r="FB21" s="17">
        <v>14.11</v>
      </c>
      <c r="FC21" s="17">
        <v>9.18</v>
      </c>
      <c r="FD21" s="17">
        <v>1.1000000000000001</v>
      </c>
      <c r="FE21" s="17">
        <v>2</v>
      </c>
      <c r="FF21" s="17">
        <v>2.8</v>
      </c>
      <c r="FG21" s="17"/>
      <c r="FH21" s="17"/>
      <c r="FI21" s="17">
        <v>114.05880999999999</v>
      </c>
      <c r="FJ21" s="15"/>
      <c r="FK21" s="17">
        <v>2.0983200000000002</v>
      </c>
      <c r="FL21" s="17">
        <v>0</v>
      </c>
      <c r="FM21" s="17"/>
      <c r="FN21" s="17">
        <v>1.7</v>
      </c>
      <c r="FO21" s="17"/>
      <c r="FP21" s="17">
        <v>1.2748999999999999</v>
      </c>
      <c r="FQ21" s="17">
        <v>0.2</v>
      </c>
      <c r="FR21" s="17">
        <v>2.2000000000000002</v>
      </c>
      <c r="FS21" s="17">
        <v>7.4732200000000004</v>
      </c>
    </row>
    <row r="22" spans="1:175" ht="24" customHeight="1" x14ac:dyDescent="0.35">
      <c r="A22" s="16" t="s">
        <v>59</v>
      </c>
      <c r="B22" s="16" t="s">
        <v>816</v>
      </c>
      <c r="C22" s="17"/>
      <c r="D22" s="17"/>
      <c r="E22" s="17">
        <v>35.200000000000003</v>
      </c>
      <c r="F22" s="17">
        <v>15.6</v>
      </c>
      <c r="G22" s="17"/>
      <c r="H22" s="17"/>
      <c r="I22" s="17">
        <v>-13.2</v>
      </c>
      <c r="J22" s="17">
        <v>11.6</v>
      </c>
      <c r="K22" s="17"/>
      <c r="L22" s="17"/>
      <c r="M22" s="17">
        <v>-25.7</v>
      </c>
      <c r="N22" s="17">
        <v>-24.9</v>
      </c>
      <c r="O22" s="17">
        <v>-24.1</v>
      </c>
      <c r="P22" s="17">
        <v>19.600000000000001</v>
      </c>
      <c r="Q22" s="17">
        <v>-2.8</v>
      </c>
      <c r="R22" s="17">
        <v>-26.2</v>
      </c>
      <c r="S22" s="17">
        <v>58.1</v>
      </c>
      <c r="T22" s="17"/>
      <c r="U22" s="17"/>
      <c r="V22" s="17"/>
      <c r="W22" s="17"/>
      <c r="X22" s="17"/>
      <c r="Y22" s="17">
        <v>-1.66283</v>
      </c>
      <c r="Z22" s="17">
        <v>1.2</v>
      </c>
      <c r="AA22" s="17">
        <v>0</v>
      </c>
      <c r="AB22" s="17">
        <v>-3.5</v>
      </c>
      <c r="AC22" s="17">
        <v>1.6</v>
      </c>
      <c r="AD22" s="17">
        <v>8</v>
      </c>
      <c r="AE22" s="17">
        <v>0.9</v>
      </c>
      <c r="AF22" s="17"/>
      <c r="AG22" s="17"/>
      <c r="AH22" s="17"/>
      <c r="AI22" s="17">
        <v>10.8</v>
      </c>
      <c r="AJ22" s="17">
        <v>3.2</v>
      </c>
      <c r="AK22" s="17"/>
      <c r="AL22" s="17"/>
      <c r="AM22" s="17"/>
      <c r="AN22" s="17">
        <v>-1.2</v>
      </c>
      <c r="AO22" s="17">
        <v>58.2</v>
      </c>
      <c r="AP22" s="17">
        <v>10</v>
      </c>
      <c r="AQ22" s="17">
        <v>14.8</v>
      </c>
      <c r="AR22" s="17">
        <v>4.2</v>
      </c>
      <c r="AS22" s="17">
        <v>-0.1</v>
      </c>
      <c r="AT22" s="17">
        <v>2.7</v>
      </c>
      <c r="AU22" s="17">
        <v>1.6</v>
      </c>
      <c r="AV22" s="17"/>
      <c r="AW22" s="17"/>
      <c r="AX22" s="17"/>
      <c r="AY22" s="17">
        <v>11.2</v>
      </c>
      <c r="AZ22" s="17"/>
      <c r="BA22" s="17">
        <v>0.7</v>
      </c>
      <c r="BB22" s="17">
        <v>3.5</v>
      </c>
      <c r="BC22" s="17">
        <v>-4.5999999999999996</v>
      </c>
      <c r="BD22" s="17">
        <v>1</v>
      </c>
      <c r="BE22" s="17">
        <v>0</v>
      </c>
      <c r="BF22" s="17">
        <v>1</v>
      </c>
      <c r="BG22" s="17">
        <v>-6.1</v>
      </c>
      <c r="BH22" s="17"/>
      <c r="BI22" s="17"/>
      <c r="BJ22" s="17">
        <v>0</v>
      </c>
      <c r="BK22" s="17"/>
      <c r="BL22" s="17"/>
      <c r="BM22" s="17"/>
      <c r="BN22" s="17">
        <v>8.8000000000000007</v>
      </c>
      <c r="BO22" s="17">
        <v>-60.3</v>
      </c>
      <c r="BP22" s="17"/>
      <c r="BQ22" s="17">
        <v>0</v>
      </c>
      <c r="BR22" s="17">
        <v>-5.4</v>
      </c>
      <c r="BS22" s="17">
        <v>0</v>
      </c>
      <c r="BT22" s="17"/>
      <c r="BU22" s="17"/>
      <c r="BV22" s="17"/>
      <c r="BW22" s="17"/>
      <c r="BX22" s="17"/>
      <c r="BY22" s="17"/>
      <c r="BZ22" s="17"/>
      <c r="CA22" s="17">
        <v>-0.3</v>
      </c>
      <c r="CB22" s="17">
        <v>40.1</v>
      </c>
      <c r="CC22" s="17">
        <v>19.3</v>
      </c>
      <c r="CD22" s="17">
        <v>-0.2</v>
      </c>
      <c r="CE22" s="17">
        <v>1.3</v>
      </c>
      <c r="CF22" s="17">
        <v>0.1</v>
      </c>
      <c r="CG22" s="17"/>
      <c r="CH22" s="17"/>
      <c r="CI22" s="17"/>
      <c r="CJ22" s="17">
        <v>13.3</v>
      </c>
      <c r="CK22" s="17">
        <v>11</v>
      </c>
      <c r="CL22" s="17">
        <v>-26.9</v>
      </c>
      <c r="CM22" s="17"/>
      <c r="CN22" s="17"/>
      <c r="CO22" s="17"/>
      <c r="CP22" s="17"/>
      <c r="CQ22" s="17"/>
      <c r="CR22" s="17">
        <v>-12.9</v>
      </c>
      <c r="CS22" s="17">
        <v>0</v>
      </c>
      <c r="CT22" s="17"/>
      <c r="CU22" s="17">
        <v>-4.0999999999999996</v>
      </c>
      <c r="CV22" s="17">
        <v>0</v>
      </c>
      <c r="CW22" s="17"/>
      <c r="CX22" s="17"/>
      <c r="CY22" s="17"/>
      <c r="CZ22" s="17">
        <v>0</v>
      </c>
      <c r="DA22" s="17">
        <v>0.1</v>
      </c>
      <c r="DB22" s="17">
        <v>-1.1000000000000001</v>
      </c>
      <c r="DC22" s="17"/>
      <c r="DD22" s="17">
        <v>-0.38</v>
      </c>
      <c r="DE22" s="17">
        <v>0.8</v>
      </c>
      <c r="DF22" s="17">
        <v>1.5</v>
      </c>
      <c r="DG22" s="17">
        <v>-0.7</v>
      </c>
      <c r="DH22" s="17">
        <v>1.4</v>
      </c>
      <c r="DI22" s="17">
        <v>0.6</v>
      </c>
      <c r="DJ22" s="17">
        <v>0.1</v>
      </c>
      <c r="DK22" s="17">
        <v>0</v>
      </c>
      <c r="DL22" s="17">
        <v>0</v>
      </c>
      <c r="DM22" s="17">
        <v>0</v>
      </c>
      <c r="DN22" s="17">
        <v>0</v>
      </c>
      <c r="DO22" s="17">
        <v>2</v>
      </c>
      <c r="DP22" s="17">
        <v>0.5</v>
      </c>
      <c r="DQ22" s="17">
        <v>0.8</v>
      </c>
      <c r="DR22" s="17"/>
      <c r="DS22" s="17">
        <v>0.3</v>
      </c>
      <c r="DT22" s="17">
        <v>-0.1</v>
      </c>
      <c r="DU22" s="17">
        <v>-0.1</v>
      </c>
      <c r="DV22" s="17">
        <v>0.9</v>
      </c>
      <c r="DW22" s="17"/>
      <c r="DX22" s="17">
        <v>-3.9</v>
      </c>
      <c r="DY22" s="17">
        <v>0</v>
      </c>
      <c r="DZ22" s="17">
        <v>2.2000000000000002</v>
      </c>
      <c r="EA22" s="17">
        <v>2.5</v>
      </c>
      <c r="EB22" s="17">
        <v>1.2</v>
      </c>
      <c r="EC22" s="17">
        <v>0.8</v>
      </c>
      <c r="ED22" s="17">
        <v>4</v>
      </c>
      <c r="EE22" s="17">
        <v>0.3</v>
      </c>
      <c r="EF22" s="17">
        <v>-4.5</v>
      </c>
      <c r="EG22" s="17">
        <v>-7.4</v>
      </c>
      <c r="EH22" s="17">
        <v>0</v>
      </c>
      <c r="EI22" s="17">
        <v>0</v>
      </c>
      <c r="EJ22" s="17">
        <v>2.6</v>
      </c>
      <c r="EK22" s="17">
        <v>0</v>
      </c>
      <c r="EL22" s="17">
        <v>1.5</v>
      </c>
      <c r="EM22" s="17">
        <v>0.2</v>
      </c>
      <c r="EN22" s="17">
        <v>0.2</v>
      </c>
      <c r="EO22" s="17">
        <v>0.2</v>
      </c>
      <c r="EP22" s="17">
        <v>0</v>
      </c>
      <c r="EQ22" s="17">
        <v>0</v>
      </c>
      <c r="ER22" s="17">
        <v>0</v>
      </c>
      <c r="ES22" s="17">
        <v>2.2000000000000002</v>
      </c>
      <c r="ET22" s="17">
        <v>-0.2</v>
      </c>
      <c r="EU22" s="17">
        <v>0</v>
      </c>
      <c r="EV22" s="17">
        <v>3.6</v>
      </c>
      <c r="EW22" s="17">
        <v>0.1</v>
      </c>
      <c r="EX22" s="17">
        <v>0</v>
      </c>
      <c r="EY22" s="17">
        <v>0.2</v>
      </c>
      <c r="EZ22" s="17">
        <v>1.5</v>
      </c>
      <c r="FA22" s="17"/>
      <c r="FB22" s="17">
        <v>13.08</v>
      </c>
      <c r="FC22" s="17">
        <v>11.69</v>
      </c>
      <c r="FD22" s="17">
        <v>1.1000000000000001</v>
      </c>
      <c r="FE22" s="17">
        <v>2</v>
      </c>
      <c r="FF22" s="17">
        <v>2.8</v>
      </c>
      <c r="FG22" s="17"/>
      <c r="FH22" s="17"/>
      <c r="FI22" s="17">
        <v>169.02717000000001</v>
      </c>
      <c r="FJ22" s="15"/>
      <c r="FK22" s="17">
        <v>2.0217100000000001</v>
      </c>
      <c r="FL22" s="17">
        <v>-0.125</v>
      </c>
      <c r="FM22" s="17"/>
      <c r="FN22" s="17">
        <v>1.9</v>
      </c>
      <c r="FO22" s="17"/>
      <c r="FP22" s="17">
        <v>1.2801</v>
      </c>
      <c r="FQ22" s="17">
        <v>0.9</v>
      </c>
      <c r="FR22" s="17">
        <v>0.4</v>
      </c>
      <c r="FS22" s="17">
        <v>6.3768099999999999</v>
      </c>
    </row>
    <row r="23" spans="1:175" ht="24" customHeight="1" x14ac:dyDescent="0.35">
      <c r="A23" s="16" t="s">
        <v>59</v>
      </c>
      <c r="B23" s="16" t="s">
        <v>817</v>
      </c>
      <c r="C23" s="17"/>
      <c r="D23" s="17"/>
      <c r="E23" s="17">
        <v>8</v>
      </c>
      <c r="F23" s="17">
        <v>7.5</v>
      </c>
      <c r="G23" s="17"/>
      <c r="H23" s="17"/>
      <c r="I23" s="17">
        <v>-7.8</v>
      </c>
      <c r="J23" s="17">
        <v>22.9</v>
      </c>
      <c r="K23" s="17"/>
      <c r="L23" s="17"/>
      <c r="M23" s="17">
        <v>-29</v>
      </c>
      <c r="N23" s="17">
        <v>-35.4</v>
      </c>
      <c r="O23" s="17">
        <v>-40.299999999999997</v>
      </c>
      <c r="P23" s="17">
        <v>10.7</v>
      </c>
      <c r="Q23" s="17">
        <v>-6.3</v>
      </c>
      <c r="R23" s="17">
        <v>-25.6</v>
      </c>
      <c r="S23" s="17">
        <v>35.5</v>
      </c>
      <c r="T23" s="17"/>
      <c r="U23" s="17"/>
      <c r="V23" s="17"/>
      <c r="W23" s="17"/>
      <c r="X23" s="17"/>
      <c r="Y23" s="17">
        <v>-1.3521799999999999</v>
      </c>
      <c r="Z23" s="17">
        <v>0.9</v>
      </c>
      <c r="AA23" s="17">
        <v>0</v>
      </c>
      <c r="AB23" s="17">
        <v>-3.5</v>
      </c>
      <c r="AC23" s="17">
        <v>1.6</v>
      </c>
      <c r="AD23" s="17">
        <v>7.3</v>
      </c>
      <c r="AE23" s="17">
        <v>0.8</v>
      </c>
      <c r="AF23" s="17"/>
      <c r="AG23" s="17"/>
      <c r="AH23" s="17"/>
      <c r="AI23" s="17">
        <v>6.6</v>
      </c>
      <c r="AJ23" s="17">
        <v>1.8</v>
      </c>
      <c r="AK23" s="17"/>
      <c r="AL23" s="17"/>
      <c r="AM23" s="17"/>
      <c r="AN23" s="17">
        <v>-1.4</v>
      </c>
      <c r="AO23" s="17">
        <v>23.3</v>
      </c>
      <c r="AP23" s="17">
        <v>10.1</v>
      </c>
      <c r="AQ23" s="17">
        <v>20.100000000000001</v>
      </c>
      <c r="AR23" s="17">
        <v>1.1000000000000001</v>
      </c>
      <c r="AS23" s="17">
        <v>-0.2</v>
      </c>
      <c r="AT23" s="17">
        <v>2.7</v>
      </c>
      <c r="AU23" s="17">
        <v>1</v>
      </c>
      <c r="AV23" s="17"/>
      <c r="AW23" s="17"/>
      <c r="AX23" s="17"/>
      <c r="AY23" s="17">
        <v>-2.9</v>
      </c>
      <c r="AZ23" s="17"/>
      <c r="BA23" s="17">
        <v>0.7</v>
      </c>
      <c r="BB23" s="17">
        <v>-0.8</v>
      </c>
      <c r="BC23" s="17">
        <v>-3.8</v>
      </c>
      <c r="BD23" s="17">
        <v>1</v>
      </c>
      <c r="BE23" s="17">
        <v>-0.2</v>
      </c>
      <c r="BF23" s="17">
        <v>-3.5</v>
      </c>
      <c r="BG23" s="17">
        <v>-9</v>
      </c>
      <c r="BH23" s="17"/>
      <c r="BI23" s="17"/>
      <c r="BJ23" s="17">
        <v>0</v>
      </c>
      <c r="BK23" s="17"/>
      <c r="BL23" s="17"/>
      <c r="BM23" s="17"/>
      <c r="BN23" s="17">
        <v>4.5</v>
      </c>
      <c r="BO23" s="17">
        <v>-64.5</v>
      </c>
      <c r="BP23" s="17"/>
      <c r="BQ23" s="17">
        <v>0</v>
      </c>
      <c r="BR23" s="17">
        <v>-8.1</v>
      </c>
      <c r="BS23" s="17">
        <v>0</v>
      </c>
      <c r="BT23" s="17"/>
      <c r="BU23" s="17"/>
      <c r="BV23" s="17"/>
      <c r="BW23" s="17"/>
      <c r="BX23" s="17"/>
      <c r="BY23" s="17"/>
      <c r="BZ23" s="17"/>
      <c r="CA23" s="17">
        <v>-0.3</v>
      </c>
      <c r="CB23" s="17">
        <v>40.5</v>
      </c>
      <c r="CC23" s="17">
        <v>24.6</v>
      </c>
      <c r="CD23" s="17">
        <v>3.2</v>
      </c>
      <c r="CE23" s="17">
        <v>0.9</v>
      </c>
      <c r="CF23" s="17">
        <v>-0.1</v>
      </c>
      <c r="CG23" s="17"/>
      <c r="CH23" s="17"/>
      <c r="CI23" s="17"/>
      <c r="CJ23" s="17">
        <v>8.1</v>
      </c>
      <c r="CK23" s="17">
        <v>6.2</v>
      </c>
      <c r="CL23" s="17">
        <v>-35</v>
      </c>
      <c r="CM23" s="17"/>
      <c r="CN23" s="17"/>
      <c r="CO23" s="17"/>
      <c r="CP23" s="17"/>
      <c r="CQ23" s="17"/>
      <c r="CR23" s="17">
        <v>-18.2</v>
      </c>
      <c r="CS23" s="17">
        <v>0</v>
      </c>
      <c r="CT23" s="17"/>
      <c r="CU23" s="17">
        <v>-3.7</v>
      </c>
      <c r="CV23" s="17">
        <v>0.1</v>
      </c>
      <c r="CW23" s="17"/>
      <c r="CX23" s="17"/>
      <c r="CY23" s="17"/>
      <c r="CZ23" s="17">
        <v>0</v>
      </c>
      <c r="DA23" s="17">
        <v>0</v>
      </c>
      <c r="DB23" s="17">
        <v>-1</v>
      </c>
      <c r="DC23" s="17"/>
      <c r="DD23" s="17">
        <v>-0.28999999999999998</v>
      </c>
      <c r="DE23" s="17">
        <v>0.9</v>
      </c>
      <c r="DF23" s="17">
        <v>1.4</v>
      </c>
      <c r="DG23" s="17">
        <v>-0.9</v>
      </c>
      <c r="DH23" s="17">
        <v>1.3</v>
      </c>
      <c r="DI23" s="17">
        <v>0.6</v>
      </c>
      <c r="DJ23" s="17">
        <v>0</v>
      </c>
      <c r="DK23" s="17">
        <v>-0.3</v>
      </c>
      <c r="DL23" s="17">
        <v>-0.2</v>
      </c>
      <c r="DM23" s="17">
        <v>0</v>
      </c>
      <c r="DN23" s="17">
        <v>0</v>
      </c>
      <c r="DO23" s="17">
        <v>1.9</v>
      </c>
      <c r="DP23" s="17">
        <v>0.5</v>
      </c>
      <c r="DQ23" s="17">
        <v>0.8</v>
      </c>
      <c r="DR23" s="17"/>
      <c r="DS23" s="17">
        <v>-0.6</v>
      </c>
      <c r="DT23" s="17">
        <v>0.1</v>
      </c>
      <c r="DU23" s="17">
        <v>-0.4</v>
      </c>
      <c r="DV23" s="17">
        <v>0.9</v>
      </c>
      <c r="DW23" s="17"/>
      <c r="DX23" s="17">
        <v>-3.8</v>
      </c>
      <c r="DY23" s="17">
        <v>0.3</v>
      </c>
      <c r="DZ23" s="17">
        <v>2.4</v>
      </c>
      <c r="EA23" s="17">
        <v>2.2999999999999998</v>
      </c>
      <c r="EB23" s="17">
        <v>1.1000000000000001</v>
      </c>
      <c r="EC23" s="17">
        <v>0.8</v>
      </c>
      <c r="ED23" s="17">
        <v>4</v>
      </c>
      <c r="EE23" s="17">
        <v>-0.1</v>
      </c>
      <c r="EF23" s="17">
        <v>-6.4</v>
      </c>
      <c r="EG23" s="17">
        <v>-11.9</v>
      </c>
      <c r="EH23" s="17">
        <v>0</v>
      </c>
      <c r="EI23" s="17">
        <v>0</v>
      </c>
      <c r="EJ23" s="17">
        <v>2.6</v>
      </c>
      <c r="EK23" s="17">
        <v>0</v>
      </c>
      <c r="EL23" s="17">
        <v>1.5</v>
      </c>
      <c r="EM23" s="17">
        <v>0.2</v>
      </c>
      <c r="EN23" s="17">
        <v>0.2</v>
      </c>
      <c r="EO23" s="17">
        <v>0.2</v>
      </c>
      <c r="EP23" s="17">
        <v>0</v>
      </c>
      <c r="EQ23" s="17">
        <v>3.37</v>
      </c>
      <c r="ER23" s="17">
        <v>0</v>
      </c>
      <c r="ES23" s="17">
        <v>0.4</v>
      </c>
      <c r="ET23" s="17">
        <v>-0.2</v>
      </c>
      <c r="EU23" s="17">
        <v>4.8</v>
      </c>
      <c r="EV23" s="17">
        <v>3.6</v>
      </c>
      <c r="EW23" s="17">
        <v>0.2</v>
      </c>
      <c r="EX23" s="17">
        <v>0</v>
      </c>
      <c r="EY23" s="17">
        <v>0.2</v>
      </c>
      <c r="EZ23" s="17">
        <v>1.4</v>
      </c>
      <c r="FA23" s="17"/>
      <c r="FB23" s="17">
        <v>9.4</v>
      </c>
      <c r="FC23" s="17">
        <v>9.25</v>
      </c>
      <c r="FD23" s="17">
        <v>1.1000000000000001</v>
      </c>
      <c r="FE23" s="17">
        <v>1.6</v>
      </c>
      <c r="FF23" s="17">
        <v>1.6</v>
      </c>
      <c r="FG23" s="17"/>
      <c r="FH23" s="17"/>
      <c r="FI23" s="17">
        <v>-14.422180000000001</v>
      </c>
      <c r="FJ23" s="15"/>
      <c r="FK23" s="17">
        <v>1.95042</v>
      </c>
      <c r="FL23" s="17">
        <v>-0.316</v>
      </c>
      <c r="FM23" s="17"/>
      <c r="FN23" s="17">
        <v>1.8</v>
      </c>
      <c r="FO23" s="17"/>
      <c r="FP23" s="17">
        <v>1.2868599999999999</v>
      </c>
      <c r="FQ23" s="17">
        <v>0.4</v>
      </c>
      <c r="FR23" s="17">
        <v>0.4</v>
      </c>
      <c r="FS23" s="17">
        <v>5.52128</v>
      </c>
    </row>
    <row r="24" spans="1:175" ht="24" customHeight="1" x14ac:dyDescent="0.35">
      <c r="A24" s="16" t="s">
        <v>59</v>
      </c>
      <c r="B24" s="16" t="s">
        <v>818</v>
      </c>
      <c r="C24" s="17"/>
      <c r="D24" s="17"/>
      <c r="E24" s="17">
        <v>6.3</v>
      </c>
      <c r="F24" s="17">
        <v>9.9</v>
      </c>
      <c r="G24" s="17"/>
      <c r="H24" s="17"/>
      <c r="I24" s="17">
        <v>-11.2</v>
      </c>
      <c r="J24" s="17">
        <v>11.6</v>
      </c>
      <c r="K24" s="17"/>
      <c r="L24" s="17"/>
      <c r="M24" s="17">
        <v>-34.799999999999997</v>
      </c>
      <c r="N24" s="17">
        <v>-22.1</v>
      </c>
      <c r="O24" s="17">
        <v>-20.3</v>
      </c>
      <c r="P24" s="17">
        <v>7.6</v>
      </c>
      <c r="Q24" s="17">
        <v>-7.5</v>
      </c>
      <c r="R24" s="17">
        <v>-29.8</v>
      </c>
      <c r="S24" s="17">
        <v>37.1</v>
      </c>
      <c r="T24" s="17"/>
      <c r="U24" s="17"/>
      <c r="V24" s="17"/>
      <c r="W24" s="17"/>
      <c r="X24" s="17"/>
      <c r="Y24" s="17">
        <v>-5.1457100000000002</v>
      </c>
      <c r="Z24" s="17">
        <v>0.6</v>
      </c>
      <c r="AA24" s="17">
        <v>0</v>
      </c>
      <c r="AB24" s="17">
        <v>-3.5</v>
      </c>
      <c r="AC24" s="17">
        <v>1.6</v>
      </c>
      <c r="AD24" s="17">
        <v>4.7</v>
      </c>
      <c r="AE24" s="17">
        <v>1.4</v>
      </c>
      <c r="AF24" s="17"/>
      <c r="AG24" s="17"/>
      <c r="AH24" s="17"/>
      <c r="AI24" s="17">
        <v>10.4</v>
      </c>
      <c r="AJ24" s="17">
        <v>0.8</v>
      </c>
      <c r="AK24" s="17"/>
      <c r="AL24" s="17"/>
      <c r="AM24" s="17"/>
      <c r="AN24" s="17">
        <v>-1.5</v>
      </c>
      <c r="AO24" s="17">
        <v>12</v>
      </c>
      <c r="AP24" s="17">
        <v>9.4</v>
      </c>
      <c r="AQ24" s="17">
        <v>10.5</v>
      </c>
      <c r="AR24" s="17">
        <v>-0.1</v>
      </c>
      <c r="AS24" s="17">
        <v>-0.5</v>
      </c>
      <c r="AT24" s="17">
        <v>2.7</v>
      </c>
      <c r="AU24" s="17">
        <v>2.1</v>
      </c>
      <c r="AV24" s="17"/>
      <c r="AW24" s="17"/>
      <c r="AX24" s="17"/>
      <c r="AY24" s="17">
        <v>6.5</v>
      </c>
      <c r="AZ24" s="17"/>
      <c r="BA24" s="17">
        <v>0.4</v>
      </c>
      <c r="BB24" s="17">
        <v>4.0999999999999996</v>
      </c>
      <c r="BC24" s="17">
        <v>-2.7</v>
      </c>
      <c r="BD24" s="17">
        <v>1</v>
      </c>
      <c r="BE24" s="17">
        <v>-0.1</v>
      </c>
      <c r="BF24" s="17">
        <v>6.6</v>
      </c>
      <c r="BG24" s="17">
        <v>-8.3000000000000007</v>
      </c>
      <c r="BH24" s="17"/>
      <c r="BI24" s="17"/>
      <c r="BJ24" s="17">
        <v>0</v>
      </c>
      <c r="BK24" s="17"/>
      <c r="BL24" s="17"/>
      <c r="BM24" s="17"/>
      <c r="BN24" s="17">
        <v>-3.9</v>
      </c>
      <c r="BO24" s="17">
        <v>-66.3</v>
      </c>
      <c r="BP24" s="17"/>
      <c r="BQ24" s="17">
        <v>0</v>
      </c>
      <c r="BR24" s="17">
        <v>-9.3000000000000007</v>
      </c>
      <c r="BS24" s="17">
        <v>0</v>
      </c>
      <c r="BT24" s="17"/>
      <c r="BU24" s="17"/>
      <c r="BV24" s="17"/>
      <c r="BW24" s="17"/>
      <c r="BX24" s="17"/>
      <c r="BY24" s="17"/>
      <c r="BZ24" s="17"/>
      <c r="CA24" s="17">
        <v>-0.3</v>
      </c>
      <c r="CB24" s="17">
        <v>39.200000000000003</v>
      </c>
      <c r="CC24" s="17">
        <v>19.399999999999999</v>
      </c>
      <c r="CD24" s="17">
        <v>-1.5</v>
      </c>
      <c r="CE24" s="17">
        <v>0.7</v>
      </c>
      <c r="CF24" s="17">
        <v>0.1</v>
      </c>
      <c r="CG24" s="17"/>
      <c r="CH24" s="17"/>
      <c r="CI24" s="17"/>
      <c r="CJ24" s="17">
        <v>8.3000000000000007</v>
      </c>
      <c r="CK24" s="17">
        <v>5.8</v>
      </c>
      <c r="CL24" s="17">
        <v>-34.200000000000003</v>
      </c>
      <c r="CM24" s="17"/>
      <c r="CN24" s="17"/>
      <c r="CO24" s="17"/>
      <c r="CP24" s="17"/>
      <c r="CQ24" s="17"/>
      <c r="CR24" s="17">
        <v>-20.399999999999999</v>
      </c>
      <c r="CS24" s="17">
        <v>0</v>
      </c>
      <c r="CT24" s="17"/>
      <c r="CU24" s="17">
        <v>-3.8</v>
      </c>
      <c r="CV24" s="17">
        <v>0.9</v>
      </c>
      <c r="CW24" s="17"/>
      <c r="CX24" s="17"/>
      <c r="CY24" s="17"/>
      <c r="CZ24" s="17">
        <v>0</v>
      </c>
      <c r="DA24" s="17">
        <v>0</v>
      </c>
      <c r="DB24" s="17">
        <v>-1</v>
      </c>
      <c r="DC24" s="17"/>
      <c r="DD24" s="17">
        <v>-0.24</v>
      </c>
      <c r="DE24" s="17">
        <v>0.9</v>
      </c>
      <c r="DF24" s="17">
        <v>1.5</v>
      </c>
      <c r="DG24" s="17">
        <v>-1</v>
      </c>
      <c r="DH24" s="17">
        <v>1.3</v>
      </c>
      <c r="DI24" s="17">
        <v>0.6</v>
      </c>
      <c r="DJ24" s="17">
        <v>0</v>
      </c>
      <c r="DK24" s="17">
        <v>-0.6</v>
      </c>
      <c r="DL24" s="17">
        <v>-1.1000000000000001</v>
      </c>
      <c r="DM24" s="17">
        <v>0</v>
      </c>
      <c r="DN24" s="17">
        <v>0</v>
      </c>
      <c r="DO24" s="17">
        <v>1.9</v>
      </c>
      <c r="DP24" s="17">
        <v>0.5</v>
      </c>
      <c r="DQ24" s="17">
        <v>0.8</v>
      </c>
      <c r="DR24" s="17"/>
      <c r="DS24" s="17">
        <v>-2.2000000000000002</v>
      </c>
      <c r="DT24" s="17">
        <v>0</v>
      </c>
      <c r="DU24" s="17">
        <v>-0.3</v>
      </c>
      <c r="DV24" s="17">
        <v>0.9</v>
      </c>
      <c r="DW24" s="17"/>
      <c r="DX24" s="17">
        <v>-3.7</v>
      </c>
      <c r="DY24" s="17">
        <v>1.1000000000000001</v>
      </c>
      <c r="DZ24" s="17">
        <v>2.5</v>
      </c>
      <c r="EA24" s="17">
        <v>2.2999999999999998</v>
      </c>
      <c r="EB24" s="17">
        <v>1.1000000000000001</v>
      </c>
      <c r="EC24" s="17">
        <v>0.8</v>
      </c>
      <c r="ED24" s="17">
        <v>1.8</v>
      </c>
      <c r="EE24" s="17">
        <v>0.4</v>
      </c>
      <c r="EF24" s="17">
        <v>-7.2</v>
      </c>
      <c r="EG24" s="17">
        <v>-11.7</v>
      </c>
      <c r="EH24" s="17">
        <v>0</v>
      </c>
      <c r="EI24" s="17">
        <v>0</v>
      </c>
      <c r="EJ24" s="17">
        <v>2.6</v>
      </c>
      <c r="EK24" s="17">
        <v>0</v>
      </c>
      <c r="EL24" s="17">
        <v>1.6</v>
      </c>
      <c r="EM24" s="17">
        <v>0.2</v>
      </c>
      <c r="EN24" s="17">
        <v>0.2</v>
      </c>
      <c r="EO24" s="17">
        <v>0.2</v>
      </c>
      <c r="EP24" s="17">
        <v>0</v>
      </c>
      <c r="EQ24" s="17">
        <v>2.64</v>
      </c>
      <c r="ER24" s="17">
        <v>0</v>
      </c>
      <c r="ES24" s="17">
        <v>4.4000000000000004</v>
      </c>
      <c r="ET24" s="17">
        <v>-0.2</v>
      </c>
      <c r="EU24" s="17">
        <v>4.8</v>
      </c>
      <c r="EV24" s="17">
        <v>3.5</v>
      </c>
      <c r="EW24" s="17">
        <v>2.6</v>
      </c>
      <c r="EX24" s="17">
        <v>0</v>
      </c>
      <c r="EY24" s="17">
        <v>1.6</v>
      </c>
      <c r="EZ24" s="17">
        <v>1.4</v>
      </c>
      <c r="FA24" s="17"/>
      <c r="FB24" s="17">
        <v>9.5299999999999994</v>
      </c>
      <c r="FC24" s="17">
        <v>9.19</v>
      </c>
      <c r="FD24" s="17">
        <v>1.1000000000000001</v>
      </c>
      <c r="FE24" s="17">
        <v>1.6</v>
      </c>
      <c r="FF24" s="17">
        <v>3.4</v>
      </c>
      <c r="FG24" s="17"/>
      <c r="FH24" s="17"/>
      <c r="FI24" s="17">
        <v>-25.825710000000001</v>
      </c>
      <c r="FJ24" s="15"/>
      <c r="FK24" s="17">
        <v>1.7923800000000001</v>
      </c>
      <c r="FL24" s="17">
        <v>-0.84099999999999997</v>
      </c>
      <c r="FM24" s="17"/>
      <c r="FN24" s="17">
        <v>1.8</v>
      </c>
      <c r="FO24" s="17"/>
      <c r="FP24" s="17">
        <v>1.2827299999999999</v>
      </c>
      <c r="FQ24" s="17">
        <v>0.5</v>
      </c>
      <c r="FR24" s="17">
        <v>0.2</v>
      </c>
      <c r="FS24" s="17">
        <v>4.7341100000000003</v>
      </c>
    </row>
    <row r="25" spans="1:175" ht="24" customHeight="1" x14ac:dyDescent="0.35">
      <c r="A25" s="16" t="s">
        <v>59</v>
      </c>
      <c r="B25" s="16" t="s">
        <v>819</v>
      </c>
      <c r="C25" s="17"/>
      <c r="D25" s="17"/>
      <c r="E25" s="17">
        <v>55.7</v>
      </c>
      <c r="F25" s="17">
        <v>24.4</v>
      </c>
      <c r="G25" s="17"/>
      <c r="H25" s="17"/>
      <c r="I25" s="17">
        <v>-3.8</v>
      </c>
      <c r="J25" s="17">
        <v>14.1</v>
      </c>
      <c r="K25" s="17"/>
      <c r="L25" s="17"/>
      <c r="M25" s="17">
        <v>-29.3</v>
      </c>
      <c r="N25" s="17">
        <v>-29.9</v>
      </c>
      <c r="O25" s="17">
        <v>-31.2</v>
      </c>
      <c r="P25" s="17">
        <v>11.8</v>
      </c>
      <c r="Q25" s="17">
        <v>-1.7</v>
      </c>
      <c r="R25" s="17">
        <v>-24.6</v>
      </c>
      <c r="S25" s="17">
        <v>20.100000000000001</v>
      </c>
      <c r="T25" s="17"/>
      <c r="U25" s="17"/>
      <c r="V25" s="17"/>
      <c r="W25" s="17"/>
      <c r="X25" s="17"/>
      <c r="Y25" s="17">
        <v>-8.9725199999999994</v>
      </c>
      <c r="Z25" s="17">
        <v>0.2</v>
      </c>
      <c r="AA25" s="17">
        <v>0</v>
      </c>
      <c r="AB25" s="17">
        <v>-3.4</v>
      </c>
      <c r="AC25" s="17">
        <v>2</v>
      </c>
      <c r="AD25" s="17">
        <v>4.5</v>
      </c>
      <c r="AE25" s="17">
        <v>1.6</v>
      </c>
      <c r="AF25" s="17"/>
      <c r="AG25" s="17"/>
      <c r="AH25" s="17"/>
      <c r="AI25" s="17">
        <v>9.5</v>
      </c>
      <c r="AJ25" s="17">
        <v>10.1</v>
      </c>
      <c r="AK25" s="17"/>
      <c r="AL25" s="17"/>
      <c r="AM25" s="17"/>
      <c r="AN25" s="17">
        <v>-1.1000000000000001</v>
      </c>
      <c r="AO25" s="17">
        <v>32.6</v>
      </c>
      <c r="AP25" s="17">
        <v>9.1</v>
      </c>
      <c r="AQ25" s="17">
        <v>12.1</v>
      </c>
      <c r="AR25" s="17">
        <v>-0.2</v>
      </c>
      <c r="AS25" s="17">
        <v>0</v>
      </c>
      <c r="AT25" s="17">
        <v>2.7</v>
      </c>
      <c r="AU25" s="17">
        <v>1</v>
      </c>
      <c r="AV25" s="17"/>
      <c r="AW25" s="17"/>
      <c r="AX25" s="17"/>
      <c r="AY25" s="17">
        <v>3.5</v>
      </c>
      <c r="AZ25" s="17"/>
      <c r="BA25" s="17">
        <v>0.7</v>
      </c>
      <c r="BB25" s="17">
        <v>-0.9</v>
      </c>
      <c r="BC25" s="17">
        <v>-4.5</v>
      </c>
      <c r="BD25" s="17">
        <v>1</v>
      </c>
      <c r="BE25" s="17">
        <v>-0.1</v>
      </c>
      <c r="BF25" s="17">
        <v>-1.5</v>
      </c>
      <c r="BG25" s="17">
        <v>-6.1</v>
      </c>
      <c r="BH25" s="17"/>
      <c r="BI25" s="17"/>
      <c r="BJ25" s="17">
        <v>0</v>
      </c>
      <c r="BK25" s="17"/>
      <c r="BL25" s="17"/>
      <c r="BM25" s="17"/>
      <c r="BN25" s="17">
        <v>4.4000000000000004</v>
      </c>
      <c r="BO25" s="17">
        <v>-60.2</v>
      </c>
      <c r="BP25" s="17"/>
      <c r="BQ25" s="17">
        <v>0</v>
      </c>
      <c r="BR25" s="17">
        <v>-3.8</v>
      </c>
      <c r="BS25" s="17">
        <v>0</v>
      </c>
      <c r="BT25" s="17"/>
      <c r="BU25" s="17"/>
      <c r="BV25" s="17"/>
      <c r="BW25" s="17"/>
      <c r="BX25" s="17"/>
      <c r="BY25" s="17"/>
      <c r="BZ25" s="17"/>
      <c r="CA25" s="17">
        <v>-0.3</v>
      </c>
      <c r="CB25" s="17">
        <v>41.6</v>
      </c>
      <c r="CC25" s="17">
        <v>20.6</v>
      </c>
      <c r="CD25" s="17">
        <v>0.4</v>
      </c>
      <c r="CE25" s="17">
        <v>2.4</v>
      </c>
      <c r="CF25" s="17">
        <v>-0.2</v>
      </c>
      <c r="CG25" s="17"/>
      <c r="CH25" s="17"/>
      <c r="CI25" s="17"/>
      <c r="CJ25" s="17">
        <v>19</v>
      </c>
      <c r="CK25" s="17">
        <v>16.5</v>
      </c>
      <c r="CL25" s="17">
        <v>-18.899999999999999</v>
      </c>
      <c r="CM25" s="17"/>
      <c r="CN25" s="17"/>
      <c r="CO25" s="17"/>
      <c r="CP25" s="17"/>
      <c r="CQ25" s="17"/>
      <c r="CR25" s="17">
        <v>-10.6</v>
      </c>
      <c r="CS25" s="17">
        <v>0</v>
      </c>
      <c r="CT25" s="17"/>
      <c r="CU25" s="17">
        <v>-3.9</v>
      </c>
      <c r="CV25" s="17">
        <v>4.0999999999999996</v>
      </c>
      <c r="CW25" s="17"/>
      <c r="CX25" s="17"/>
      <c r="CY25" s="17"/>
      <c r="CZ25" s="17">
        <v>0</v>
      </c>
      <c r="DA25" s="17">
        <v>-0.1</v>
      </c>
      <c r="DB25" s="17">
        <v>-1</v>
      </c>
      <c r="DC25" s="17"/>
      <c r="DD25" s="17">
        <v>-0.1</v>
      </c>
      <c r="DE25" s="17">
        <v>0.9</v>
      </c>
      <c r="DF25" s="17">
        <v>1.5</v>
      </c>
      <c r="DG25" s="17">
        <v>-0.6</v>
      </c>
      <c r="DH25" s="17">
        <v>1.3</v>
      </c>
      <c r="DI25" s="17">
        <v>0.6</v>
      </c>
      <c r="DJ25" s="17">
        <v>0</v>
      </c>
      <c r="DK25" s="17">
        <v>-0.7</v>
      </c>
      <c r="DL25" s="17">
        <v>-1.5</v>
      </c>
      <c r="DM25" s="17">
        <v>0</v>
      </c>
      <c r="DN25" s="17">
        <v>0</v>
      </c>
      <c r="DO25" s="17">
        <v>1.9</v>
      </c>
      <c r="DP25" s="17">
        <v>0.5</v>
      </c>
      <c r="DQ25" s="17">
        <v>0.8</v>
      </c>
      <c r="DR25" s="17"/>
      <c r="DS25" s="17">
        <v>-2.8</v>
      </c>
      <c r="DT25" s="17">
        <v>0</v>
      </c>
      <c r="DU25" s="17">
        <v>-0.2</v>
      </c>
      <c r="DV25" s="17">
        <v>0.9</v>
      </c>
      <c r="DW25" s="17"/>
      <c r="DX25" s="17">
        <v>-3.8</v>
      </c>
      <c r="DY25" s="17">
        <v>0.1</v>
      </c>
      <c r="DZ25" s="17">
        <v>2.6</v>
      </c>
      <c r="EA25" s="17">
        <v>2.4</v>
      </c>
      <c r="EB25" s="17">
        <v>1.5</v>
      </c>
      <c r="EC25" s="17">
        <v>0.8</v>
      </c>
      <c r="ED25" s="17">
        <v>1.9</v>
      </c>
      <c r="EE25" s="17">
        <v>1.3</v>
      </c>
      <c r="EF25" s="17">
        <v>-5.6</v>
      </c>
      <c r="EG25" s="17">
        <v>-13.5</v>
      </c>
      <c r="EH25" s="17">
        <v>0</v>
      </c>
      <c r="EI25" s="17">
        <v>0</v>
      </c>
      <c r="EJ25" s="17">
        <v>2.6</v>
      </c>
      <c r="EK25" s="17">
        <v>0</v>
      </c>
      <c r="EL25" s="17">
        <v>1.6</v>
      </c>
      <c r="EM25" s="17">
        <v>0.2</v>
      </c>
      <c r="EN25" s="17">
        <v>0.2</v>
      </c>
      <c r="EO25" s="17">
        <v>0.2</v>
      </c>
      <c r="EP25" s="17">
        <v>0</v>
      </c>
      <c r="EQ25" s="17">
        <v>0</v>
      </c>
      <c r="ER25" s="17">
        <v>0.1</v>
      </c>
      <c r="ES25" s="17">
        <v>11.1</v>
      </c>
      <c r="ET25" s="17">
        <v>-0.2</v>
      </c>
      <c r="EU25" s="17">
        <v>4.9000000000000004</v>
      </c>
      <c r="EV25" s="17">
        <v>3.6</v>
      </c>
      <c r="EW25" s="17">
        <v>7.8</v>
      </c>
      <c r="EX25" s="17">
        <v>0</v>
      </c>
      <c r="EY25" s="17">
        <v>1.6</v>
      </c>
      <c r="EZ25" s="17">
        <v>1.8</v>
      </c>
      <c r="FA25" s="17"/>
      <c r="FB25" s="17">
        <v>12.32</v>
      </c>
      <c r="FC25" s="17">
        <v>12.02</v>
      </c>
      <c r="FD25" s="17">
        <v>1.1000000000000001</v>
      </c>
      <c r="FE25" s="17">
        <v>2.2999999999999998</v>
      </c>
      <c r="FF25" s="17">
        <v>3.5</v>
      </c>
      <c r="FG25" s="17"/>
      <c r="FH25" s="17"/>
      <c r="FI25" s="17">
        <v>136.36748</v>
      </c>
      <c r="FJ25" s="15"/>
      <c r="FK25" s="17">
        <v>1.70957</v>
      </c>
      <c r="FL25" s="17">
        <v>-0.61899999999999999</v>
      </c>
      <c r="FM25" s="17"/>
      <c r="FN25" s="17">
        <v>1.9</v>
      </c>
      <c r="FO25" s="17"/>
      <c r="FP25" s="17">
        <v>1.3556699999999999</v>
      </c>
      <c r="FQ25" s="17">
        <v>2.2000000000000002</v>
      </c>
      <c r="FR25" s="17">
        <v>0.3</v>
      </c>
      <c r="FS25" s="17">
        <v>6.8462399999999999</v>
      </c>
    </row>
    <row r="26" spans="1:175" ht="24" customHeight="1" x14ac:dyDescent="0.35">
      <c r="A26" s="18" t="s">
        <v>59</v>
      </c>
      <c r="B26" s="18" t="s">
        <v>820</v>
      </c>
      <c r="C26" s="19"/>
      <c r="D26" s="19"/>
      <c r="E26" s="19">
        <v>67.5</v>
      </c>
      <c r="F26" s="19">
        <v>27.2</v>
      </c>
      <c r="G26" s="19"/>
      <c r="H26" s="19"/>
      <c r="I26" s="19">
        <v>-2.6</v>
      </c>
      <c r="J26" s="19">
        <v>9.5</v>
      </c>
      <c r="K26" s="19"/>
      <c r="L26" s="19"/>
      <c r="M26" s="19">
        <v>-18.7</v>
      </c>
      <c r="N26" s="19">
        <v>-14.5</v>
      </c>
      <c r="O26" s="19">
        <v>-14.7</v>
      </c>
      <c r="P26" s="19">
        <v>24.5</v>
      </c>
      <c r="Q26" s="19">
        <v>3.7</v>
      </c>
      <c r="R26" s="19">
        <v>-21.5</v>
      </c>
      <c r="S26" s="19">
        <v>23.1</v>
      </c>
      <c r="T26" s="19"/>
      <c r="U26" s="19"/>
      <c r="V26" s="19"/>
      <c r="W26" s="19"/>
      <c r="X26" s="19"/>
      <c r="Y26" s="19">
        <v>-8.2427600000000005</v>
      </c>
      <c r="Z26" s="19">
        <v>0.6</v>
      </c>
      <c r="AA26" s="19">
        <v>0</v>
      </c>
      <c r="AB26" s="19">
        <v>-3.3</v>
      </c>
      <c r="AC26" s="19">
        <v>3.7</v>
      </c>
      <c r="AD26" s="19">
        <v>6.4</v>
      </c>
      <c r="AE26" s="19">
        <v>3.6</v>
      </c>
      <c r="AF26" s="19"/>
      <c r="AG26" s="19"/>
      <c r="AH26" s="19"/>
      <c r="AI26" s="19">
        <v>9.8000000000000007</v>
      </c>
      <c r="AJ26" s="19">
        <v>16.5</v>
      </c>
      <c r="AK26" s="19"/>
      <c r="AL26" s="19"/>
      <c r="AM26" s="19"/>
      <c r="AN26" s="19">
        <v>-0.8</v>
      </c>
      <c r="AO26" s="19">
        <v>57</v>
      </c>
      <c r="AP26" s="19">
        <v>10.199999999999999</v>
      </c>
      <c r="AQ26" s="19">
        <v>18.899999999999999</v>
      </c>
      <c r="AR26" s="19">
        <v>2.6</v>
      </c>
      <c r="AS26" s="19">
        <v>-0.2</v>
      </c>
      <c r="AT26" s="19">
        <v>2.7</v>
      </c>
      <c r="AU26" s="19">
        <v>1.9</v>
      </c>
      <c r="AV26" s="19"/>
      <c r="AW26" s="19"/>
      <c r="AX26" s="19"/>
      <c r="AY26" s="19">
        <v>6</v>
      </c>
      <c r="AZ26" s="19"/>
      <c r="BA26" s="19">
        <v>0.7</v>
      </c>
      <c r="BB26" s="19">
        <v>1.7</v>
      </c>
      <c r="BC26" s="19">
        <v>-4.0999999999999996</v>
      </c>
      <c r="BD26" s="19">
        <v>1</v>
      </c>
      <c r="BE26" s="19">
        <v>-0.1</v>
      </c>
      <c r="BF26" s="19">
        <v>-0.3</v>
      </c>
      <c r="BG26" s="19">
        <v>-3.5</v>
      </c>
      <c r="BH26" s="19"/>
      <c r="BI26" s="19"/>
      <c r="BJ26" s="19">
        <v>0</v>
      </c>
      <c r="BK26" s="19"/>
      <c r="BL26" s="19"/>
      <c r="BM26" s="19"/>
      <c r="BN26" s="19">
        <v>9.4</v>
      </c>
      <c r="BO26" s="19">
        <v>-55.4</v>
      </c>
      <c r="BP26" s="19"/>
      <c r="BQ26" s="19">
        <v>0</v>
      </c>
      <c r="BR26" s="19">
        <v>1.7</v>
      </c>
      <c r="BS26" s="19">
        <v>0</v>
      </c>
      <c r="BT26" s="19"/>
      <c r="BU26" s="19"/>
      <c r="BV26" s="19"/>
      <c r="BW26" s="19"/>
      <c r="BX26" s="19"/>
      <c r="BY26" s="19"/>
      <c r="BZ26" s="19"/>
      <c r="CA26" s="19">
        <v>-0.2</v>
      </c>
      <c r="CB26" s="19">
        <v>63.9</v>
      </c>
      <c r="CC26" s="19">
        <v>31.1</v>
      </c>
      <c r="CD26" s="19">
        <v>5.5</v>
      </c>
      <c r="CE26" s="19">
        <v>5</v>
      </c>
      <c r="CF26" s="19">
        <v>3.8</v>
      </c>
      <c r="CG26" s="19"/>
      <c r="CH26" s="19"/>
      <c r="CI26" s="19"/>
      <c r="CJ26" s="19">
        <v>26.2</v>
      </c>
      <c r="CK26" s="19">
        <v>23.8</v>
      </c>
      <c r="CL26" s="19">
        <v>-7.9</v>
      </c>
      <c r="CM26" s="19"/>
      <c r="CN26" s="19"/>
      <c r="CO26" s="19"/>
      <c r="CP26" s="19"/>
      <c r="CQ26" s="19"/>
      <c r="CR26" s="19">
        <v>-2.2000000000000002</v>
      </c>
      <c r="CS26" s="19">
        <v>0</v>
      </c>
      <c r="CT26" s="19"/>
      <c r="CU26" s="19">
        <v>-4.2</v>
      </c>
      <c r="CV26" s="19">
        <v>6.2</v>
      </c>
      <c r="CW26" s="19"/>
      <c r="CX26" s="19"/>
      <c r="CY26" s="19"/>
      <c r="CZ26" s="19">
        <v>0</v>
      </c>
      <c r="DA26" s="19">
        <v>0</v>
      </c>
      <c r="DB26" s="19">
        <v>-1</v>
      </c>
      <c r="DC26" s="19"/>
      <c r="DD26" s="19">
        <v>-0.15</v>
      </c>
      <c r="DE26" s="19">
        <v>1</v>
      </c>
      <c r="DF26" s="19">
        <v>1.5</v>
      </c>
      <c r="DG26" s="19">
        <v>-0.6</v>
      </c>
      <c r="DH26" s="19">
        <v>1.3</v>
      </c>
      <c r="DI26" s="19">
        <v>0.6</v>
      </c>
      <c r="DJ26" s="19">
        <v>0</v>
      </c>
      <c r="DK26" s="19">
        <v>-0.7</v>
      </c>
      <c r="DL26" s="19">
        <v>-1.6</v>
      </c>
      <c r="DM26" s="19">
        <v>0</v>
      </c>
      <c r="DN26" s="19">
        <v>0</v>
      </c>
      <c r="DO26" s="19">
        <v>1.9</v>
      </c>
      <c r="DP26" s="19">
        <v>0.5</v>
      </c>
      <c r="DQ26" s="19">
        <v>0.8</v>
      </c>
      <c r="DR26" s="19"/>
      <c r="DS26" s="19">
        <v>-3.1</v>
      </c>
      <c r="DT26" s="19">
        <v>0</v>
      </c>
      <c r="DU26" s="19">
        <v>0.4</v>
      </c>
      <c r="DV26" s="19">
        <v>0.9</v>
      </c>
      <c r="DW26" s="19"/>
      <c r="DX26" s="19">
        <v>-3.8</v>
      </c>
      <c r="DY26" s="19">
        <v>0.6</v>
      </c>
      <c r="DZ26" s="19">
        <v>2.7</v>
      </c>
      <c r="EA26" s="19">
        <v>2.4</v>
      </c>
      <c r="EB26" s="19">
        <v>1.7</v>
      </c>
      <c r="EC26" s="19">
        <v>0.8</v>
      </c>
      <c r="ED26" s="19">
        <v>4</v>
      </c>
      <c r="EE26" s="19">
        <v>2.7</v>
      </c>
      <c r="EF26" s="19">
        <v>-3.6</v>
      </c>
      <c r="EG26" s="19">
        <v>-7.6</v>
      </c>
      <c r="EH26" s="19">
        <v>0</v>
      </c>
      <c r="EI26" s="19">
        <v>0</v>
      </c>
      <c r="EJ26" s="19">
        <v>2.6</v>
      </c>
      <c r="EK26" s="19">
        <v>0</v>
      </c>
      <c r="EL26" s="19">
        <v>2</v>
      </c>
      <c r="EM26" s="19">
        <v>0.2</v>
      </c>
      <c r="EN26" s="19">
        <v>0.2</v>
      </c>
      <c r="EO26" s="19">
        <v>0.2</v>
      </c>
      <c r="EP26" s="19">
        <v>0</v>
      </c>
      <c r="EQ26" s="19">
        <v>0.72</v>
      </c>
      <c r="ER26" s="19">
        <v>0.5</v>
      </c>
      <c r="ES26" s="19">
        <v>14.7</v>
      </c>
      <c r="ET26" s="19">
        <v>-0.2</v>
      </c>
      <c r="EU26" s="19">
        <v>4.9000000000000004</v>
      </c>
      <c r="EV26" s="19">
        <v>3.5</v>
      </c>
      <c r="EW26" s="19">
        <v>9.1</v>
      </c>
      <c r="EX26" s="19">
        <v>0.1</v>
      </c>
      <c r="EY26" s="19">
        <v>1.6</v>
      </c>
      <c r="EZ26" s="19">
        <v>2</v>
      </c>
      <c r="FA26" s="19"/>
      <c r="FB26" s="19">
        <v>11.22</v>
      </c>
      <c r="FC26" s="19">
        <v>10.84</v>
      </c>
      <c r="FD26" s="19">
        <v>1.1000000000000001</v>
      </c>
      <c r="FE26" s="19">
        <v>2</v>
      </c>
      <c r="FF26" s="19">
        <v>0.8</v>
      </c>
      <c r="FG26" s="19"/>
      <c r="FH26" s="19"/>
      <c r="FI26" s="19">
        <v>382.68723999999997</v>
      </c>
      <c r="FJ26" s="15"/>
      <c r="FK26" s="19">
        <v>1.9924999999999999</v>
      </c>
      <c r="FL26" s="19">
        <v>-0.85</v>
      </c>
      <c r="FM26" s="19"/>
      <c r="FN26" s="19">
        <v>1.8</v>
      </c>
      <c r="FO26" s="19"/>
      <c r="FP26" s="19">
        <v>2.7343000000000002</v>
      </c>
      <c r="FQ26" s="19">
        <v>1.4</v>
      </c>
      <c r="FR26" s="19">
        <v>0.2</v>
      </c>
      <c r="FS26" s="19">
        <v>7.2767999999999997</v>
      </c>
    </row>
    <row r="27" spans="1:175" ht="24" customHeight="1" x14ac:dyDescent="0.35">
      <c r="A27" s="13" t="s">
        <v>59</v>
      </c>
      <c r="B27" s="13" t="s">
        <v>821</v>
      </c>
      <c r="C27" s="14"/>
      <c r="D27" s="14"/>
      <c r="E27" s="14">
        <v>98.3</v>
      </c>
      <c r="F27" s="14">
        <v>33.9</v>
      </c>
      <c r="G27" s="14"/>
      <c r="H27" s="14"/>
      <c r="I27" s="14">
        <v>-5.7</v>
      </c>
      <c r="J27" s="14">
        <v>30.5</v>
      </c>
      <c r="K27" s="14"/>
      <c r="L27" s="14"/>
      <c r="M27" s="14">
        <v>-11.7</v>
      </c>
      <c r="N27" s="14">
        <v>-3.3</v>
      </c>
      <c r="O27" s="14">
        <v>-1.3</v>
      </c>
      <c r="P27" s="14">
        <v>38.5</v>
      </c>
      <c r="Q27" s="14">
        <v>14.1</v>
      </c>
      <c r="R27" s="14">
        <v>-17.7</v>
      </c>
      <c r="S27" s="14">
        <v>34.9</v>
      </c>
      <c r="T27" s="14"/>
      <c r="U27" s="14"/>
      <c r="V27" s="14"/>
      <c r="W27" s="14"/>
      <c r="X27" s="14"/>
      <c r="Y27" s="14">
        <v>-0.90271000000000001</v>
      </c>
      <c r="Z27" s="14">
        <v>1</v>
      </c>
      <c r="AA27" s="14">
        <v>0</v>
      </c>
      <c r="AB27" s="14">
        <v>-3.2</v>
      </c>
      <c r="AC27" s="14">
        <v>4.0999999999999996</v>
      </c>
      <c r="AD27" s="14">
        <v>8.4</v>
      </c>
      <c r="AE27" s="14">
        <v>4</v>
      </c>
      <c r="AF27" s="14"/>
      <c r="AG27" s="14"/>
      <c r="AH27" s="14"/>
      <c r="AI27" s="14">
        <v>12.1</v>
      </c>
      <c r="AJ27" s="14">
        <v>20.5</v>
      </c>
      <c r="AK27" s="14"/>
      <c r="AL27" s="14"/>
      <c r="AM27" s="14"/>
      <c r="AN27" s="14">
        <v>-0.4</v>
      </c>
      <c r="AO27" s="14">
        <v>61.2</v>
      </c>
      <c r="AP27" s="14">
        <v>10.9</v>
      </c>
      <c r="AQ27" s="14">
        <v>16</v>
      </c>
      <c r="AR27" s="14">
        <v>4.0999999999999996</v>
      </c>
      <c r="AS27" s="14">
        <v>-0.2</v>
      </c>
      <c r="AT27" s="14">
        <v>2.7</v>
      </c>
      <c r="AU27" s="14">
        <v>1.5</v>
      </c>
      <c r="AV27" s="14"/>
      <c r="AW27" s="14"/>
      <c r="AX27" s="14"/>
      <c r="AY27" s="14">
        <v>10.9</v>
      </c>
      <c r="AZ27" s="14"/>
      <c r="BA27" s="14">
        <v>1</v>
      </c>
      <c r="BB27" s="14">
        <v>3.4</v>
      </c>
      <c r="BC27" s="14">
        <v>-4</v>
      </c>
      <c r="BD27" s="14">
        <v>1</v>
      </c>
      <c r="BE27" s="14">
        <v>0.1</v>
      </c>
      <c r="BF27" s="14">
        <v>-0.9</v>
      </c>
      <c r="BG27" s="14">
        <v>-1</v>
      </c>
      <c r="BH27" s="14"/>
      <c r="BI27" s="14"/>
      <c r="BJ27" s="14">
        <v>-3.3</v>
      </c>
      <c r="BK27" s="14"/>
      <c r="BL27" s="14"/>
      <c r="BM27" s="14"/>
      <c r="BN27" s="14">
        <v>15.6</v>
      </c>
      <c r="BO27" s="14">
        <v>-45.4</v>
      </c>
      <c r="BP27" s="14"/>
      <c r="BQ27" s="14">
        <v>0</v>
      </c>
      <c r="BR27" s="14">
        <v>7.8</v>
      </c>
      <c r="BS27" s="14">
        <v>11.4</v>
      </c>
      <c r="BT27" s="14"/>
      <c r="BU27" s="14"/>
      <c r="BV27" s="14"/>
      <c r="BW27" s="14"/>
      <c r="BX27" s="14"/>
      <c r="BY27" s="14"/>
      <c r="BZ27" s="14"/>
      <c r="CA27" s="14">
        <v>-0.2</v>
      </c>
      <c r="CB27" s="14">
        <v>67.599999999999994</v>
      </c>
      <c r="CC27" s="14">
        <v>29.2</v>
      </c>
      <c r="CD27" s="14">
        <v>4.3</v>
      </c>
      <c r="CE27" s="14">
        <v>5.0999999999999996</v>
      </c>
      <c r="CF27" s="14">
        <v>4.0999999999999996</v>
      </c>
      <c r="CG27" s="14"/>
      <c r="CH27" s="14"/>
      <c r="CI27" s="14"/>
      <c r="CJ27" s="14">
        <v>41.7</v>
      </c>
      <c r="CK27" s="14">
        <v>38.299999999999997</v>
      </c>
      <c r="CL27" s="14">
        <v>15.5</v>
      </c>
      <c r="CM27" s="14"/>
      <c r="CN27" s="14"/>
      <c r="CO27" s="14"/>
      <c r="CP27" s="14"/>
      <c r="CQ27" s="14"/>
      <c r="CR27" s="14">
        <v>6.2</v>
      </c>
      <c r="CS27" s="14">
        <v>0</v>
      </c>
      <c r="CT27" s="14"/>
      <c r="CU27" s="14">
        <v>-4.3</v>
      </c>
      <c r="CV27" s="14">
        <v>6.2</v>
      </c>
      <c r="CW27" s="14"/>
      <c r="CX27" s="14"/>
      <c r="CY27" s="14"/>
      <c r="CZ27" s="14">
        <v>0</v>
      </c>
      <c r="DA27" s="14">
        <v>0</v>
      </c>
      <c r="DB27" s="14">
        <v>-1</v>
      </c>
      <c r="DC27" s="14"/>
      <c r="DD27" s="14">
        <v>-0.06</v>
      </c>
      <c r="DE27" s="14">
        <v>1.1000000000000001</v>
      </c>
      <c r="DF27" s="14">
        <v>1.7</v>
      </c>
      <c r="DG27" s="14">
        <v>0.4</v>
      </c>
      <c r="DH27" s="14">
        <v>1.3</v>
      </c>
      <c r="DI27" s="14">
        <v>0.6</v>
      </c>
      <c r="DJ27" s="14">
        <v>0</v>
      </c>
      <c r="DK27" s="14">
        <v>-0.7</v>
      </c>
      <c r="DL27" s="14">
        <v>-1.8</v>
      </c>
      <c r="DM27" s="14">
        <v>0</v>
      </c>
      <c r="DN27" s="14">
        <v>0</v>
      </c>
      <c r="DO27" s="14">
        <v>2</v>
      </c>
      <c r="DP27" s="14">
        <v>0.5</v>
      </c>
      <c r="DQ27" s="14">
        <v>0.8</v>
      </c>
      <c r="DR27" s="14"/>
      <c r="DS27" s="14">
        <v>-3.2</v>
      </c>
      <c r="DT27" s="14">
        <v>0</v>
      </c>
      <c r="DU27" s="14">
        <v>0.5</v>
      </c>
      <c r="DV27" s="14">
        <v>0.9</v>
      </c>
      <c r="DW27" s="14"/>
      <c r="DX27" s="14">
        <v>-3.7</v>
      </c>
      <c r="DY27" s="14">
        <v>0.1</v>
      </c>
      <c r="DZ27" s="14">
        <v>2.7</v>
      </c>
      <c r="EA27" s="14">
        <v>2.6</v>
      </c>
      <c r="EB27" s="14">
        <v>1.9</v>
      </c>
      <c r="EC27" s="14">
        <v>0.8</v>
      </c>
      <c r="ED27" s="14">
        <v>4</v>
      </c>
      <c r="EE27" s="14">
        <v>2.7</v>
      </c>
      <c r="EF27" s="14">
        <v>-4.7</v>
      </c>
      <c r="EG27" s="14">
        <v>-7.4</v>
      </c>
      <c r="EH27" s="14">
        <v>0</v>
      </c>
      <c r="EI27" s="14">
        <v>0</v>
      </c>
      <c r="EJ27" s="14">
        <v>2.6</v>
      </c>
      <c r="EK27" s="14">
        <v>0</v>
      </c>
      <c r="EL27" s="14">
        <v>2.2000000000000002</v>
      </c>
      <c r="EM27" s="14">
        <v>0.2</v>
      </c>
      <c r="EN27" s="14">
        <v>0.2</v>
      </c>
      <c r="EO27" s="14">
        <v>0.2</v>
      </c>
      <c r="EP27" s="14">
        <v>0</v>
      </c>
      <c r="EQ27" s="14">
        <v>3.08</v>
      </c>
      <c r="ER27" s="14">
        <v>0.9</v>
      </c>
      <c r="ES27" s="14">
        <v>15.7</v>
      </c>
      <c r="ET27" s="14">
        <v>-0.2</v>
      </c>
      <c r="EU27" s="14">
        <v>5</v>
      </c>
      <c r="EV27" s="14">
        <v>3.5</v>
      </c>
      <c r="EW27" s="14">
        <v>9.8000000000000007</v>
      </c>
      <c r="EX27" s="14">
        <v>0.6</v>
      </c>
      <c r="EY27" s="14">
        <v>1.6</v>
      </c>
      <c r="EZ27" s="14">
        <v>2.2000000000000002</v>
      </c>
      <c r="FA27" s="14"/>
      <c r="FB27" s="14">
        <v>7.21</v>
      </c>
      <c r="FC27" s="14">
        <v>6.95</v>
      </c>
      <c r="FD27" s="14">
        <v>1.1000000000000001</v>
      </c>
      <c r="FE27" s="14">
        <v>2</v>
      </c>
      <c r="FF27" s="14">
        <v>3.1</v>
      </c>
      <c r="FG27" s="14"/>
      <c r="FH27" s="14"/>
      <c r="FI27" s="14">
        <v>632.57728999999995</v>
      </c>
      <c r="FJ27" s="15"/>
      <c r="FK27" s="14">
        <v>2.2002299999999999</v>
      </c>
      <c r="FL27" s="14">
        <v>-0.46200000000000002</v>
      </c>
      <c r="FM27" s="14"/>
      <c r="FN27" s="14">
        <v>1.7</v>
      </c>
      <c r="FO27" s="14"/>
      <c r="FP27" s="14">
        <v>2.7361499999999999</v>
      </c>
      <c r="FQ27" s="14">
        <v>1.5</v>
      </c>
      <c r="FR27" s="14">
        <v>0.1</v>
      </c>
      <c r="FS27" s="14">
        <v>7.7743799999999998</v>
      </c>
    </row>
    <row r="28" spans="1:175" ht="24" customHeight="1" x14ac:dyDescent="0.35">
      <c r="A28" s="16" t="s">
        <v>59</v>
      </c>
      <c r="B28" s="16" t="s">
        <v>822</v>
      </c>
      <c r="C28" s="17"/>
      <c r="D28" s="17"/>
      <c r="E28" s="17">
        <v>87.5</v>
      </c>
      <c r="F28" s="17">
        <v>29.4</v>
      </c>
      <c r="G28" s="17"/>
      <c r="H28" s="17"/>
      <c r="I28" s="17">
        <v>-8.1</v>
      </c>
      <c r="J28" s="17">
        <v>25.8</v>
      </c>
      <c r="K28" s="17"/>
      <c r="L28" s="17"/>
      <c r="M28" s="17">
        <v>-6.7</v>
      </c>
      <c r="N28" s="17">
        <v>-5.0999999999999996</v>
      </c>
      <c r="O28" s="17">
        <v>-7.8</v>
      </c>
      <c r="P28" s="17">
        <v>38.5</v>
      </c>
      <c r="Q28" s="17">
        <v>10.4</v>
      </c>
      <c r="R28" s="17">
        <v>-15.2</v>
      </c>
      <c r="S28" s="17">
        <v>23.3</v>
      </c>
      <c r="T28" s="17"/>
      <c r="U28" s="17"/>
      <c r="V28" s="17"/>
      <c r="W28" s="17"/>
      <c r="X28" s="17"/>
      <c r="Y28" s="17">
        <v>2.4462600000000001</v>
      </c>
      <c r="Z28" s="17">
        <v>1.4</v>
      </c>
      <c r="AA28" s="17">
        <v>0</v>
      </c>
      <c r="AB28" s="17">
        <v>-3.2</v>
      </c>
      <c r="AC28" s="17">
        <v>4.3</v>
      </c>
      <c r="AD28" s="17">
        <v>11.9</v>
      </c>
      <c r="AE28" s="17">
        <v>3.5</v>
      </c>
      <c r="AF28" s="17"/>
      <c r="AG28" s="17"/>
      <c r="AH28" s="17"/>
      <c r="AI28" s="17">
        <v>12.2</v>
      </c>
      <c r="AJ28" s="17">
        <v>21.8</v>
      </c>
      <c r="AK28" s="17"/>
      <c r="AL28" s="17"/>
      <c r="AM28" s="17"/>
      <c r="AN28" s="17">
        <v>-0.4</v>
      </c>
      <c r="AO28" s="17">
        <v>60.6</v>
      </c>
      <c r="AP28" s="17">
        <v>10.9</v>
      </c>
      <c r="AQ28" s="17">
        <v>21.4</v>
      </c>
      <c r="AR28" s="17">
        <v>2.2999999999999998</v>
      </c>
      <c r="AS28" s="17">
        <v>0.2</v>
      </c>
      <c r="AT28" s="17">
        <v>2.7</v>
      </c>
      <c r="AU28" s="17">
        <v>0.8</v>
      </c>
      <c r="AV28" s="17"/>
      <c r="AW28" s="17"/>
      <c r="AX28" s="17"/>
      <c r="AY28" s="17">
        <v>-1.6</v>
      </c>
      <c r="AZ28" s="17"/>
      <c r="BA28" s="17">
        <v>0.6</v>
      </c>
      <c r="BB28" s="17">
        <v>0.3</v>
      </c>
      <c r="BC28" s="17">
        <v>-4.3</v>
      </c>
      <c r="BD28" s="17">
        <v>1</v>
      </c>
      <c r="BE28" s="17">
        <v>-0.1</v>
      </c>
      <c r="BF28" s="17">
        <v>-4.3</v>
      </c>
      <c r="BG28" s="17">
        <v>9.6</v>
      </c>
      <c r="BH28" s="17"/>
      <c r="BI28" s="17"/>
      <c r="BJ28" s="17">
        <v>-5.3</v>
      </c>
      <c r="BK28" s="17"/>
      <c r="BL28" s="17"/>
      <c r="BM28" s="17"/>
      <c r="BN28" s="17">
        <v>11.9</v>
      </c>
      <c r="BO28" s="17">
        <v>-49.7</v>
      </c>
      <c r="BP28" s="17"/>
      <c r="BQ28" s="17">
        <v>-0.6</v>
      </c>
      <c r="BR28" s="17">
        <v>8.5</v>
      </c>
      <c r="BS28" s="17">
        <v>10.7</v>
      </c>
      <c r="BT28" s="17"/>
      <c r="BU28" s="17"/>
      <c r="BV28" s="17"/>
      <c r="BW28" s="17"/>
      <c r="BX28" s="17"/>
      <c r="BY28" s="17"/>
      <c r="BZ28" s="17"/>
      <c r="CA28" s="17">
        <v>-0.3</v>
      </c>
      <c r="CB28" s="17">
        <v>65.8</v>
      </c>
      <c r="CC28" s="17">
        <v>33.4</v>
      </c>
      <c r="CD28" s="17">
        <v>11.3</v>
      </c>
      <c r="CE28" s="17">
        <v>6.7</v>
      </c>
      <c r="CF28" s="17">
        <v>3.7</v>
      </c>
      <c r="CG28" s="17"/>
      <c r="CH28" s="17"/>
      <c r="CI28" s="17"/>
      <c r="CJ28" s="17">
        <v>37.1</v>
      </c>
      <c r="CK28" s="17">
        <v>35.200000000000003</v>
      </c>
      <c r="CL28" s="17">
        <v>7.4</v>
      </c>
      <c r="CM28" s="17"/>
      <c r="CN28" s="17"/>
      <c r="CO28" s="17"/>
      <c r="CP28" s="17"/>
      <c r="CQ28" s="17"/>
      <c r="CR28" s="17">
        <v>5</v>
      </c>
      <c r="CS28" s="17">
        <v>1.4</v>
      </c>
      <c r="CT28" s="17"/>
      <c r="CU28" s="17">
        <v>-4.3</v>
      </c>
      <c r="CV28" s="17">
        <v>7</v>
      </c>
      <c r="CW28" s="17"/>
      <c r="CX28" s="17"/>
      <c r="CY28" s="17"/>
      <c r="CZ28" s="17">
        <v>1</v>
      </c>
      <c r="DA28" s="17">
        <v>-0.1</v>
      </c>
      <c r="DB28" s="17">
        <v>-1</v>
      </c>
      <c r="DC28" s="17"/>
      <c r="DD28" s="17">
        <v>-0.32</v>
      </c>
      <c r="DE28" s="17">
        <v>1.1000000000000001</v>
      </c>
      <c r="DF28" s="17">
        <v>1.4</v>
      </c>
      <c r="DG28" s="17">
        <v>-0.5</v>
      </c>
      <c r="DH28" s="17">
        <v>1.3</v>
      </c>
      <c r="DI28" s="17">
        <v>0.6</v>
      </c>
      <c r="DJ28" s="17">
        <v>0</v>
      </c>
      <c r="DK28" s="17">
        <v>-0.7</v>
      </c>
      <c r="DL28" s="17">
        <v>-1.8</v>
      </c>
      <c r="DM28" s="17">
        <v>0</v>
      </c>
      <c r="DN28" s="17">
        <v>0</v>
      </c>
      <c r="DO28" s="17">
        <v>1.9</v>
      </c>
      <c r="DP28" s="17">
        <v>0.5</v>
      </c>
      <c r="DQ28" s="17">
        <v>0.8</v>
      </c>
      <c r="DR28" s="17"/>
      <c r="DS28" s="17">
        <v>-3.4</v>
      </c>
      <c r="DT28" s="17">
        <v>0</v>
      </c>
      <c r="DU28" s="17">
        <v>0.6</v>
      </c>
      <c r="DV28" s="17">
        <v>0.9</v>
      </c>
      <c r="DW28" s="17"/>
      <c r="DX28" s="17">
        <v>-3.8</v>
      </c>
      <c r="DY28" s="17">
        <v>0.9</v>
      </c>
      <c r="DZ28" s="17">
        <v>2.6</v>
      </c>
      <c r="EA28" s="17">
        <v>2.5</v>
      </c>
      <c r="EB28" s="17">
        <v>1.8</v>
      </c>
      <c r="EC28" s="17">
        <v>0.8</v>
      </c>
      <c r="ED28" s="17">
        <v>4</v>
      </c>
      <c r="EE28" s="17">
        <v>2.8</v>
      </c>
      <c r="EF28" s="17">
        <v>-8.5</v>
      </c>
      <c r="EG28" s="17">
        <v>-10.6</v>
      </c>
      <c r="EH28" s="17">
        <v>0</v>
      </c>
      <c r="EI28" s="17">
        <v>0</v>
      </c>
      <c r="EJ28" s="17">
        <v>2.6</v>
      </c>
      <c r="EK28" s="17">
        <v>0</v>
      </c>
      <c r="EL28" s="17">
        <v>2.2999999999999998</v>
      </c>
      <c r="EM28" s="17">
        <v>0.2</v>
      </c>
      <c r="EN28" s="17">
        <v>0.2</v>
      </c>
      <c r="EO28" s="17">
        <v>0.2</v>
      </c>
      <c r="EP28" s="17">
        <v>0</v>
      </c>
      <c r="EQ28" s="17">
        <v>2.93</v>
      </c>
      <c r="ER28" s="17">
        <v>1.3</v>
      </c>
      <c r="ES28" s="17">
        <v>16.100000000000001</v>
      </c>
      <c r="ET28" s="17">
        <v>-0.2</v>
      </c>
      <c r="EU28" s="17">
        <v>4.5999999999999996</v>
      </c>
      <c r="EV28" s="17">
        <v>3.2</v>
      </c>
      <c r="EW28" s="17">
        <v>9.9</v>
      </c>
      <c r="EX28" s="17">
        <v>1.1000000000000001</v>
      </c>
      <c r="EY28" s="17">
        <v>1.6</v>
      </c>
      <c r="EZ28" s="17">
        <v>2</v>
      </c>
      <c r="FA28" s="17"/>
      <c r="FB28" s="17">
        <v>7.24</v>
      </c>
      <c r="FC28" s="17">
        <v>7</v>
      </c>
      <c r="FD28" s="17">
        <v>1.1000000000000001</v>
      </c>
      <c r="FE28" s="17">
        <v>1.8</v>
      </c>
      <c r="FF28" s="17">
        <v>2.7</v>
      </c>
      <c r="FG28" s="17"/>
      <c r="FH28" s="17"/>
      <c r="FI28" s="17">
        <v>573.59626000000003</v>
      </c>
      <c r="FJ28" s="15"/>
      <c r="FK28" s="17">
        <v>2.01132</v>
      </c>
      <c r="FL28" s="17">
        <v>-0.76300000000000001</v>
      </c>
      <c r="FM28" s="17"/>
      <c r="FN28" s="17">
        <v>1.8</v>
      </c>
      <c r="FO28" s="17"/>
      <c r="FP28" s="17">
        <v>2.7298</v>
      </c>
      <c r="FQ28" s="17">
        <v>0.3</v>
      </c>
      <c r="FR28" s="17">
        <v>0.2</v>
      </c>
      <c r="FS28" s="17">
        <v>6.2781200000000004</v>
      </c>
    </row>
    <row r="29" spans="1:175" ht="24" customHeight="1" x14ac:dyDescent="0.35">
      <c r="A29" s="16" t="s">
        <v>59</v>
      </c>
      <c r="B29" s="16" t="s">
        <v>823</v>
      </c>
      <c r="C29" s="17"/>
      <c r="D29" s="17"/>
      <c r="E29" s="17">
        <v>110.6</v>
      </c>
      <c r="F29" s="17">
        <v>33.799999999999997</v>
      </c>
      <c r="G29" s="17"/>
      <c r="H29" s="17"/>
      <c r="I29" s="17">
        <v>-3.6</v>
      </c>
      <c r="J29" s="17">
        <v>18.600000000000001</v>
      </c>
      <c r="K29" s="17"/>
      <c r="L29" s="17"/>
      <c r="M29" s="17">
        <v>-4.9000000000000004</v>
      </c>
      <c r="N29" s="17">
        <v>7.5</v>
      </c>
      <c r="O29" s="17">
        <v>6.1</v>
      </c>
      <c r="P29" s="17">
        <v>41.7</v>
      </c>
      <c r="Q29" s="17">
        <v>14.1</v>
      </c>
      <c r="R29" s="17">
        <v>-14.7</v>
      </c>
      <c r="S29" s="17">
        <v>24.2</v>
      </c>
      <c r="T29" s="17"/>
      <c r="U29" s="17"/>
      <c r="V29" s="17"/>
      <c r="W29" s="17"/>
      <c r="X29" s="17"/>
      <c r="Y29" s="17">
        <v>1.8147899999999999</v>
      </c>
      <c r="Z29" s="17">
        <v>1</v>
      </c>
      <c r="AA29" s="17">
        <v>0</v>
      </c>
      <c r="AB29" s="17">
        <v>-3.2</v>
      </c>
      <c r="AC29" s="17">
        <v>4.5</v>
      </c>
      <c r="AD29" s="17">
        <v>12.1</v>
      </c>
      <c r="AE29" s="17">
        <v>3.8</v>
      </c>
      <c r="AF29" s="17"/>
      <c r="AG29" s="17"/>
      <c r="AH29" s="17"/>
      <c r="AI29" s="17">
        <v>14.1</v>
      </c>
      <c r="AJ29" s="17">
        <v>23.2</v>
      </c>
      <c r="AK29" s="17"/>
      <c r="AL29" s="17"/>
      <c r="AM29" s="17"/>
      <c r="AN29" s="17">
        <v>-0.9</v>
      </c>
      <c r="AO29" s="17">
        <v>61</v>
      </c>
      <c r="AP29" s="17">
        <v>10.9</v>
      </c>
      <c r="AQ29" s="17">
        <v>19.7</v>
      </c>
      <c r="AR29" s="17">
        <v>8.1999999999999993</v>
      </c>
      <c r="AS29" s="17">
        <v>-0.3</v>
      </c>
      <c r="AT29" s="17">
        <v>2.7</v>
      </c>
      <c r="AU29" s="17">
        <v>0.6</v>
      </c>
      <c r="AV29" s="17"/>
      <c r="AW29" s="17"/>
      <c r="AX29" s="17"/>
      <c r="AY29" s="17">
        <v>9.1</v>
      </c>
      <c r="AZ29" s="17"/>
      <c r="BA29" s="17">
        <v>0.5</v>
      </c>
      <c r="BB29" s="17">
        <v>3.1</v>
      </c>
      <c r="BC29" s="17">
        <v>-1.2</v>
      </c>
      <c r="BD29" s="17">
        <v>1</v>
      </c>
      <c r="BE29" s="17">
        <v>-0.1</v>
      </c>
      <c r="BF29" s="17">
        <v>4.0999999999999996</v>
      </c>
      <c r="BG29" s="17">
        <v>12.9</v>
      </c>
      <c r="BH29" s="17"/>
      <c r="BI29" s="17"/>
      <c r="BJ29" s="17">
        <v>-0.7</v>
      </c>
      <c r="BK29" s="17"/>
      <c r="BL29" s="17"/>
      <c r="BM29" s="17"/>
      <c r="BN29" s="17">
        <v>12.7</v>
      </c>
      <c r="BO29" s="17">
        <v>-46.6</v>
      </c>
      <c r="BP29" s="17"/>
      <c r="BQ29" s="17">
        <v>0</v>
      </c>
      <c r="BR29" s="17">
        <v>10.7</v>
      </c>
      <c r="BS29" s="17">
        <v>12.4</v>
      </c>
      <c r="BT29" s="17"/>
      <c r="BU29" s="17"/>
      <c r="BV29" s="17"/>
      <c r="BW29" s="17"/>
      <c r="BX29" s="17"/>
      <c r="BY29" s="17"/>
      <c r="BZ29" s="17"/>
      <c r="CA29" s="17">
        <v>-0.1</v>
      </c>
      <c r="CB29" s="17">
        <v>61.9</v>
      </c>
      <c r="CC29" s="17">
        <v>31.7</v>
      </c>
      <c r="CD29" s="17">
        <v>14.1</v>
      </c>
      <c r="CE29" s="17">
        <v>10.1</v>
      </c>
      <c r="CF29" s="17">
        <v>3.7</v>
      </c>
      <c r="CG29" s="17"/>
      <c r="CH29" s="17"/>
      <c r="CI29" s="17"/>
      <c r="CJ29" s="17">
        <v>45.2</v>
      </c>
      <c r="CK29" s="17">
        <v>42.9</v>
      </c>
      <c r="CL29" s="17">
        <v>19.2</v>
      </c>
      <c r="CM29" s="17"/>
      <c r="CN29" s="17"/>
      <c r="CO29" s="17"/>
      <c r="CP29" s="17"/>
      <c r="CQ29" s="17"/>
      <c r="CR29" s="17">
        <v>14.3</v>
      </c>
      <c r="CS29" s="17">
        <v>6.8</v>
      </c>
      <c r="CT29" s="17"/>
      <c r="CU29" s="17">
        <v>-4</v>
      </c>
      <c r="CV29" s="17">
        <v>6.5</v>
      </c>
      <c r="CW29" s="17"/>
      <c r="CX29" s="17"/>
      <c r="CY29" s="17"/>
      <c r="CZ29" s="17">
        <v>1.4</v>
      </c>
      <c r="DA29" s="17">
        <v>0</v>
      </c>
      <c r="DB29" s="17">
        <v>-1</v>
      </c>
      <c r="DC29" s="17"/>
      <c r="DD29" s="17">
        <v>-0.15</v>
      </c>
      <c r="DE29" s="17">
        <v>1.1000000000000001</v>
      </c>
      <c r="DF29" s="17">
        <v>1.5</v>
      </c>
      <c r="DG29" s="17">
        <v>0.1</v>
      </c>
      <c r="DH29" s="17">
        <v>1.3</v>
      </c>
      <c r="DI29" s="17">
        <v>0.6</v>
      </c>
      <c r="DJ29" s="17">
        <v>0</v>
      </c>
      <c r="DK29" s="17">
        <v>-0.7</v>
      </c>
      <c r="DL29" s="17">
        <v>-1.8</v>
      </c>
      <c r="DM29" s="17">
        <v>0</v>
      </c>
      <c r="DN29" s="17">
        <v>0</v>
      </c>
      <c r="DO29" s="17">
        <v>2</v>
      </c>
      <c r="DP29" s="17">
        <v>0.5</v>
      </c>
      <c r="DQ29" s="17">
        <v>0.7</v>
      </c>
      <c r="DR29" s="17"/>
      <c r="DS29" s="17">
        <v>-3.4</v>
      </c>
      <c r="DT29" s="17">
        <v>0</v>
      </c>
      <c r="DU29" s="17">
        <v>0.6</v>
      </c>
      <c r="DV29" s="17">
        <v>0.9</v>
      </c>
      <c r="DW29" s="17"/>
      <c r="DX29" s="17">
        <v>-3.8</v>
      </c>
      <c r="DY29" s="17">
        <v>0.8</v>
      </c>
      <c r="DZ29" s="17">
        <v>3</v>
      </c>
      <c r="EA29" s="17">
        <v>2.8</v>
      </c>
      <c r="EB29" s="17">
        <v>1.9</v>
      </c>
      <c r="EC29" s="17">
        <v>0.3</v>
      </c>
      <c r="ED29" s="17">
        <v>4</v>
      </c>
      <c r="EE29" s="17">
        <v>2.9</v>
      </c>
      <c r="EF29" s="17">
        <v>-4.4000000000000004</v>
      </c>
      <c r="EG29" s="17">
        <v>-6.4</v>
      </c>
      <c r="EH29" s="17">
        <v>0</v>
      </c>
      <c r="EI29" s="17">
        <v>0</v>
      </c>
      <c r="EJ29" s="17">
        <v>2.6</v>
      </c>
      <c r="EK29" s="17">
        <v>-0.3</v>
      </c>
      <c r="EL29" s="17">
        <v>2.2999999999999998</v>
      </c>
      <c r="EM29" s="17">
        <v>0.2</v>
      </c>
      <c r="EN29" s="17">
        <v>0.2</v>
      </c>
      <c r="EO29" s="17">
        <v>0.2</v>
      </c>
      <c r="EP29" s="17">
        <v>0</v>
      </c>
      <c r="EQ29" s="17">
        <v>2.79</v>
      </c>
      <c r="ER29" s="17">
        <v>1.8</v>
      </c>
      <c r="ES29" s="17">
        <v>16.100000000000001</v>
      </c>
      <c r="ET29" s="17">
        <v>-0.2</v>
      </c>
      <c r="EU29" s="17">
        <v>1.4</v>
      </c>
      <c r="EV29" s="17">
        <v>2.9</v>
      </c>
      <c r="EW29" s="17">
        <v>10</v>
      </c>
      <c r="EX29" s="17">
        <v>1.7</v>
      </c>
      <c r="EY29" s="17">
        <v>1.6</v>
      </c>
      <c r="EZ29" s="17">
        <v>2.2000000000000002</v>
      </c>
      <c r="FA29" s="17"/>
      <c r="FB29" s="17">
        <v>9.1</v>
      </c>
      <c r="FC29" s="17">
        <v>8.84</v>
      </c>
      <c r="FD29" s="17">
        <v>1.1000000000000001</v>
      </c>
      <c r="FE29" s="17">
        <v>1.8</v>
      </c>
      <c r="FF29" s="17">
        <v>3.3</v>
      </c>
      <c r="FG29" s="17"/>
      <c r="FH29" s="17"/>
      <c r="FI29" s="17">
        <v>737.19479000000001</v>
      </c>
      <c r="FJ29" s="15"/>
      <c r="FK29" s="17">
        <v>2.0474999999999999</v>
      </c>
      <c r="FL29" s="17">
        <v>-0.33500000000000002</v>
      </c>
      <c r="FM29" s="17"/>
      <c r="FN29" s="17">
        <v>1.8</v>
      </c>
      <c r="FO29" s="17"/>
      <c r="FP29" s="17">
        <v>2.7333099999999999</v>
      </c>
      <c r="FQ29" s="17">
        <v>1.4</v>
      </c>
      <c r="FR29" s="17">
        <v>0.2</v>
      </c>
      <c r="FS29" s="17">
        <v>7.8458100000000002</v>
      </c>
    </row>
    <row r="30" spans="1:175" ht="24" customHeight="1" x14ac:dyDescent="0.35">
      <c r="A30" s="16" t="s">
        <v>59</v>
      </c>
      <c r="B30" s="16" t="s">
        <v>824</v>
      </c>
      <c r="C30" s="17"/>
      <c r="D30" s="17"/>
      <c r="E30" s="17">
        <v>92.5</v>
      </c>
      <c r="F30" s="17">
        <v>31.3</v>
      </c>
      <c r="G30" s="17"/>
      <c r="H30" s="17"/>
      <c r="I30" s="17">
        <v>-5.4</v>
      </c>
      <c r="J30" s="17">
        <v>2.2999999999999998</v>
      </c>
      <c r="K30" s="17"/>
      <c r="L30" s="17"/>
      <c r="M30" s="17">
        <v>-6.1</v>
      </c>
      <c r="N30" s="17">
        <v>-2.4</v>
      </c>
      <c r="O30" s="17">
        <v>-2.5</v>
      </c>
      <c r="P30" s="17">
        <v>40.299999999999997</v>
      </c>
      <c r="Q30" s="17">
        <v>13.8</v>
      </c>
      <c r="R30" s="17">
        <v>-14.3</v>
      </c>
      <c r="S30" s="17">
        <v>23.7</v>
      </c>
      <c r="T30" s="17"/>
      <c r="U30" s="17"/>
      <c r="V30" s="17"/>
      <c r="W30" s="17"/>
      <c r="X30" s="17"/>
      <c r="Y30" s="17">
        <v>-1.4897400000000001</v>
      </c>
      <c r="Z30" s="17">
        <v>0.9</v>
      </c>
      <c r="AA30" s="17">
        <v>0</v>
      </c>
      <c r="AB30" s="17">
        <v>-3.3</v>
      </c>
      <c r="AC30" s="17">
        <v>4.7</v>
      </c>
      <c r="AD30" s="17">
        <v>12.9</v>
      </c>
      <c r="AE30" s="17">
        <v>3.6</v>
      </c>
      <c r="AF30" s="17"/>
      <c r="AG30" s="17"/>
      <c r="AH30" s="17"/>
      <c r="AI30" s="17">
        <v>13</v>
      </c>
      <c r="AJ30" s="17">
        <v>22.9</v>
      </c>
      <c r="AK30" s="17"/>
      <c r="AL30" s="17"/>
      <c r="AM30" s="17"/>
      <c r="AN30" s="17">
        <v>-0.9</v>
      </c>
      <c r="AO30" s="17">
        <v>62.2</v>
      </c>
      <c r="AP30" s="17">
        <v>11.2</v>
      </c>
      <c r="AQ30" s="17">
        <v>19</v>
      </c>
      <c r="AR30" s="17">
        <v>8.1999999999999993</v>
      </c>
      <c r="AS30" s="17">
        <v>-0.8</v>
      </c>
      <c r="AT30" s="17">
        <v>2.7</v>
      </c>
      <c r="AU30" s="17">
        <v>1.2</v>
      </c>
      <c r="AV30" s="17"/>
      <c r="AW30" s="17"/>
      <c r="AX30" s="17"/>
      <c r="AY30" s="17">
        <v>7.8</v>
      </c>
      <c r="AZ30" s="17"/>
      <c r="BA30" s="17">
        <v>0.7</v>
      </c>
      <c r="BB30" s="17">
        <v>1.8</v>
      </c>
      <c r="BC30" s="17">
        <v>-2.8</v>
      </c>
      <c r="BD30" s="17">
        <v>1</v>
      </c>
      <c r="BE30" s="17">
        <v>-0.1</v>
      </c>
      <c r="BF30" s="17">
        <v>0.7</v>
      </c>
      <c r="BG30" s="17">
        <v>12.6</v>
      </c>
      <c r="BH30" s="17"/>
      <c r="BI30" s="17"/>
      <c r="BJ30" s="17">
        <v>-1</v>
      </c>
      <c r="BK30" s="17"/>
      <c r="BL30" s="17"/>
      <c r="BM30" s="17"/>
      <c r="BN30" s="17">
        <v>12.3</v>
      </c>
      <c r="BO30" s="17">
        <v>-45.8</v>
      </c>
      <c r="BP30" s="17"/>
      <c r="BQ30" s="17">
        <v>0</v>
      </c>
      <c r="BR30" s="17">
        <v>11.7</v>
      </c>
      <c r="BS30" s="17">
        <v>11.9</v>
      </c>
      <c r="BT30" s="17"/>
      <c r="BU30" s="17"/>
      <c r="BV30" s="17"/>
      <c r="BW30" s="17"/>
      <c r="BX30" s="17"/>
      <c r="BY30" s="17"/>
      <c r="BZ30" s="17"/>
      <c r="CA30" s="17">
        <v>-0.2</v>
      </c>
      <c r="CB30" s="17">
        <v>64.599999999999994</v>
      </c>
      <c r="CC30" s="17">
        <v>57.1</v>
      </c>
      <c r="CD30" s="17">
        <v>14.6</v>
      </c>
      <c r="CE30" s="17">
        <v>12.2</v>
      </c>
      <c r="CF30" s="17">
        <v>4</v>
      </c>
      <c r="CG30" s="17"/>
      <c r="CH30" s="17"/>
      <c r="CI30" s="17"/>
      <c r="CJ30" s="17">
        <v>51.2</v>
      </c>
      <c r="CK30" s="17">
        <v>48.2</v>
      </c>
      <c r="CL30" s="17">
        <v>19.2</v>
      </c>
      <c r="CM30" s="17"/>
      <c r="CN30" s="17"/>
      <c r="CO30" s="17"/>
      <c r="CP30" s="17"/>
      <c r="CQ30" s="17"/>
      <c r="CR30" s="17">
        <v>21.2</v>
      </c>
      <c r="CS30" s="17">
        <v>10.3</v>
      </c>
      <c r="CT30" s="17"/>
      <c r="CU30" s="17">
        <v>-3.8</v>
      </c>
      <c r="CV30" s="17">
        <v>7.1</v>
      </c>
      <c r="CW30" s="17"/>
      <c r="CX30" s="17"/>
      <c r="CY30" s="17"/>
      <c r="CZ30" s="17">
        <v>1.6</v>
      </c>
      <c r="DA30" s="17">
        <v>0</v>
      </c>
      <c r="DB30" s="17">
        <v>-1</v>
      </c>
      <c r="DC30" s="17"/>
      <c r="DD30" s="17">
        <v>-0.16</v>
      </c>
      <c r="DE30" s="17">
        <v>1.2</v>
      </c>
      <c r="DF30" s="17">
        <v>1.5</v>
      </c>
      <c r="DG30" s="17">
        <v>0.8</v>
      </c>
      <c r="DH30" s="17">
        <v>1.3</v>
      </c>
      <c r="DI30" s="17">
        <v>0.6</v>
      </c>
      <c r="DJ30" s="17">
        <v>0</v>
      </c>
      <c r="DK30" s="17">
        <v>-0.7</v>
      </c>
      <c r="DL30" s="17">
        <v>-1.9</v>
      </c>
      <c r="DM30" s="17">
        <v>0</v>
      </c>
      <c r="DN30" s="17">
        <v>0</v>
      </c>
      <c r="DO30" s="17">
        <v>1.9</v>
      </c>
      <c r="DP30" s="17">
        <v>0.5</v>
      </c>
      <c r="DQ30" s="17">
        <v>0.7</v>
      </c>
      <c r="DR30" s="17"/>
      <c r="DS30" s="17">
        <v>-3.4</v>
      </c>
      <c r="DT30" s="17">
        <v>0</v>
      </c>
      <c r="DU30" s="17">
        <v>0.6</v>
      </c>
      <c r="DV30" s="17">
        <v>0.9</v>
      </c>
      <c r="DW30" s="17"/>
      <c r="DX30" s="17">
        <v>-3.8</v>
      </c>
      <c r="DY30" s="17">
        <v>0.4</v>
      </c>
      <c r="DZ30" s="17">
        <v>3</v>
      </c>
      <c r="EA30" s="17">
        <v>2.8</v>
      </c>
      <c r="EB30" s="17">
        <v>1.9</v>
      </c>
      <c r="EC30" s="17">
        <v>0</v>
      </c>
      <c r="ED30" s="17">
        <v>4</v>
      </c>
      <c r="EE30" s="17">
        <v>2.8</v>
      </c>
      <c r="EF30" s="17">
        <v>-7.7</v>
      </c>
      <c r="EG30" s="17">
        <v>-9.6999999999999993</v>
      </c>
      <c r="EH30" s="17">
        <v>0</v>
      </c>
      <c r="EI30" s="17">
        <v>0</v>
      </c>
      <c r="EJ30" s="17">
        <v>2.6</v>
      </c>
      <c r="EK30" s="17">
        <v>0</v>
      </c>
      <c r="EL30" s="17">
        <v>2.2999999999999998</v>
      </c>
      <c r="EM30" s="17">
        <v>0.2</v>
      </c>
      <c r="EN30" s="17">
        <v>0.2</v>
      </c>
      <c r="EO30" s="17">
        <v>0.2</v>
      </c>
      <c r="EP30" s="17">
        <v>0</v>
      </c>
      <c r="EQ30" s="17">
        <v>3.22</v>
      </c>
      <c r="ER30" s="17">
        <v>2.2000000000000002</v>
      </c>
      <c r="ES30" s="17">
        <v>15.6</v>
      </c>
      <c r="ET30" s="17">
        <v>-0.2</v>
      </c>
      <c r="EU30" s="17">
        <v>1</v>
      </c>
      <c r="EV30" s="17">
        <v>2.8</v>
      </c>
      <c r="EW30" s="17">
        <v>10.199999999999999</v>
      </c>
      <c r="EX30" s="17">
        <v>2.1</v>
      </c>
      <c r="EY30" s="17">
        <v>1.6</v>
      </c>
      <c r="EZ30" s="17">
        <v>2.2000000000000002</v>
      </c>
      <c r="FA30" s="17"/>
      <c r="FB30" s="17">
        <v>9.5399999999999991</v>
      </c>
      <c r="FC30" s="17">
        <v>9.36</v>
      </c>
      <c r="FD30" s="17">
        <v>1.1000000000000001</v>
      </c>
      <c r="FE30" s="17">
        <v>2.1</v>
      </c>
      <c r="FF30" s="17">
        <v>3</v>
      </c>
      <c r="FG30" s="17"/>
      <c r="FH30" s="17"/>
      <c r="FI30" s="17">
        <v>715.17025999999998</v>
      </c>
      <c r="FJ30" s="15"/>
      <c r="FK30" s="17">
        <v>2.1604899999999998</v>
      </c>
      <c r="FL30" s="17">
        <v>-1.3460000000000001</v>
      </c>
      <c r="FM30" s="17"/>
      <c r="FN30" s="17">
        <v>1.8</v>
      </c>
      <c r="FO30" s="17"/>
      <c r="FP30" s="17">
        <v>2.7435</v>
      </c>
      <c r="FQ30" s="17">
        <v>1.6</v>
      </c>
      <c r="FR30" s="17">
        <v>1.2</v>
      </c>
      <c r="FS30" s="17">
        <v>8.1579899999999999</v>
      </c>
    </row>
    <row r="31" spans="1:175" ht="24" customHeight="1" x14ac:dyDescent="0.35">
      <c r="A31" s="16" t="s">
        <v>59</v>
      </c>
      <c r="B31" s="16" t="s">
        <v>825</v>
      </c>
      <c r="C31" s="17"/>
      <c r="D31" s="17"/>
      <c r="E31" s="17">
        <v>110.1</v>
      </c>
      <c r="F31" s="17">
        <v>34.299999999999997</v>
      </c>
      <c r="G31" s="17"/>
      <c r="H31" s="17"/>
      <c r="I31" s="17">
        <v>-3.4</v>
      </c>
      <c r="J31" s="17">
        <v>16.2</v>
      </c>
      <c r="K31" s="17"/>
      <c r="L31" s="17"/>
      <c r="M31" s="17">
        <v>1.6</v>
      </c>
      <c r="N31" s="17">
        <v>5.6</v>
      </c>
      <c r="O31" s="17">
        <v>4.0999999999999996</v>
      </c>
      <c r="P31" s="17">
        <v>48.7</v>
      </c>
      <c r="Q31" s="17">
        <v>15.8</v>
      </c>
      <c r="R31" s="17">
        <v>-13.1</v>
      </c>
      <c r="S31" s="17">
        <v>30.3</v>
      </c>
      <c r="T31" s="17"/>
      <c r="U31" s="17"/>
      <c r="V31" s="17"/>
      <c r="W31" s="17"/>
      <c r="X31" s="17"/>
      <c r="Y31" s="17">
        <v>1.1909099999999999</v>
      </c>
      <c r="Z31" s="17">
        <v>0.9</v>
      </c>
      <c r="AA31" s="17">
        <v>1.2</v>
      </c>
      <c r="AB31" s="17">
        <v>-3.3</v>
      </c>
      <c r="AC31" s="17">
        <v>4.7</v>
      </c>
      <c r="AD31" s="17">
        <v>15.3</v>
      </c>
      <c r="AE31" s="17">
        <v>4.0999999999999996</v>
      </c>
      <c r="AF31" s="17"/>
      <c r="AG31" s="17"/>
      <c r="AH31" s="17"/>
      <c r="AI31" s="17">
        <v>0.6</v>
      </c>
      <c r="AJ31" s="17">
        <v>24.1</v>
      </c>
      <c r="AK31" s="17"/>
      <c r="AL31" s="17"/>
      <c r="AM31" s="17"/>
      <c r="AN31" s="17">
        <v>-0.9</v>
      </c>
      <c r="AO31" s="17">
        <v>61</v>
      </c>
      <c r="AP31" s="17">
        <v>11.2</v>
      </c>
      <c r="AQ31" s="17">
        <v>19.2</v>
      </c>
      <c r="AR31" s="17">
        <v>7.9</v>
      </c>
      <c r="AS31" s="17">
        <v>-0.6</v>
      </c>
      <c r="AT31" s="17">
        <v>2.7</v>
      </c>
      <c r="AU31" s="17">
        <v>0.8</v>
      </c>
      <c r="AV31" s="17"/>
      <c r="AW31" s="17"/>
      <c r="AX31" s="17"/>
      <c r="AY31" s="17">
        <v>9.4</v>
      </c>
      <c r="AZ31" s="17"/>
      <c r="BA31" s="17">
        <v>0.5</v>
      </c>
      <c r="BB31" s="17">
        <v>1.6</v>
      </c>
      <c r="BC31" s="17">
        <v>-3.1</v>
      </c>
      <c r="BD31" s="17">
        <v>1</v>
      </c>
      <c r="BE31" s="17">
        <v>-0.1</v>
      </c>
      <c r="BF31" s="17">
        <v>-1.1000000000000001</v>
      </c>
      <c r="BG31" s="17">
        <v>12.5</v>
      </c>
      <c r="BH31" s="17"/>
      <c r="BI31" s="17"/>
      <c r="BJ31" s="17">
        <v>1.1000000000000001</v>
      </c>
      <c r="BK31" s="17"/>
      <c r="BL31" s="17"/>
      <c r="BM31" s="17"/>
      <c r="BN31" s="17">
        <v>14.5</v>
      </c>
      <c r="BO31" s="17">
        <v>-43.9</v>
      </c>
      <c r="BP31" s="17"/>
      <c r="BQ31" s="17">
        <v>0</v>
      </c>
      <c r="BR31" s="17">
        <v>15.6</v>
      </c>
      <c r="BS31" s="17">
        <v>13.1</v>
      </c>
      <c r="BT31" s="17"/>
      <c r="BU31" s="17"/>
      <c r="BV31" s="17"/>
      <c r="BW31" s="17"/>
      <c r="BX31" s="17"/>
      <c r="BY31" s="17"/>
      <c r="BZ31" s="17"/>
      <c r="CA31" s="17">
        <v>-0.2</v>
      </c>
      <c r="CB31" s="17">
        <v>100.9</v>
      </c>
      <c r="CC31" s="17">
        <v>58</v>
      </c>
      <c r="CD31" s="17">
        <v>15.4</v>
      </c>
      <c r="CE31" s="17">
        <v>12.3</v>
      </c>
      <c r="CF31" s="17">
        <v>4</v>
      </c>
      <c r="CG31" s="17"/>
      <c r="CH31" s="17"/>
      <c r="CI31" s="17"/>
      <c r="CJ31" s="17">
        <v>74.3</v>
      </c>
      <c r="CK31" s="17">
        <v>77.599999999999994</v>
      </c>
      <c r="CL31" s="17">
        <v>15.1</v>
      </c>
      <c r="CM31" s="17"/>
      <c r="CN31" s="17"/>
      <c r="CO31" s="17"/>
      <c r="CP31" s="17"/>
      <c r="CQ31" s="17"/>
      <c r="CR31" s="17">
        <v>20.399999999999999</v>
      </c>
      <c r="CS31" s="17">
        <v>9.9</v>
      </c>
      <c r="CT31" s="17"/>
      <c r="CU31" s="17">
        <v>-3.6</v>
      </c>
      <c r="CV31" s="17">
        <v>7.3</v>
      </c>
      <c r="CW31" s="17"/>
      <c r="CX31" s="17"/>
      <c r="CY31" s="17"/>
      <c r="CZ31" s="17">
        <v>1.5</v>
      </c>
      <c r="DA31" s="17">
        <v>-0.1</v>
      </c>
      <c r="DB31" s="17">
        <v>-1</v>
      </c>
      <c r="DC31" s="17"/>
      <c r="DD31" s="17">
        <v>0.01</v>
      </c>
      <c r="DE31" s="17">
        <v>1.3</v>
      </c>
      <c r="DF31" s="17">
        <v>1.6</v>
      </c>
      <c r="DG31" s="17">
        <v>0.7</v>
      </c>
      <c r="DH31" s="17">
        <v>1.3</v>
      </c>
      <c r="DI31" s="17">
        <v>0.6</v>
      </c>
      <c r="DJ31" s="17">
        <v>0</v>
      </c>
      <c r="DK31" s="17">
        <v>-0.7</v>
      </c>
      <c r="DL31" s="17">
        <v>-1.8</v>
      </c>
      <c r="DM31" s="17">
        <v>0</v>
      </c>
      <c r="DN31" s="17">
        <v>0</v>
      </c>
      <c r="DO31" s="17">
        <v>2</v>
      </c>
      <c r="DP31" s="17">
        <v>0.5</v>
      </c>
      <c r="DQ31" s="17">
        <v>0.7</v>
      </c>
      <c r="DR31" s="17"/>
      <c r="DS31" s="17">
        <v>-3.5</v>
      </c>
      <c r="DT31" s="17">
        <v>0</v>
      </c>
      <c r="DU31" s="17">
        <v>0.6</v>
      </c>
      <c r="DV31" s="17">
        <v>0.9</v>
      </c>
      <c r="DW31" s="17"/>
      <c r="DX31" s="17">
        <v>-3.8</v>
      </c>
      <c r="DY31" s="17">
        <v>0.5</v>
      </c>
      <c r="DZ31" s="17">
        <v>3</v>
      </c>
      <c r="EA31" s="17">
        <v>2.9</v>
      </c>
      <c r="EB31" s="17">
        <v>1.9</v>
      </c>
      <c r="EC31" s="17">
        <v>0</v>
      </c>
      <c r="ED31" s="17">
        <v>4</v>
      </c>
      <c r="EE31" s="17">
        <v>2.8</v>
      </c>
      <c r="EF31" s="17">
        <v>-4.0999999999999996</v>
      </c>
      <c r="EG31" s="17">
        <v>-4.3</v>
      </c>
      <c r="EH31" s="17">
        <v>0</v>
      </c>
      <c r="EI31" s="17">
        <v>0</v>
      </c>
      <c r="EJ31" s="17">
        <v>2.6</v>
      </c>
      <c r="EK31" s="17">
        <v>0</v>
      </c>
      <c r="EL31" s="17">
        <v>2.2000000000000002</v>
      </c>
      <c r="EM31" s="17">
        <v>0</v>
      </c>
      <c r="EN31" s="17">
        <v>0</v>
      </c>
      <c r="EO31" s="17">
        <v>0</v>
      </c>
      <c r="EP31" s="17">
        <v>0</v>
      </c>
      <c r="EQ31" s="17">
        <v>3.03</v>
      </c>
      <c r="ER31" s="17">
        <v>2.6</v>
      </c>
      <c r="ES31" s="17">
        <v>15.9</v>
      </c>
      <c r="ET31" s="17">
        <v>-0.2</v>
      </c>
      <c r="EU31" s="17">
        <v>2.1</v>
      </c>
      <c r="EV31" s="17">
        <v>2.5</v>
      </c>
      <c r="EW31" s="17">
        <v>10</v>
      </c>
      <c r="EX31" s="17">
        <v>2.6</v>
      </c>
      <c r="EY31" s="17">
        <v>1.6</v>
      </c>
      <c r="EZ31" s="17">
        <v>2.2000000000000002</v>
      </c>
      <c r="FA31" s="17"/>
      <c r="FB31" s="17">
        <v>10.36</v>
      </c>
      <c r="FC31" s="17">
        <v>10.09</v>
      </c>
      <c r="FD31" s="17">
        <v>1.1000000000000001</v>
      </c>
      <c r="FE31" s="17">
        <v>1.7</v>
      </c>
      <c r="FF31" s="17">
        <v>1.6</v>
      </c>
      <c r="FG31" s="17"/>
      <c r="FH31" s="17"/>
      <c r="FI31" s="17">
        <v>892.28090999999995</v>
      </c>
      <c r="FJ31" s="15"/>
      <c r="FK31" s="17">
        <v>2.1257899999999998</v>
      </c>
      <c r="FL31" s="17">
        <v>-0.85599999999999998</v>
      </c>
      <c r="FM31" s="17"/>
      <c r="FN31" s="17">
        <v>1.8</v>
      </c>
      <c r="FO31" s="17"/>
      <c r="FP31" s="17">
        <v>2.7392699999999999</v>
      </c>
      <c r="FQ31" s="17">
        <v>2.2000000000000002</v>
      </c>
      <c r="FR31" s="17">
        <v>1.4</v>
      </c>
      <c r="FS31" s="17">
        <v>9.4090600000000002</v>
      </c>
    </row>
    <row r="32" spans="1:175" ht="24" customHeight="1" x14ac:dyDescent="0.35">
      <c r="A32" s="16" t="s">
        <v>59</v>
      </c>
      <c r="B32" s="16" t="s">
        <v>826</v>
      </c>
      <c r="C32" s="17"/>
      <c r="D32" s="17"/>
      <c r="E32" s="17">
        <v>122.1</v>
      </c>
      <c r="F32" s="17">
        <v>37</v>
      </c>
      <c r="G32" s="17"/>
      <c r="H32" s="17"/>
      <c r="I32" s="17">
        <v>0.1</v>
      </c>
      <c r="J32" s="17">
        <v>8.3000000000000007</v>
      </c>
      <c r="K32" s="17"/>
      <c r="L32" s="17"/>
      <c r="M32" s="17">
        <v>5.7</v>
      </c>
      <c r="N32" s="17">
        <v>11.4</v>
      </c>
      <c r="O32" s="17">
        <v>8.8000000000000007</v>
      </c>
      <c r="P32" s="17">
        <v>54.1</v>
      </c>
      <c r="Q32" s="17">
        <v>18.2</v>
      </c>
      <c r="R32" s="17">
        <v>-11.9</v>
      </c>
      <c r="S32" s="17">
        <v>35.6</v>
      </c>
      <c r="T32" s="17"/>
      <c r="U32" s="17"/>
      <c r="V32" s="17"/>
      <c r="W32" s="17"/>
      <c r="X32" s="17"/>
      <c r="Y32" s="17">
        <v>4.3948600000000004</v>
      </c>
      <c r="Z32" s="17">
        <v>1</v>
      </c>
      <c r="AA32" s="17">
        <v>2.5</v>
      </c>
      <c r="AB32" s="17">
        <v>-3.2</v>
      </c>
      <c r="AC32" s="17">
        <v>4.8</v>
      </c>
      <c r="AD32" s="17">
        <v>17</v>
      </c>
      <c r="AE32" s="17">
        <v>4.7</v>
      </c>
      <c r="AF32" s="17"/>
      <c r="AG32" s="17"/>
      <c r="AH32" s="17"/>
      <c r="AI32" s="17">
        <v>3.3</v>
      </c>
      <c r="AJ32" s="17">
        <v>25.4</v>
      </c>
      <c r="AK32" s="17"/>
      <c r="AL32" s="17"/>
      <c r="AM32" s="17"/>
      <c r="AN32" s="17">
        <v>-0.8</v>
      </c>
      <c r="AO32" s="17">
        <v>62.4</v>
      </c>
      <c r="AP32" s="17">
        <v>11.2</v>
      </c>
      <c r="AQ32" s="17">
        <v>18.8</v>
      </c>
      <c r="AR32" s="17">
        <v>8.3000000000000007</v>
      </c>
      <c r="AS32" s="17">
        <v>-0.8</v>
      </c>
      <c r="AT32" s="17">
        <v>2.7</v>
      </c>
      <c r="AU32" s="17">
        <v>1.6</v>
      </c>
      <c r="AV32" s="17"/>
      <c r="AW32" s="17"/>
      <c r="AX32" s="17"/>
      <c r="AY32" s="17">
        <v>8.3000000000000007</v>
      </c>
      <c r="AZ32" s="17"/>
      <c r="BA32" s="17">
        <v>0.7</v>
      </c>
      <c r="BB32" s="17">
        <v>4.7</v>
      </c>
      <c r="BC32" s="17">
        <v>-2.5</v>
      </c>
      <c r="BD32" s="17">
        <v>1</v>
      </c>
      <c r="BE32" s="17">
        <v>-0.2</v>
      </c>
      <c r="BF32" s="17">
        <v>3.3</v>
      </c>
      <c r="BG32" s="17">
        <v>13</v>
      </c>
      <c r="BH32" s="17"/>
      <c r="BI32" s="17"/>
      <c r="BJ32" s="17">
        <v>-0.3</v>
      </c>
      <c r="BK32" s="17"/>
      <c r="BL32" s="17"/>
      <c r="BM32" s="17"/>
      <c r="BN32" s="17">
        <v>14.5</v>
      </c>
      <c r="BO32" s="17">
        <v>-41.8</v>
      </c>
      <c r="BP32" s="17"/>
      <c r="BQ32" s="17">
        <v>0</v>
      </c>
      <c r="BR32" s="17">
        <v>16.100000000000001</v>
      </c>
      <c r="BS32" s="17">
        <v>14.1</v>
      </c>
      <c r="BT32" s="17"/>
      <c r="BU32" s="17"/>
      <c r="BV32" s="17"/>
      <c r="BW32" s="17"/>
      <c r="BX32" s="17"/>
      <c r="BY32" s="17"/>
      <c r="BZ32" s="17"/>
      <c r="CA32" s="17">
        <v>0</v>
      </c>
      <c r="CB32" s="17">
        <v>99.2</v>
      </c>
      <c r="CC32" s="17">
        <v>62.1</v>
      </c>
      <c r="CD32" s="17">
        <v>14.3</v>
      </c>
      <c r="CE32" s="17">
        <v>12.2</v>
      </c>
      <c r="CF32" s="17">
        <v>8.1999999999999993</v>
      </c>
      <c r="CG32" s="17"/>
      <c r="CH32" s="17"/>
      <c r="CI32" s="17"/>
      <c r="CJ32" s="17">
        <v>78.099999999999994</v>
      </c>
      <c r="CK32" s="17">
        <v>82.4</v>
      </c>
      <c r="CL32" s="17">
        <v>20.9</v>
      </c>
      <c r="CM32" s="17"/>
      <c r="CN32" s="17"/>
      <c r="CO32" s="17"/>
      <c r="CP32" s="17"/>
      <c r="CQ32" s="17"/>
      <c r="CR32" s="17">
        <v>23.8</v>
      </c>
      <c r="CS32" s="17">
        <v>12.1</v>
      </c>
      <c r="CT32" s="17"/>
      <c r="CU32" s="17">
        <v>-3.4</v>
      </c>
      <c r="CV32" s="17">
        <v>7.8</v>
      </c>
      <c r="CW32" s="17"/>
      <c r="CX32" s="17"/>
      <c r="CY32" s="17"/>
      <c r="CZ32" s="17">
        <v>1.4</v>
      </c>
      <c r="DA32" s="17">
        <v>0</v>
      </c>
      <c r="DB32" s="17">
        <v>-1.1000000000000001</v>
      </c>
      <c r="DC32" s="17"/>
      <c r="DD32" s="17">
        <v>-0.04</v>
      </c>
      <c r="DE32" s="17">
        <v>1.3</v>
      </c>
      <c r="DF32" s="17">
        <v>1.5</v>
      </c>
      <c r="DG32" s="17">
        <v>0.8</v>
      </c>
      <c r="DH32" s="17">
        <v>1.3</v>
      </c>
      <c r="DI32" s="17">
        <v>0.6</v>
      </c>
      <c r="DJ32" s="17">
        <v>0</v>
      </c>
      <c r="DK32" s="17">
        <v>-0.7</v>
      </c>
      <c r="DL32" s="17">
        <v>-1.8</v>
      </c>
      <c r="DM32" s="17">
        <v>0</v>
      </c>
      <c r="DN32" s="17">
        <v>0</v>
      </c>
      <c r="DO32" s="17">
        <v>2</v>
      </c>
      <c r="DP32" s="17">
        <v>0.5</v>
      </c>
      <c r="DQ32" s="17">
        <v>0.7</v>
      </c>
      <c r="DR32" s="17"/>
      <c r="DS32" s="17">
        <v>-3.3</v>
      </c>
      <c r="DT32" s="17">
        <v>0</v>
      </c>
      <c r="DU32" s="17">
        <v>0.5</v>
      </c>
      <c r="DV32" s="17">
        <v>0.9</v>
      </c>
      <c r="DW32" s="17"/>
      <c r="DX32" s="17">
        <v>-3.8</v>
      </c>
      <c r="DY32" s="17">
        <v>0.9</v>
      </c>
      <c r="DZ32" s="17">
        <v>3</v>
      </c>
      <c r="EA32" s="17">
        <v>2.9</v>
      </c>
      <c r="EB32" s="17">
        <v>1.9</v>
      </c>
      <c r="EC32" s="17">
        <v>0.1</v>
      </c>
      <c r="ED32" s="17">
        <v>4</v>
      </c>
      <c r="EE32" s="17">
        <v>2.8</v>
      </c>
      <c r="EF32" s="17">
        <v>-3.2</v>
      </c>
      <c r="EG32" s="17">
        <v>-3.3</v>
      </c>
      <c r="EH32" s="17">
        <v>0</v>
      </c>
      <c r="EI32" s="17">
        <v>0.1</v>
      </c>
      <c r="EJ32" s="17">
        <v>2.6</v>
      </c>
      <c r="EK32" s="17">
        <v>0</v>
      </c>
      <c r="EL32" s="17">
        <v>2.2000000000000002</v>
      </c>
      <c r="EM32" s="17">
        <v>0</v>
      </c>
      <c r="EN32" s="17">
        <v>0.2</v>
      </c>
      <c r="EO32" s="17">
        <v>0.2</v>
      </c>
      <c r="EP32" s="17">
        <v>0</v>
      </c>
      <c r="EQ32" s="17">
        <v>3.45</v>
      </c>
      <c r="ER32" s="17">
        <v>2.9</v>
      </c>
      <c r="ES32" s="17">
        <v>15.9</v>
      </c>
      <c r="ET32" s="17">
        <v>-0.2</v>
      </c>
      <c r="EU32" s="17">
        <v>3.7</v>
      </c>
      <c r="EV32" s="17">
        <v>2.2999999999999998</v>
      </c>
      <c r="EW32" s="17">
        <v>10.199999999999999</v>
      </c>
      <c r="EX32" s="17">
        <v>3</v>
      </c>
      <c r="EY32" s="17">
        <v>1.6</v>
      </c>
      <c r="EZ32" s="17">
        <v>2.2999999999999998</v>
      </c>
      <c r="FA32" s="17"/>
      <c r="FB32" s="17">
        <v>4.93</v>
      </c>
      <c r="FC32" s="17">
        <v>4.9400000000000004</v>
      </c>
      <c r="FD32" s="17">
        <v>1.1000000000000001</v>
      </c>
      <c r="FE32" s="17">
        <v>2</v>
      </c>
      <c r="FF32" s="17">
        <v>3.6</v>
      </c>
      <c r="FG32" s="17"/>
      <c r="FH32" s="17"/>
      <c r="FI32" s="17">
        <v>978.17485999999997</v>
      </c>
      <c r="FJ32" s="15"/>
      <c r="FK32" s="17">
        <v>2.1750099999999999</v>
      </c>
      <c r="FL32" s="17">
        <v>-1.486</v>
      </c>
      <c r="FM32" s="17"/>
      <c r="FN32" s="17">
        <v>1.8</v>
      </c>
      <c r="FO32" s="17"/>
      <c r="FP32" s="17">
        <v>2.7417899999999999</v>
      </c>
      <c r="FQ32" s="17">
        <v>1</v>
      </c>
      <c r="FR32" s="17">
        <v>1.4</v>
      </c>
      <c r="FS32" s="17">
        <v>7.6307999999999998</v>
      </c>
    </row>
    <row r="33" spans="1:175" ht="24" customHeight="1" x14ac:dyDescent="0.35">
      <c r="A33" s="16" t="s">
        <v>59</v>
      </c>
      <c r="B33" s="16" t="s">
        <v>827</v>
      </c>
      <c r="C33" s="17"/>
      <c r="D33" s="17"/>
      <c r="E33" s="17">
        <v>119.4</v>
      </c>
      <c r="F33" s="17">
        <v>35.9</v>
      </c>
      <c r="G33" s="17"/>
      <c r="H33" s="17"/>
      <c r="I33" s="17">
        <v>2.9</v>
      </c>
      <c r="J33" s="17">
        <v>27.3</v>
      </c>
      <c r="K33" s="17"/>
      <c r="L33" s="17"/>
      <c r="M33" s="17">
        <v>2.1</v>
      </c>
      <c r="N33" s="17">
        <v>7</v>
      </c>
      <c r="O33" s="17">
        <v>5.9</v>
      </c>
      <c r="P33" s="17">
        <v>48.9</v>
      </c>
      <c r="Q33" s="17">
        <v>17.7</v>
      </c>
      <c r="R33" s="17">
        <v>-11.9</v>
      </c>
      <c r="S33" s="17">
        <v>47.4</v>
      </c>
      <c r="T33" s="17"/>
      <c r="U33" s="17"/>
      <c r="V33" s="17"/>
      <c r="W33" s="17"/>
      <c r="X33" s="17"/>
      <c r="Y33" s="17">
        <v>4.3491299999999997</v>
      </c>
      <c r="Z33" s="17">
        <v>1.3</v>
      </c>
      <c r="AA33" s="17">
        <v>2.5</v>
      </c>
      <c r="AB33" s="17">
        <v>-3.2</v>
      </c>
      <c r="AC33" s="17">
        <v>4.8</v>
      </c>
      <c r="AD33" s="17">
        <v>17.7</v>
      </c>
      <c r="AE33" s="17">
        <v>4.7</v>
      </c>
      <c r="AF33" s="17"/>
      <c r="AG33" s="17"/>
      <c r="AH33" s="17"/>
      <c r="AI33" s="17">
        <v>3.2</v>
      </c>
      <c r="AJ33" s="17">
        <v>25.8</v>
      </c>
      <c r="AK33" s="17"/>
      <c r="AL33" s="17"/>
      <c r="AM33" s="17"/>
      <c r="AN33" s="17">
        <v>-0.7</v>
      </c>
      <c r="AO33" s="17">
        <v>63</v>
      </c>
      <c r="AP33" s="17">
        <v>11.5</v>
      </c>
      <c r="AQ33" s="17">
        <v>19.3</v>
      </c>
      <c r="AR33" s="17">
        <v>7.8</v>
      </c>
      <c r="AS33" s="17">
        <v>-0.7</v>
      </c>
      <c r="AT33" s="17">
        <v>2.5</v>
      </c>
      <c r="AU33" s="17">
        <v>1</v>
      </c>
      <c r="AV33" s="17"/>
      <c r="AW33" s="17"/>
      <c r="AX33" s="17"/>
      <c r="AY33" s="17">
        <v>10.5</v>
      </c>
      <c r="AZ33" s="17"/>
      <c r="BA33" s="17">
        <v>0.5</v>
      </c>
      <c r="BB33" s="17">
        <v>2.8</v>
      </c>
      <c r="BC33" s="17">
        <v>-2.2000000000000002</v>
      </c>
      <c r="BD33" s="17">
        <v>1</v>
      </c>
      <c r="BE33" s="17">
        <v>0</v>
      </c>
      <c r="BF33" s="17">
        <v>0.1</v>
      </c>
      <c r="BG33" s="17">
        <v>14.2</v>
      </c>
      <c r="BH33" s="17"/>
      <c r="BI33" s="17"/>
      <c r="BJ33" s="17">
        <v>0.5</v>
      </c>
      <c r="BK33" s="17"/>
      <c r="BL33" s="17"/>
      <c r="BM33" s="17"/>
      <c r="BN33" s="17">
        <v>15.1</v>
      </c>
      <c r="BO33" s="17">
        <v>-42.5</v>
      </c>
      <c r="BP33" s="17"/>
      <c r="BQ33" s="17">
        <v>0</v>
      </c>
      <c r="BR33" s="17">
        <v>15</v>
      </c>
      <c r="BS33" s="17">
        <v>13.7</v>
      </c>
      <c r="BT33" s="17"/>
      <c r="BU33" s="17"/>
      <c r="BV33" s="17"/>
      <c r="BW33" s="17"/>
      <c r="BX33" s="17"/>
      <c r="BY33" s="17"/>
      <c r="BZ33" s="17"/>
      <c r="CA33" s="17">
        <v>-0.2</v>
      </c>
      <c r="CB33" s="17">
        <v>140.4</v>
      </c>
      <c r="CC33" s="17">
        <v>62.7</v>
      </c>
      <c r="CD33" s="17">
        <v>15.1</v>
      </c>
      <c r="CE33" s="17">
        <v>12.2</v>
      </c>
      <c r="CF33" s="17">
        <v>8.1999999999999993</v>
      </c>
      <c r="CG33" s="17"/>
      <c r="CH33" s="17"/>
      <c r="CI33" s="17"/>
      <c r="CJ33" s="17">
        <v>76.3</v>
      </c>
      <c r="CK33" s="17">
        <v>79.7</v>
      </c>
      <c r="CL33" s="17">
        <v>18</v>
      </c>
      <c r="CM33" s="17"/>
      <c r="CN33" s="17"/>
      <c r="CO33" s="17"/>
      <c r="CP33" s="17"/>
      <c r="CQ33" s="17"/>
      <c r="CR33" s="17">
        <v>25.3</v>
      </c>
      <c r="CS33" s="17">
        <v>13</v>
      </c>
      <c r="CT33" s="17"/>
      <c r="CU33" s="17">
        <v>-3.2</v>
      </c>
      <c r="CV33" s="17">
        <v>7.9</v>
      </c>
      <c r="CW33" s="17"/>
      <c r="CX33" s="17"/>
      <c r="CY33" s="17"/>
      <c r="CZ33" s="17">
        <v>1.4</v>
      </c>
      <c r="DA33" s="17">
        <v>-0.1</v>
      </c>
      <c r="DB33" s="17">
        <v>-1</v>
      </c>
      <c r="DC33" s="17"/>
      <c r="DD33" s="17">
        <v>0.05</v>
      </c>
      <c r="DE33" s="17">
        <v>1.4</v>
      </c>
      <c r="DF33" s="17">
        <v>1.5</v>
      </c>
      <c r="DG33" s="17">
        <v>0.9</v>
      </c>
      <c r="DH33" s="17">
        <v>1.3</v>
      </c>
      <c r="DI33" s="17">
        <v>0.6</v>
      </c>
      <c r="DJ33" s="17">
        <v>0.1</v>
      </c>
      <c r="DK33" s="17">
        <v>-0.7</v>
      </c>
      <c r="DL33" s="17">
        <v>-1.8</v>
      </c>
      <c r="DM33" s="17">
        <v>0</v>
      </c>
      <c r="DN33" s="17">
        <v>0</v>
      </c>
      <c r="DO33" s="17">
        <v>1.9</v>
      </c>
      <c r="DP33" s="17">
        <v>0.5</v>
      </c>
      <c r="DQ33" s="17">
        <v>0.7</v>
      </c>
      <c r="DR33" s="17"/>
      <c r="DS33" s="17">
        <v>-3.3</v>
      </c>
      <c r="DT33" s="17">
        <v>0</v>
      </c>
      <c r="DU33" s="17">
        <v>0.6</v>
      </c>
      <c r="DV33" s="17">
        <v>0.9</v>
      </c>
      <c r="DW33" s="17"/>
      <c r="DX33" s="17">
        <v>-3.8</v>
      </c>
      <c r="DY33" s="17">
        <v>1</v>
      </c>
      <c r="DZ33" s="17">
        <v>3</v>
      </c>
      <c r="EA33" s="17">
        <v>2.9</v>
      </c>
      <c r="EB33" s="17">
        <v>1.9</v>
      </c>
      <c r="EC33" s="17">
        <v>0.8</v>
      </c>
      <c r="ED33" s="17">
        <v>4</v>
      </c>
      <c r="EE33" s="17">
        <v>2.8</v>
      </c>
      <c r="EF33" s="17">
        <v>-2</v>
      </c>
      <c r="EG33" s="17">
        <v>-2.7</v>
      </c>
      <c r="EH33" s="17">
        <v>0.1</v>
      </c>
      <c r="EI33" s="17">
        <v>0.4</v>
      </c>
      <c r="EJ33" s="17">
        <v>2.6</v>
      </c>
      <c r="EK33" s="17">
        <v>0</v>
      </c>
      <c r="EL33" s="17">
        <v>2.2000000000000002</v>
      </c>
      <c r="EM33" s="17">
        <v>0</v>
      </c>
      <c r="EN33" s="17">
        <v>0.2</v>
      </c>
      <c r="EO33" s="17">
        <v>0.2</v>
      </c>
      <c r="EP33" s="17">
        <v>0</v>
      </c>
      <c r="EQ33" s="17">
        <v>3.87</v>
      </c>
      <c r="ER33" s="17">
        <v>3.1</v>
      </c>
      <c r="ES33" s="17">
        <v>16.100000000000001</v>
      </c>
      <c r="ET33" s="17">
        <v>-0.2</v>
      </c>
      <c r="EU33" s="17">
        <v>3.7</v>
      </c>
      <c r="EV33" s="17">
        <v>3.2</v>
      </c>
      <c r="EW33" s="17">
        <v>10.3</v>
      </c>
      <c r="EX33" s="17">
        <v>3.2</v>
      </c>
      <c r="EY33" s="17">
        <v>1.6</v>
      </c>
      <c r="EZ33" s="17">
        <v>2.4</v>
      </c>
      <c r="FA33" s="17"/>
      <c r="FB33" s="17">
        <v>5.76</v>
      </c>
      <c r="FC33" s="17">
        <v>5.85</v>
      </c>
      <c r="FD33" s="17">
        <v>1.1000000000000001</v>
      </c>
      <c r="FE33" s="17">
        <v>1.3</v>
      </c>
      <c r="FF33" s="17">
        <v>3.9</v>
      </c>
      <c r="FG33" s="17"/>
      <c r="FH33" s="17"/>
      <c r="FI33" s="17">
        <v>1035.2791299999999</v>
      </c>
      <c r="FJ33" s="15"/>
      <c r="FK33" s="17">
        <v>2.1862699999999999</v>
      </c>
      <c r="FL33" s="17">
        <v>-1.7689999999999999</v>
      </c>
      <c r="FM33" s="17"/>
      <c r="FN33" s="17">
        <v>1.9</v>
      </c>
      <c r="FO33" s="17"/>
      <c r="FP33" s="17">
        <v>2.7432099999999999</v>
      </c>
      <c r="FQ33" s="17">
        <v>1.6</v>
      </c>
      <c r="FR33" s="17">
        <v>1.1000000000000001</v>
      </c>
      <c r="FS33" s="17">
        <v>7.7604800000000003</v>
      </c>
    </row>
    <row r="34" spans="1:175" ht="24" customHeight="1" x14ac:dyDescent="0.35">
      <c r="A34" s="18" t="s">
        <v>59</v>
      </c>
      <c r="B34" s="18" t="s">
        <v>828</v>
      </c>
      <c r="C34" s="19"/>
      <c r="D34" s="19"/>
      <c r="E34" s="19">
        <v>119</v>
      </c>
      <c r="F34" s="19">
        <v>35.9</v>
      </c>
      <c r="G34" s="19"/>
      <c r="H34" s="19"/>
      <c r="I34" s="19">
        <v>1.9</v>
      </c>
      <c r="J34" s="19">
        <v>17.7</v>
      </c>
      <c r="K34" s="19"/>
      <c r="L34" s="19"/>
      <c r="M34" s="19">
        <v>-1.4</v>
      </c>
      <c r="N34" s="19">
        <v>1.7</v>
      </c>
      <c r="O34" s="19">
        <v>0.1</v>
      </c>
      <c r="P34" s="19">
        <v>44.9</v>
      </c>
      <c r="Q34" s="19">
        <v>14.3</v>
      </c>
      <c r="R34" s="19">
        <v>-13.9</v>
      </c>
      <c r="S34" s="19">
        <v>56.7</v>
      </c>
      <c r="T34" s="19"/>
      <c r="U34" s="19"/>
      <c r="V34" s="19"/>
      <c r="W34" s="19"/>
      <c r="X34" s="19"/>
      <c r="Y34" s="19">
        <v>1.50712</v>
      </c>
      <c r="Z34" s="19">
        <v>1.3</v>
      </c>
      <c r="AA34" s="19">
        <v>2.5</v>
      </c>
      <c r="AB34" s="19">
        <v>-3.2</v>
      </c>
      <c r="AC34" s="19">
        <v>4.8</v>
      </c>
      <c r="AD34" s="19">
        <v>15.4</v>
      </c>
      <c r="AE34" s="19">
        <v>4.7</v>
      </c>
      <c r="AF34" s="19"/>
      <c r="AG34" s="19"/>
      <c r="AH34" s="19"/>
      <c r="AI34" s="19">
        <v>4</v>
      </c>
      <c r="AJ34" s="19">
        <v>25.8</v>
      </c>
      <c r="AK34" s="19"/>
      <c r="AL34" s="19"/>
      <c r="AM34" s="19"/>
      <c r="AN34" s="19">
        <v>-0.7</v>
      </c>
      <c r="AO34" s="19">
        <v>65.2</v>
      </c>
      <c r="AP34" s="19">
        <v>11.5</v>
      </c>
      <c r="AQ34" s="19">
        <v>20.100000000000001</v>
      </c>
      <c r="AR34" s="19">
        <v>7.8</v>
      </c>
      <c r="AS34" s="19">
        <v>-0.8</v>
      </c>
      <c r="AT34" s="19">
        <v>2.4</v>
      </c>
      <c r="AU34" s="19">
        <v>1.1000000000000001</v>
      </c>
      <c r="AV34" s="19"/>
      <c r="AW34" s="19"/>
      <c r="AX34" s="19"/>
      <c r="AY34" s="19">
        <v>8.9</v>
      </c>
      <c r="AZ34" s="19"/>
      <c r="BA34" s="19">
        <v>0.4</v>
      </c>
      <c r="BB34" s="19">
        <v>3</v>
      </c>
      <c r="BC34" s="19">
        <v>-2.2999999999999998</v>
      </c>
      <c r="BD34" s="19">
        <v>1</v>
      </c>
      <c r="BE34" s="19">
        <v>-0.1</v>
      </c>
      <c r="BF34" s="19">
        <v>1</v>
      </c>
      <c r="BG34" s="19">
        <v>13</v>
      </c>
      <c r="BH34" s="19"/>
      <c r="BI34" s="19"/>
      <c r="BJ34" s="19">
        <v>-6.7</v>
      </c>
      <c r="BK34" s="19"/>
      <c r="BL34" s="19"/>
      <c r="BM34" s="19"/>
      <c r="BN34" s="19">
        <v>14.2</v>
      </c>
      <c r="BO34" s="19">
        <v>-45.4</v>
      </c>
      <c r="BP34" s="19"/>
      <c r="BQ34" s="19">
        <v>0</v>
      </c>
      <c r="BR34" s="19">
        <v>13.2</v>
      </c>
      <c r="BS34" s="19">
        <v>10.7</v>
      </c>
      <c r="BT34" s="19"/>
      <c r="BU34" s="19"/>
      <c r="BV34" s="19"/>
      <c r="BW34" s="19"/>
      <c r="BX34" s="19"/>
      <c r="BY34" s="19"/>
      <c r="BZ34" s="19"/>
      <c r="CA34" s="19">
        <v>-0.4</v>
      </c>
      <c r="CB34" s="19">
        <v>139.30000000000001</v>
      </c>
      <c r="CC34" s="19">
        <v>62.9</v>
      </c>
      <c r="CD34" s="19">
        <v>15.1</v>
      </c>
      <c r="CE34" s="19">
        <v>12.2</v>
      </c>
      <c r="CF34" s="19">
        <v>8.1</v>
      </c>
      <c r="CG34" s="19"/>
      <c r="CH34" s="19"/>
      <c r="CI34" s="19"/>
      <c r="CJ34" s="19">
        <v>73.400000000000006</v>
      </c>
      <c r="CK34" s="19">
        <v>77.400000000000006</v>
      </c>
      <c r="CL34" s="19">
        <v>14.2</v>
      </c>
      <c r="CM34" s="19"/>
      <c r="CN34" s="19"/>
      <c r="CO34" s="19"/>
      <c r="CP34" s="19"/>
      <c r="CQ34" s="19"/>
      <c r="CR34" s="19">
        <v>24.1</v>
      </c>
      <c r="CS34" s="19">
        <v>12.3</v>
      </c>
      <c r="CT34" s="19"/>
      <c r="CU34" s="19">
        <v>-3.8</v>
      </c>
      <c r="CV34" s="19">
        <v>8.1999999999999993</v>
      </c>
      <c r="CW34" s="19"/>
      <c r="CX34" s="19"/>
      <c r="CY34" s="19"/>
      <c r="CZ34" s="19">
        <v>1.5</v>
      </c>
      <c r="DA34" s="19">
        <v>0</v>
      </c>
      <c r="DB34" s="19">
        <v>-1</v>
      </c>
      <c r="DC34" s="19"/>
      <c r="DD34" s="19">
        <v>0.09</v>
      </c>
      <c r="DE34" s="19">
        <v>1.3</v>
      </c>
      <c r="DF34" s="19">
        <v>1.5</v>
      </c>
      <c r="DG34" s="19">
        <v>0.9</v>
      </c>
      <c r="DH34" s="19">
        <v>1.3</v>
      </c>
      <c r="DI34" s="19">
        <v>0.6</v>
      </c>
      <c r="DJ34" s="19">
        <v>0</v>
      </c>
      <c r="DK34" s="19">
        <v>-0.7</v>
      </c>
      <c r="DL34" s="19">
        <v>-1.9</v>
      </c>
      <c r="DM34" s="19">
        <v>0</v>
      </c>
      <c r="DN34" s="19">
        <v>0</v>
      </c>
      <c r="DO34" s="19">
        <v>1.7</v>
      </c>
      <c r="DP34" s="19">
        <v>0.5</v>
      </c>
      <c r="DQ34" s="19">
        <v>0.7</v>
      </c>
      <c r="DR34" s="19"/>
      <c r="DS34" s="19">
        <v>-3.4</v>
      </c>
      <c r="DT34" s="19">
        <v>0</v>
      </c>
      <c r="DU34" s="19">
        <v>0.7</v>
      </c>
      <c r="DV34" s="19">
        <v>0.9</v>
      </c>
      <c r="DW34" s="19"/>
      <c r="DX34" s="19">
        <v>-4</v>
      </c>
      <c r="DY34" s="19">
        <v>0.7</v>
      </c>
      <c r="DZ34" s="19">
        <v>3</v>
      </c>
      <c r="EA34" s="19">
        <v>3</v>
      </c>
      <c r="EB34" s="19">
        <v>1.9</v>
      </c>
      <c r="EC34" s="19">
        <v>0.8</v>
      </c>
      <c r="ED34" s="19">
        <v>3.9</v>
      </c>
      <c r="EE34" s="19">
        <v>2.7</v>
      </c>
      <c r="EF34" s="19">
        <v>-5.0999999999999996</v>
      </c>
      <c r="EG34" s="19">
        <v>-5.4</v>
      </c>
      <c r="EH34" s="19">
        <v>0</v>
      </c>
      <c r="EI34" s="19">
        <v>0</v>
      </c>
      <c r="EJ34" s="19">
        <v>2.6</v>
      </c>
      <c r="EK34" s="19">
        <v>0</v>
      </c>
      <c r="EL34" s="19">
        <v>2.2000000000000002</v>
      </c>
      <c r="EM34" s="19">
        <v>0.1</v>
      </c>
      <c r="EN34" s="19">
        <v>0.2</v>
      </c>
      <c r="EO34" s="19">
        <v>0.2</v>
      </c>
      <c r="EP34" s="19">
        <v>0</v>
      </c>
      <c r="EQ34" s="19">
        <v>3.2</v>
      </c>
      <c r="ER34" s="19">
        <v>3.2</v>
      </c>
      <c r="ES34" s="19">
        <v>16.399999999999999</v>
      </c>
      <c r="ET34" s="19">
        <v>-0.2</v>
      </c>
      <c r="EU34" s="19">
        <v>1.7</v>
      </c>
      <c r="EV34" s="19">
        <v>3.1</v>
      </c>
      <c r="EW34" s="19">
        <v>10.4</v>
      </c>
      <c r="EX34" s="19">
        <v>3.2</v>
      </c>
      <c r="EY34" s="19">
        <v>1.6</v>
      </c>
      <c r="EZ34" s="19">
        <v>2.2999999999999998</v>
      </c>
      <c r="FA34" s="19"/>
      <c r="FB34" s="19">
        <v>5.91</v>
      </c>
      <c r="FC34" s="19">
        <v>5.61</v>
      </c>
      <c r="FD34" s="19">
        <v>1.1000000000000001</v>
      </c>
      <c r="FE34" s="19">
        <v>1.2</v>
      </c>
      <c r="FF34" s="19">
        <v>3</v>
      </c>
      <c r="FG34" s="19"/>
      <c r="FH34" s="19"/>
      <c r="FI34" s="19">
        <v>967.41711999999995</v>
      </c>
      <c r="FJ34" s="15"/>
      <c r="FK34" s="19">
        <v>2.1362899999999998</v>
      </c>
      <c r="FL34" s="19">
        <v>-0.54100000000000004</v>
      </c>
      <c r="FM34" s="19"/>
      <c r="FN34" s="19">
        <v>1.8</v>
      </c>
      <c r="FO34" s="19"/>
      <c r="FP34" s="19">
        <v>2.74397</v>
      </c>
      <c r="FQ34" s="19">
        <v>0.6</v>
      </c>
      <c r="FR34" s="19">
        <v>1.1000000000000001</v>
      </c>
      <c r="FS34" s="19">
        <v>7.8392600000000003</v>
      </c>
    </row>
    <row r="35" spans="1:175" ht="24" customHeight="1" x14ac:dyDescent="0.35">
      <c r="A35" s="13" t="s">
        <v>59</v>
      </c>
      <c r="B35" s="13" t="s">
        <v>829</v>
      </c>
      <c r="C35" s="14"/>
      <c r="D35" s="14"/>
      <c r="E35" s="14">
        <v>131.6</v>
      </c>
      <c r="F35" s="14">
        <v>38.6</v>
      </c>
      <c r="G35" s="14"/>
      <c r="H35" s="14"/>
      <c r="I35" s="14">
        <v>4.4000000000000004</v>
      </c>
      <c r="J35" s="14">
        <v>35.9</v>
      </c>
      <c r="K35" s="14"/>
      <c r="L35" s="14"/>
      <c r="M35" s="14">
        <v>4.4000000000000004</v>
      </c>
      <c r="N35" s="14">
        <v>13.9</v>
      </c>
      <c r="O35" s="14">
        <v>13.1</v>
      </c>
      <c r="P35" s="14">
        <v>50.6</v>
      </c>
      <c r="Q35" s="14">
        <v>19.7</v>
      </c>
      <c r="R35" s="14">
        <v>-10.9</v>
      </c>
      <c r="S35" s="14">
        <v>59.5</v>
      </c>
      <c r="T35" s="14"/>
      <c r="U35" s="14"/>
      <c r="V35" s="14"/>
      <c r="W35" s="14"/>
      <c r="X35" s="14"/>
      <c r="Y35" s="14">
        <v>0.59841999999999995</v>
      </c>
      <c r="Z35" s="14">
        <v>1.2</v>
      </c>
      <c r="AA35" s="14">
        <v>0</v>
      </c>
      <c r="AB35" s="14">
        <v>-3.2</v>
      </c>
      <c r="AC35" s="14">
        <v>4.7</v>
      </c>
      <c r="AD35" s="14">
        <v>15.3</v>
      </c>
      <c r="AE35" s="14">
        <v>4.4000000000000004</v>
      </c>
      <c r="AF35" s="14"/>
      <c r="AG35" s="14"/>
      <c r="AH35" s="14"/>
      <c r="AI35" s="14">
        <v>5</v>
      </c>
      <c r="AJ35" s="14">
        <v>25.8</v>
      </c>
      <c r="AK35" s="14"/>
      <c r="AL35" s="14"/>
      <c r="AM35" s="14"/>
      <c r="AN35" s="14">
        <v>-0.8</v>
      </c>
      <c r="AO35" s="14">
        <v>64.8</v>
      </c>
      <c r="AP35" s="14">
        <v>11.4</v>
      </c>
      <c r="AQ35" s="14">
        <v>22.7</v>
      </c>
      <c r="AR35" s="14">
        <v>7.9</v>
      </c>
      <c r="AS35" s="14">
        <v>-0.7</v>
      </c>
      <c r="AT35" s="14">
        <v>2.5</v>
      </c>
      <c r="AU35" s="14">
        <v>0.5</v>
      </c>
      <c r="AV35" s="14"/>
      <c r="AW35" s="14"/>
      <c r="AX35" s="14"/>
      <c r="AY35" s="14">
        <v>8.4</v>
      </c>
      <c r="AZ35" s="14"/>
      <c r="BA35" s="14">
        <v>0.5</v>
      </c>
      <c r="BB35" s="14">
        <v>4.2</v>
      </c>
      <c r="BC35" s="14">
        <v>-0.5</v>
      </c>
      <c r="BD35" s="14">
        <v>1</v>
      </c>
      <c r="BE35" s="14">
        <v>0.1</v>
      </c>
      <c r="BF35" s="14">
        <v>1.7</v>
      </c>
      <c r="BG35" s="14">
        <v>15.6</v>
      </c>
      <c r="BH35" s="14"/>
      <c r="BI35" s="14"/>
      <c r="BJ35" s="14">
        <v>-4.2</v>
      </c>
      <c r="BK35" s="14"/>
      <c r="BL35" s="14"/>
      <c r="BM35" s="14"/>
      <c r="BN35" s="14">
        <v>15.2</v>
      </c>
      <c r="BO35" s="14">
        <v>-40.4</v>
      </c>
      <c r="BP35" s="14"/>
      <c r="BQ35" s="14">
        <v>0</v>
      </c>
      <c r="BR35" s="14">
        <v>17.5</v>
      </c>
      <c r="BS35" s="14">
        <v>0</v>
      </c>
      <c r="BT35" s="14"/>
      <c r="BU35" s="14"/>
      <c r="BV35" s="14"/>
      <c r="BW35" s="14"/>
      <c r="BX35" s="14"/>
      <c r="BY35" s="14"/>
      <c r="BZ35" s="14"/>
      <c r="CA35" s="14">
        <v>-0.3</v>
      </c>
      <c r="CB35" s="14">
        <v>70.8</v>
      </c>
      <c r="CC35" s="14">
        <v>37</v>
      </c>
      <c r="CD35" s="14">
        <v>14.2</v>
      </c>
      <c r="CE35" s="14">
        <v>9.6999999999999993</v>
      </c>
      <c r="CF35" s="14">
        <v>7.8</v>
      </c>
      <c r="CG35" s="14"/>
      <c r="CH35" s="14"/>
      <c r="CI35" s="14"/>
      <c r="CJ35" s="14">
        <v>81.3</v>
      </c>
      <c r="CK35" s="14">
        <v>84.3</v>
      </c>
      <c r="CL35" s="14">
        <v>24.6</v>
      </c>
      <c r="CM35" s="14"/>
      <c r="CN35" s="14"/>
      <c r="CO35" s="14"/>
      <c r="CP35" s="14"/>
      <c r="CQ35" s="14"/>
      <c r="CR35" s="14">
        <v>28.2</v>
      </c>
      <c r="CS35" s="14">
        <v>14.7</v>
      </c>
      <c r="CT35" s="14"/>
      <c r="CU35" s="14">
        <v>-3.4</v>
      </c>
      <c r="CV35" s="14">
        <v>7.8</v>
      </c>
      <c r="CW35" s="14"/>
      <c r="CX35" s="14"/>
      <c r="CY35" s="14"/>
      <c r="CZ35" s="14">
        <v>1.4</v>
      </c>
      <c r="DA35" s="14">
        <v>-0.1</v>
      </c>
      <c r="DB35" s="14">
        <v>-1</v>
      </c>
      <c r="DC35" s="14"/>
      <c r="DD35" s="14">
        <v>0.23</v>
      </c>
      <c r="DE35" s="14">
        <v>1.4</v>
      </c>
      <c r="DF35" s="14">
        <v>1.5</v>
      </c>
      <c r="DG35" s="14">
        <v>-0.7</v>
      </c>
      <c r="DH35" s="14">
        <v>1.3</v>
      </c>
      <c r="DI35" s="14">
        <v>0.6</v>
      </c>
      <c r="DJ35" s="14">
        <v>0</v>
      </c>
      <c r="DK35" s="14">
        <v>-0.7</v>
      </c>
      <c r="DL35" s="14">
        <v>-1.9</v>
      </c>
      <c r="DM35" s="14">
        <v>0</v>
      </c>
      <c r="DN35" s="14">
        <v>0</v>
      </c>
      <c r="DO35" s="14">
        <v>1.7</v>
      </c>
      <c r="DP35" s="14">
        <v>0.5</v>
      </c>
      <c r="DQ35" s="14">
        <v>0.7</v>
      </c>
      <c r="DR35" s="14"/>
      <c r="DS35" s="14">
        <v>-3.4</v>
      </c>
      <c r="DT35" s="14">
        <v>0</v>
      </c>
      <c r="DU35" s="14">
        <v>0.7</v>
      </c>
      <c r="DV35" s="14">
        <v>0.9</v>
      </c>
      <c r="DW35" s="14"/>
      <c r="DX35" s="14">
        <v>-3.7</v>
      </c>
      <c r="DY35" s="14">
        <v>0.8</v>
      </c>
      <c r="DZ35" s="14">
        <v>3</v>
      </c>
      <c r="EA35" s="14">
        <v>3</v>
      </c>
      <c r="EB35" s="14">
        <v>1.9</v>
      </c>
      <c r="EC35" s="14">
        <v>0.8</v>
      </c>
      <c r="ED35" s="14">
        <v>3.9</v>
      </c>
      <c r="EE35" s="14">
        <v>2.9</v>
      </c>
      <c r="EF35" s="14">
        <v>-1.9</v>
      </c>
      <c r="EG35" s="14">
        <v>-1.4</v>
      </c>
      <c r="EH35" s="14">
        <v>0.1</v>
      </c>
      <c r="EI35" s="14">
        <v>0.2</v>
      </c>
      <c r="EJ35" s="14">
        <v>2.6</v>
      </c>
      <c r="EK35" s="14">
        <v>0</v>
      </c>
      <c r="EL35" s="14">
        <v>2.1</v>
      </c>
      <c r="EM35" s="14">
        <v>0.2</v>
      </c>
      <c r="EN35" s="14">
        <v>0.2</v>
      </c>
      <c r="EO35" s="14">
        <v>0.2</v>
      </c>
      <c r="EP35" s="14">
        <v>0</v>
      </c>
      <c r="EQ35" s="14">
        <v>3.81</v>
      </c>
      <c r="ER35" s="14">
        <v>3.2</v>
      </c>
      <c r="ES35" s="14">
        <v>17.399999999999999</v>
      </c>
      <c r="ET35" s="14">
        <v>-0.2</v>
      </c>
      <c r="EU35" s="14">
        <v>2.7</v>
      </c>
      <c r="EV35" s="14">
        <v>3.1</v>
      </c>
      <c r="EW35" s="14">
        <v>10.6</v>
      </c>
      <c r="EX35" s="14">
        <v>3.2</v>
      </c>
      <c r="EY35" s="14">
        <v>1.6</v>
      </c>
      <c r="EZ35" s="14">
        <v>2.2999999999999998</v>
      </c>
      <c r="FA35" s="14"/>
      <c r="FB35" s="14">
        <v>6.61</v>
      </c>
      <c r="FC35" s="14">
        <v>6.39</v>
      </c>
      <c r="FD35" s="14">
        <v>1.1000000000000001</v>
      </c>
      <c r="FE35" s="14">
        <v>1</v>
      </c>
      <c r="FF35" s="14">
        <v>1.2</v>
      </c>
      <c r="FG35" s="14"/>
      <c r="FH35" s="14"/>
      <c r="FI35" s="14">
        <v>1000.73842</v>
      </c>
      <c r="FJ35" s="15"/>
      <c r="FK35" s="14">
        <v>2.07348</v>
      </c>
      <c r="FL35" s="14">
        <v>-0.71099999999999997</v>
      </c>
      <c r="FM35" s="14"/>
      <c r="FN35" s="14">
        <v>1.7</v>
      </c>
      <c r="FO35" s="14"/>
      <c r="FP35" s="14">
        <v>2.7479900000000002</v>
      </c>
      <c r="FQ35" s="14">
        <v>1.2</v>
      </c>
      <c r="FR35" s="14">
        <v>1.1000000000000001</v>
      </c>
      <c r="FS35" s="14">
        <v>8.1104699999999994</v>
      </c>
    </row>
    <row r="36" spans="1:175" ht="24" customHeight="1" x14ac:dyDescent="0.35">
      <c r="A36" s="16" t="s">
        <v>59</v>
      </c>
      <c r="B36" s="16" t="s">
        <v>830</v>
      </c>
      <c r="C36" s="17"/>
      <c r="D36" s="17"/>
      <c r="E36" s="17">
        <v>128.1</v>
      </c>
      <c r="F36" s="17">
        <v>38.1</v>
      </c>
      <c r="G36" s="17"/>
      <c r="H36" s="17"/>
      <c r="I36" s="17">
        <v>1.4</v>
      </c>
      <c r="J36" s="17">
        <v>35.1</v>
      </c>
      <c r="K36" s="17"/>
      <c r="L36" s="17"/>
      <c r="M36" s="17">
        <v>0.9</v>
      </c>
      <c r="N36" s="17">
        <v>3.1</v>
      </c>
      <c r="O36" s="17">
        <v>2.9</v>
      </c>
      <c r="P36" s="17">
        <v>47.9</v>
      </c>
      <c r="Q36" s="17">
        <v>18.399999999999999</v>
      </c>
      <c r="R36" s="17">
        <v>-11.7</v>
      </c>
      <c r="S36" s="17">
        <v>61.2</v>
      </c>
      <c r="T36" s="17"/>
      <c r="U36" s="17"/>
      <c r="V36" s="17"/>
      <c r="W36" s="17"/>
      <c r="X36" s="17"/>
      <c r="Y36" s="17">
        <v>-1.1574199999999999</v>
      </c>
      <c r="Z36" s="17">
        <v>1.1000000000000001</v>
      </c>
      <c r="AA36" s="17">
        <v>0</v>
      </c>
      <c r="AB36" s="17">
        <v>-3.2</v>
      </c>
      <c r="AC36" s="17">
        <v>4.3</v>
      </c>
      <c r="AD36" s="17">
        <v>15.1</v>
      </c>
      <c r="AE36" s="17">
        <v>4.3</v>
      </c>
      <c r="AF36" s="17"/>
      <c r="AG36" s="17"/>
      <c r="AH36" s="17"/>
      <c r="AI36" s="17">
        <v>12.7</v>
      </c>
      <c r="AJ36" s="17">
        <v>17.100000000000001</v>
      </c>
      <c r="AK36" s="17"/>
      <c r="AL36" s="17"/>
      <c r="AM36" s="17"/>
      <c r="AN36" s="17">
        <v>-1</v>
      </c>
      <c r="AO36" s="17">
        <v>64.400000000000006</v>
      </c>
      <c r="AP36" s="17">
        <v>11</v>
      </c>
      <c r="AQ36" s="17">
        <v>23.6</v>
      </c>
      <c r="AR36" s="17">
        <v>7.9</v>
      </c>
      <c r="AS36" s="17">
        <v>-0.6</v>
      </c>
      <c r="AT36" s="17">
        <v>2.6</v>
      </c>
      <c r="AU36" s="17">
        <v>0.8</v>
      </c>
      <c r="AV36" s="17"/>
      <c r="AW36" s="17"/>
      <c r="AX36" s="17"/>
      <c r="AY36" s="17">
        <v>8.4</v>
      </c>
      <c r="AZ36" s="17"/>
      <c r="BA36" s="17">
        <v>0.4</v>
      </c>
      <c r="BB36" s="17">
        <v>3.1</v>
      </c>
      <c r="BC36" s="17">
        <v>-1.5</v>
      </c>
      <c r="BD36" s="17">
        <v>1</v>
      </c>
      <c r="BE36" s="17">
        <v>-0.1</v>
      </c>
      <c r="BF36" s="17">
        <v>0.5</v>
      </c>
      <c r="BG36" s="17">
        <v>14.9</v>
      </c>
      <c r="BH36" s="17"/>
      <c r="BI36" s="17"/>
      <c r="BJ36" s="17">
        <v>-5.0999999999999996</v>
      </c>
      <c r="BK36" s="17"/>
      <c r="BL36" s="17"/>
      <c r="BM36" s="17"/>
      <c r="BN36" s="17">
        <v>16</v>
      </c>
      <c r="BO36" s="17">
        <v>-41.2</v>
      </c>
      <c r="BP36" s="17"/>
      <c r="BQ36" s="17">
        <v>0</v>
      </c>
      <c r="BR36" s="17">
        <v>14.7</v>
      </c>
      <c r="BS36" s="17">
        <v>0</v>
      </c>
      <c r="BT36" s="17"/>
      <c r="BU36" s="17"/>
      <c r="BV36" s="17"/>
      <c r="BW36" s="17"/>
      <c r="BX36" s="17"/>
      <c r="BY36" s="17"/>
      <c r="BZ36" s="17"/>
      <c r="CA36" s="17">
        <v>-0.4</v>
      </c>
      <c r="CB36" s="17">
        <v>70.099999999999994</v>
      </c>
      <c r="CC36" s="17">
        <v>36.4</v>
      </c>
      <c r="CD36" s="17">
        <v>14.4</v>
      </c>
      <c r="CE36" s="17">
        <v>9.1999999999999993</v>
      </c>
      <c r="CF36" s="17">
        <v>7.9</v>
      </c>
      <c r="CG36" s="17"/>
      <c r="CH36" s="17"/>
      <c r="CI36" s="17"/>
      <c r="CJ36" s="17">
        <v>72.7</v>
      </c>
      <c r="CK36" s="17">
        <v>76.400000000000006</v>
      </c>
      <c r="CL36" s="17">
        <v>34.1</v>
      </c>
      <c r="CM36" s="17"/>
      <c r="CN36" s="17"/>
      <c r="CO36" s="17"/>
      <c r="CP36" s="17"/>
      <c r="CQ36" s="17"/>
      <c r="CR36" s="17">
        <v>26.3</v>
      </c>
      <c r="CS36" s="17">
        <v>13.6</v>
      </c>
      <c r="CT36" s="17"/>
      <c r="CU36" s="17">
        <v>-2.9</v>
      </c>
      <c r="CV36" s="17">
        <v>8</v>
      </c>
      <c r="CW36" s="17"/>
      <c r="CX36" s="17"/>
      <c r="CY36" s="17"/>
      <c r="CZ36" s="17">
        <v>1.4</v>
      </c>
      <c r="DA36" s="17">
        <v>0</v>
      </c>
      <c r="DB36" s="17">
        <v>-1</v>
      </c>
      <c r="DC36" s="17"/>
      <c r="DD36" s="17">
        <v>0.17</v>
      </c>
      <c r="DE36" s="17">
        <v>1.2</v>
      </c>
      <c r="DF36" s="17">
        <v>1.6</v>
      </c>
      <c r="DG36" s="17">
        <v>-1.4</v>
      </c>
      <c r="DH36" s="17">
        <v>1.3</v>
      </c>
      <c r="DI36" s="17">
        <v>0.6</v>
      </c>
      <c r="DJ36" s="17">
        <v>0</v>
      </c>
      <c r="DK36" s="17">
        <v>-0.7</v>
      </c>
      <c r="DL36" s="17">
        <v>-1.9</v>
      </c>
      <c r="DM36" s="17">
        <v>0</v>
      </c>
      <c r="DN36" s="17">
        <v>0</v>
      </c>
      <c r="DO36" s="17">
        <v>1.7</v>
      </c>
      <c r="DP36" s="17">
        <v>0.5</v>
      </c>
      <c r="DQ36" s="17">
        <v>0.7</v>
      </c>
      <c r="DR36" s="17"/>
      <c r="DS36" s="17">
        <v>-3.4</v>
      </c>
      <c r="DT36" s="17">
        <v>0</v>
      </c>
      <c r="DU36" s="17">
        <v>0.7</v>
      </c>
      <c r="DV36" s="17">
        <v>0.9</v>
      </c>
      <c r="DW36" s="17"/>
      <c r="DX36" s="17">
        <v>-3.6</v>
      </c>
      <c r="DY36" s="17">
        <v>1</v>
      </c>
      <c r="DZ36" s="17">
        <v>3</v>
      </c>
      <c r="EA36" s="17">
        <v>2.9</v>
      </c>
      <c r="EB36" s="17">
        <v>1.9</v>
      </c>
      <c r="EC36" s="17">
        <v>0.8</v>
      </c>
      <c r="ED36" s="17">
        <v>3.9</v>
      </c>
      <c r="EE36" s="17">
        <v>2.8</v>
      </c>
      <c r="EF36" s="17">
        <v>-1.2</v>
      </c>
      <c r="EG36" s="17">
        <v>-1.1000000000000001</v>
      </c>
      <c r="EH36" s="17">
        <v>0</v>
      </c>
      <c r="EI36" s="17">
        <v>0</v>
      </c>
      <c r="EJ36" s="17">
        <v>2.6</v>
      </c>
      <c r="EK36" s="17">
        <v>0</v>
      </c>
      <c r="EL36" s="17">
        <v>2</v>
      </c>
      <c r="EM36" s="17">
        <v>0.2</v>
      </c>
      <c r="EN36" s="17">
        <v>0.2</v>
      </c>
      <c r="EO36" s="17">
        <v>0.2</v>
      </c>
      <c r="EP36" s="17">
        <v>0</v>
      </c>
      <c r="EQ36" s="17">
        <v>3.79</v>
      </c>
      <c r="ER36" s="17">
        <v>3</v>
      </c>
      <c r="ES36" s="17">
        <v>16.8</v>
      </c>
      <c r="ET36" s="17">
        <v>-0.2</v>
      </c>
      <c r="EU36" s="17">
        <v>3.9</v>
      </c>
      <c r="EV36" s="17">
        <v>2.4</v>
      </c>
      <c r="EW36" s="17">
        <v>10.6</v>
      </c>
      <c r="EX36" s="17">
        <v>3</v>
      </c>
      <c r="EY36" s="17">
        <v>1.6</v>
      </c>
      <c r="EZ36" s="17">
        <v>2.2000000000000002</v>
      </c>
      <c r="FA36" s="17"/>
      <c r="FB36" s="17">
        <v>5.58</v>
      </c>
      <c r="FC36" s="17">
        <v>5.44</v>
      </c>
      <c r="FD36" s="17">
        <v>1.1000000000000001</v>
      </c>
      <c r="FE36" s="17">
        <v>0.7</v>
      </c>
      <c r="FF36" s="17">
        <v>1.6</v>
      </c>
      <c r="FG36" s="17"/>
      <c r="FH36" s="17"/>
      <c r="FI36" s="17">
        <v>940.72257999999999</v>
      </c>
      <c r="FJ36" s="15"/>
      <c r="FK36" s="17">
        <v>2.0566900000000001</v>
      </c>
      <c r="FL36" s="17">
        <v>-0.97499999999999998</v>
      </c>
      <c r="FM36" s="17"/>
      <c r="FN36" s="17">
        <v>1.8</v>
      </c>
      <c r="FO36" s="17"/>
      <c r="FP36" s="17">
        <v>2.7490700000000001</v>
      </c>
      <c r="FQ36" s="17">
        <v>1</v>
      </c>
      <c r="FR36" s="17">
        <v>1.2</v>
      </c>
      <c r="FS36" s="17">
        <v>7.8307599999999997</v>
      </c>
    </row>
    <row r="37" spans="1:175" ht="24" customHeight="1" x14ac:dyDescent="0.35">
      <c r="A37" s="16" t="s">
        <v>59</v>
      </c>
      <c r="B37" s="16" t="s">
        <v>831</v>
      </c>
      <c r="C37" s="17"/>
      <c r="D37" s="17"/>
      <c r="E37" s="17">
        <v>128.19999999999999</v>
      </c>
      <c r="F37" s="17">
        <v>37.799999999999997</v>
      </c>
      <c r="G37" s="17"/>
      <c r="H37" s="17"/>
      <c r="I37" s="17">
        <v>0.8</v>
      </c>
      <c r="J37" s="17">
        <v>34.9</v>
      </c>
      <c r="K37" s="17"/>
      <c r="L37" s="17"/>
      <c r="M37" s="17">
        <v>-9.4</v>
      </c>
      <c r="N37" s="17">
        <v>6.1</v>
      </c>
      <c r="O37" s="17">
        <v>7</v>
      </c>
      <c r="P37" s="17">
        <v>36</v>
      </c>
      <c r="Q37" s="17">
        <v>12.5</v>
      </c>
      <c r="R37" s="17">
        <v>-14.8</v>
      </c>
      <c r="S37" s="17">
        <v>54.7</v>
      </c>
      <c r="T37" s="17"/>
      <c r="U37" s="17"/>
      <c r="V37" s="17"/>
      <c r="W37" s="17"/>
      <c r="X37" s="17"/>
      <c r="Y37" s="17">
        <v>0.68859999999999999</v>
      </c>
      <c r="Z37" s="17">
        <v>0.8</v>
      </c>
      <c r="AA37" s="17">
        <v>0</v>
      </c>
      <c r="AB37" s="17">
        <v>-3.2</v>
      </c>
      <c r="AC37" s="17">
        <v>4.3</v>
      </c>
      <c r="AD37" s="17">
        <v>14.4</v>
      </c>
      <c r="AE37" s="17">
        <v>4.3</v>
      </c>
      <c r="AF37" s="17"/>
      <c r="AG37" s="17"/>
      <c r="AH37" s="17"/>
      <c r="AI37" s="17">
        <v>13.4</v>
      </c>
      <c r="AJ37" s="17">
        <v>9.5</v>
      </c>
      <c r="AK37" s="17"/>
      <c r="AL37" s="17"/>
      <c r="AM37" s="17"/>
      <c r="AN37" s="17">
        <v>-1</v>
      </c>
      <c r="AO37" s="17">
        <v>65.099999999999994</v>
      </c>
      <c r="AP37" s="17">
        <v>11</v>
      </c>
      <c r="AQ37" s="17">
        <v>23</v>
      </c>
      <c r="AR37" s="17">
        <v>7.8</v>
      </c>
      <c r="AS37" s="17">
        <v>-1</v>
      </c>
      <c r="AT37" s="17">
        <v>2.6</v>
      </c>
      <c r="AU37" s="17">
        <v>0.8</v>
      </c>
      <c r="AV37" s="17"/>
      <c r="AW37" s="17"/>
      <c r="AX37" s="17"/>
      <c r="AY37" s="17">
        <v>9.1</v>
      </c>
      <c r="AZ37" s="17"/>
      <c r="BA37" s="17">
        <v>0.4</v>
      </c>
      <c r="BB37" s="17">
        <v>5.6</v>
      </c>
      <c r="BC37" s="17">
        <v>-0.2</v>
      </c>
      <c r="BD37" s="17">
        <v>1</v>
      </c>
      <c r="BE37" s="17">
        <v>-0.1</v>
      </c>
      <c r="BF37" s="17">
        <v>6.7</v>
      </c>
      <c r="BG37" s="17">
        <v>12.8</v>
      </c>
      <c r="BH37" s="17"/>
      <c r="BI37" s="17"/>
      <c r="BJ37" s="17">
        <v>-3.1</v>
      </c>
      <c r="BK37" s="17"/>
      <c r="BL37" s="17"/>
      <c r="BM37" s="17"/>
      <c r="BN37" s="17">
        <v>13</v>
      </c>
      <c r="BO37" s="17">
        <v>-47.1</v>
      </c>
      <c r="BP37" s="17"/>
      <c r="BQ37" s="17">
        <v>0</v>
      </c>
      <c r="BR37" s="17">
        <v>15.3</v>
      </c>
      <c r="BS37" s="17">
        <v>0</v>
      </c>
      <c r="BT37" s="17"/>
      <c r="BU37" s="17"/>
      <c r="BV37" s="17"/>
      <c r="BW37" s="17"/>
      <c r="BX37" s="17"/>
      <c r="BY37" s="17"/>
      <c r="BZ37" s="17"/>
      <c r="CA37" s="17">
        <v>-0.4</v>
      </c>
      <c r="CB37" s="17">
        <v>69.400000000000006</v>
      </c>
      <c r="CC37" s="17">
        <v>36</v>
      </c>
      <c r="CD37" s="17">
        <v>14.4</v>
      </c>
      <c r="CE37" s="17">
        <v>6.3</v>
      </c>
      <c r="CF37" s="17">
        <v>7.9</v>
      </c>
      <c r="CG37" s="17"/>
      <c r="CH37" s="17"/>
      <c r="CI37" s="17"/>
      <c r="CJ37" s="17">
        <v>64.400000000000006</v>
      </c>
      <c r="CK37" s="17">
        <v>68.599999999999994</v>
      </c>
      <c r="CL37" s="17">
        <v>22.2</v>
      </c>
      <c r="CM37" s="17"/>
      <c r="CN37" s="17"/>
      <c r="CO37" s="17"/>
      <c r="CP37" s="17"/>
      <c r="CQ37" s="17"/>
      <c r="CR37" s="17">
        <v>20.399999999999999</v>
      </c>
      <c r="CS37" s="17">
        <v>5</v>
      </c>
      <c r="CT37" s="17"/>
      <c r="CU37" s="17">
        <v>-2.2999999999999998</v>
      </c>
      <c r="CV37" s="17">
        <v>7.8</v>
      </c>
      <c r="CW37" s="17"/>
      <c r="CX37" s="17"/>
      <c r="CY37" s="17"/>
      <c r="CZ37" s="17">
        <v>1.4</v>
      </c>
      <c r="DA37" s="17">
        <v>-0.1</v>
      </c>
      <c r="DB37" s="17">
        <v>-1</v>
      </c>
      <c r="DC37" s="17"/>
      <c r="DD37" s="17">
        <v>0.16</v>
      </c>
      <c r="DE37" s="17">
        <v>1</v>
      </c>
      <c r="DF37" s="17">
        <v>1.5</v>
      </c>
      <c r="DG37" s="17">
        <v>-1.6</v>
      </c>
      <c r="DH37" s="17">
        <v>1.3</v>
      </c>
      <c r="DI37" s="17">
        <v>0.6</v>
      </c>
      <c r="DJ37" s="17">
        <v>0</v>
      </c>
      <c r="DK37" s="17">
        <v>-0.7</v>
      </c>
      <c r="DL37" s="17">
        <v>-1.9</v>
      </c>
      <c r="DM37" s="17">
        <v>0</v>
      </c>
      <c r="DN37" s="17">
        <v>0</v>
      </c>
      <c r="DO37" s="17">
        <v>1.7</v>
      </c>
      <c r="DP37" s="17">
        <v>0.5</v>
      </c>
      <c r="DQ37" s="17">
        <v>0.7</v>
      </c>
      <c r="DR37" s="17"/>
      <c r="DS37" s="17">
        <v>-3.5</v>
      </c>
      <c r="DT37" s="17">
        <v>0</v>
      </c>
      <c r="DU37" s="17">
        <v>0.6</v>
      </c>
      <c r="DV37" s="17">
        <v>0.9</v>
      </c>
      <c r="DW37" s="17"/>
      <c r="DX37" s="17">
        <v>-3.6</v>
      </c>
      <c r="DY37" s="17">
        <v>0.8</v>
      </c>
      <c r="DZ37" s="17">
        <v>3</v>
      </c>
      <c r="EA37" s="17">
        <v>3</v>
      </c>
      <c r="EB37" s="17">
        <v>1.7</v>
      </c>
      <c r="EC37" s="17">
        <v>0.8</v>
      </c>
      <c r="ED37" s="17">
        <v>3.9</v>
      </c>
      <c r="EE37" s="17">
        <v>3</v>
      </c>
      <c r="EF37" s="17">
        <v>-2.2999999999999998</v>
      </c>
      <c r="EG37" s="17">
        <v>-1.7</v>
      </c>
      <c r="EH37" s="17">
        <v>0.3</v>
      </c>
      <c r="EI37" s="17">
        <v>0.2</v>
      </c>
      <c r="EJ37" s="17">
        <v>2.6</v>
      </c>
      <c r="EK37" s="17">
        <v>0</v>
      </c>
      <c r="EL37" s="17">
        <v>1.9</v>
      </c>
      <c r="EM37" s="17">
        <v>0.2</v>
      </c>
      <c r="EN37" s="17">
        <v>0.2</v>
      </c>
      <c r="EO37" s="17">
        <v>0.2</v>
      </c>
      <c r="EP37" s="17">
        <v>0</v>
      </c>
      <c r="EQ37" s="17">
        <v>3.17</v>
      </c>
      <c r="ER37" s="17">
        <v>2.7</v>
      </c>
      <c r="ES37" s="17">
        <v>16.899999999999999</v>
      </c>
      <c r="ET37" s="17">
        <v>-0.2</v>
      </c>
      <c r="EU37" s="17">
        <v>4.4000000000000004</v>
      </c>
      <c r="EV37" s="17">
        <v>2.2999999999999998</v>
      </c>
      <c r="EW37" s="17">
        <v>10.4</v>
      </c>
      <c r="EX37" s="17">
        <v>2.6</v>
      </c>
      <c r="EY37" s="17">
        <v>1.6</v>
      </c>
      <c r="EZ37" s="17">
        <v>2</v>
      </c>
      <c r="FA37" s="17"/>
      <c r="FB37" s="17">
        <v>7.57</v>
      </c>
      <c r="FC37" s="17">
        <v>7.43</v>
      </c>
      <c r="FD37" s="17">
        <v>1.1000000000000001</v>
      </c>
      <c r="FE37" s="17">
        <v>1</v>
      </c>
      <c r="FF37" s="17">
        <v>2.9</v>
      </c>
      <c r="FG37" s="17"/>
      <c r="FH37" s="17"/>
      <c r="FI37" s="17">
        <v>861.01859999999999</v>
      </c>
      <c r="FJ37" s="15"/>
      <c r="FK37" s="17">
        <v>2.0683699999999998</v>
      </c>
      <c r="FL37" s="17">
        <v>-0.90900000000000003</v>
      </c>
      <c r="FM37" s="17"/>
      <c r="FN37" s="17">
        <v>1.6</v>
      </c>
      <c r="FO37" s="17"/>
      <c r="FP37" s="17">
        <v>2.7462599999999999</v>
      </c>
      <c r="FQ37" s="17">
        <v>1.8</v>
      </c>
      <c r="FR37" s="17">
        <v>1.2</v>
      </c>
      <c r="FS37" s="17">
        <v>8.50563</v>
      </c>
    </row>
    <row r="38" spans="1:175" ht="24" customHeight="1" x14ac:dyDescent="0.35">
      <c r="A38" s="16" t="s">
        <v>59</v>
      </c>
      <c r="B38" s="16" t="s">
        <v>832</v>
      </c>
      <c r="C38" s="17"/>
      <c r="D38" s="17"/>
      <c r="E38" s="17">
        <v>117.7</v>
      </c>
      <c r="F38" s="17">
        <v>36.799999999999997</v>
      </c>
      <c r="G38" s="17"/>
      <c r="H38" s="17"/>
      <c r="I38" s="17">
        <v>-2.9</v>
      </c>
      <c r="J38" s="17">
        <v>12.6</v>
      </c>
      <c r="K38" s="17"/>
      <c r="L38" s="17"/>
      <c r="M38" s="17">
        <v>-8.5</v>
      </c>
      <c r="N38" s="17">
        <v>-5.7</v>
      </c>
      <c r="O38" s="17">
        <v>-5.7</v>
      </c>
      <c r="P38" s="17">
        <v>36.9</v>
      </c>
      <c r="Q38" s="17">
        <v>12.8</v>
      </c>
      <c r="R38" s="17">
        <v>-14.6</v>
      </c>
      <c r="S38" s="17">
        <v>61.4</v>
      </c>
      <c r="T38" s="17"/>
      <c r="U38" s="17"/>
      <c r="V38" s="17"/>
      <c r="W38" s="17"/>
      <c r="X38" s="17"/>
      <c r="Y38" s="17">
        <v>1.2748299999999999</v>
      </c>
      <c r="Z38" s="17">
        <v>1.5</v>
      </c>
      <c r="AA38" s="17">
        <v>0</v>
      </c>
      <c r="AB38" s="17">
        <v>-3.2</v>
      </c>
      <c r="AC38" s="17">
        <v>4.0999999999999996</v>
      </c>
      <c r="AD38" s="17">
        <v>13.5</v>
      </c>
      <c r="AE38" s="17">
        <v>4.2</v>
      </c>
      <c r="AF38" s="17"/>
      <c r="AG38" s="17"/>
      <c r="AH38" s="17"/>
      <c r="AI38" s="17">
        <v>12.2</v>
      </c>
      <c r="AJ38" s="17">
        <v>10.7</v>
      </c>
      <c r="AK38" s="17"/>
      <c r="AL38" s="17"/>
      <c r="AM38" s="17"/>
      <c r="AN38" s="17">
        <v>-1</v>
      </c>
      <c r="AO38" s="17">
        <v>65.599999999999994</v>
      </c>
      <c r="AP38" s="17">
        <v>11.5</v>
      </c>
      <c r="AQ38" s="17">
        <v>23.5</v>
      </c>
      <c r="AR38" s="17">
        <v>7.9</v>
      </c>
      <c r="AS38" s="17">
        <v>-0.7</v>
      </c>
      <c r="AT38" s="17">
        <v>2.6</v>
      </c>
      <c r="AU38" s="17">
        <v>-0.7</v>
      </c>
      <c r="AV38" s="17"/>
      <c r="AW38" s="17"/>
      <c r="AX38" s="17"/>
      <c r="AY38" s="17">
        <v>12.7</v>
      </c>
      <c r="AZ38" s="17"/>
      <c r="BA38" s="17">
        <v>0.5</v>
      </c>
      <c r="BB38" s="17">
        <v>1.4</v>
      </c>
      <c r="BC38" s="17">
        <v>-3.6</v>
      </c>
      <c r="BD38" s="17">
        <v>1</v>
      </c>
      <c r="BE38" s="17">
        <v>-0.1</v>
      </c>
      <c r="BF38" s="17">
        <v>-2.2999999999999998</v>
      </c>
      <c r="BG38" s="17">
        <v>11.6</v>
      </c>
      <c r="BH38" s="17"/>
      <c r="BI38" s="17"/>
      <c r="BJ38" s="17">
        <v>-5.3</v>
      </c>
      <c r="BK38" s="17"/>
      <c r="BL38" s="17"/>
      <c r="BM38" s="17"/>
      <c r="BN38" s="17">
        <v>16.3</v>
      </c>
      <c r="BO38" s="17">
        <v>-46.3</v>
      </c>
      <c r="BP38" s="17"/>
      <c r="BQ38" s="17">
        <v>0</v>
      </c>
      <c r="BR38" s="17">
        <v>11.3</v>
      </c>
      <c r="BS38" s="17">
        <v>0</v>
      </c>
      <c r="BT38" s="17"/>
      <c r="BU38" s="17"/>
      <c r="BV38" s="17"/>
      <c r="BW38" s="17"/>
      <c r="BX38" s="17"/>
      <c r="BY38" s="17"/>
      <c r="BZ38" s="17"/>
      <c r="CA38" s="17">
        <v>-0.4</v>
      </c>
      <c r="CB38" s="17">
        <v>71.2</v>
      </c>
      <c r="CC38" s="17">
        <v>30.2</v>
      </c>
      <c r="CD38" s="17">
        <v>15.2</v>
      </c>
      <c r="CE38" s="17">
        <v>6.3</v>
      </c>
      <c r="CF38" s="17">
        <v>8</v>
      </c>
      <c r="CG38" s="17"/>
      <c r="CH38" s="17"/>
      <c r="CI38" s="17"/>
      <c r="CJ38" s="17">
        <v>63.7</v>
      </c>
      <c r="CK38" s="17">
        <v>67.5</v>
      </c>
      <c r="CL38" s="17">
        <v>21.1</v>
      </c>
      <c r="CM38" s="17"/>
      <c r="CN38" s="17"/>
      <c r="CO38" s="17"/>
      <c r="CP38" s="17"/>
      <c r="CQ38" s="17"/>
      <c r="CR38" s="17">
        <v>15.6</v>
      </c>
      <c r="CS38" s="17">
        <v>-0.2</v>
      </c>
      <c r="CT38" s="17"/>
      <c r="CU38" s="17">
        <v>-2.1</v>
      </c>
      <c r="CV38" s="17">
        <v>8.1</v>
      </c>
      <c r="CW38" s="17"/>
      <c r="CX38" s="17"/>
      <c r="CY38" s="17"/>
      <c r="CZ38" s="17">
        <v>1.5</v>
      </c>
      <c r="DA38" s="17">
        <v>-0.1</v>
      </c>
      <c r="DB38" s="17">
        <v>-1</v>
      </c>
      <c r="DC38" s="17"/>
      <c r="DD38" s="17">
        <v>0.12</v>
      </c>
      <c r="DE38" s="17">
        <v>1</v>
      </c>
      <c r="DF38" s="17">
        <v>1.6</v>
      </c>
      <c r="DG38" s="17">
        <v>0</v>
      </c>
      <c r="DH38" s="17">
        <v>1.3</v>
      </c>
      <c r="DI38" s="17">
        <v>0.6</v>
      </c>
      <c r="DJ38" s="17">
        <v>0</v>
      </c>
      <c r="DK38" s="17">
        <v>-0.7</v>
      </c>
      <c r="DL38" s="17">
        <v>-1.9</v>
      </c>
      <c r="DM38" s="17">
        <v>0</v>
      </c>
      <c r="DN38" s="17">
        <v>0</v>
      </c>
      <c r="DO38" s="17">
        <v>1.7</v>
      </c>
      <c r="DP38" s="17">
        <v>0.5</v>
      </c>
      <c r="DQ38" s="17">
        <v>0.7</v>
      </c>
      <c r="DR38" s="17"/>
      <c r="DS38" s="17">
        <v>-3.5</v>
      </c>
      <c r="DT38" s="17">
        <v>0</v>
      </c>
      <c r="DU38" s="17">
        <v>0.7</v>
      </c>
      <c r="DV38" s="17">
        <v>0.9</v>
      </c>
      <c r="DW38" s="17"/>
      <c r="DX38" s="17">
        <v>-3.7</v>
      </c>
      <c r="DY38" s="17">
        <v>0.9</v>
      </c>
      <c r="DZ38" s="17">
        <v>2.9</v>
      </c>
      <c r="EA38" s="17">
        <v>3</v>
      </c>
      <c r="EB38" s="17">
        <v>1.6</v>
      </c>
      <c r="EC38" s="17">
        <v>0.8</v>
      </c>
      <c r="ED38" s="17">
        <v>3.9</v>
      </c>
      <c r="EE38" s="17">
        <v>2.9</v>
      </c>
      <c r="EF38" s="17">
        <v>-1.2</v>
      </c>
      <c r="EG38" s="17">
        <v>-1</v>
      </c>
      <c r="EH38" s="17">
        <v>0.3</v>
      </c>
      <c r="EI38" s="17">
        <v>0</v>
      </c>
      <c r="EJ38" s="17">
        <v>2.6</v>
      </c>
      <c r="EK38" s="17">
        <v>0</v>
      </c>
      <c r="EL38" s="17">
        <v>1.7</v>
      </c>
      <c r="EM38" s="17">
        <v>0.2</v>
      </c>
      <c r="EN38" s="17">
        <v>0.2</v>
      </c>
      <c r="EO38" s="17">
        <v>0.2</v>
      </c>
      <c r="EP38" s="17">
        <v>0</v>
      </c>
      <c r="EQ38" s="17">
        <v>3.98</v>
      </c>
      <c r="ER38" s="17">
        <v>2.2999999999999998</v>
      </c>
      <c r="ES38" s="17">
        <v>17.100000000000001</v>
      </c>
      <c r="ET38" s="17">
        <v>-0.2</v>
      </c>
      <c r="EU38" s="17">
        <v>7.5</v>
      </c>
      <c r="EV38" s="17">
        <v>2.2000000000000002</v>
      </c>
      <c r="EW38" s="17">
        <v>10.5</v>
      </c>
      <c r="EX38" s="17">
        <v>2.2000000000000002</v>
      </c>
      <c r="EY38" s="17">
        <v>1.6</v>
      </c>
      <c r="EZ38" s="17">
        <v>2</v>
      </c>
      <c r="FA38" s="17"/>
      <c r="FB38" s="17">
        <v>6.99</v>
      </c>
      <c r="FC38" s="17">
        <v>6.81</v>
      </c>
      <c r="FD38" s="17">
        <v>1.1000000000000001</v>
      </c>
      <c r="FE38" s="17">
        <v>2</v>
      </c>
      <c r="FF38" s="17">
        <v>3.1</v>
      </c>
      <c r="FG38" s="17"/>
      <c r="FH38" s="17"/>
      <c r="FI38" s="17">
        <v>783.07483000000002</v>
      </c>
      <c r="FJ38" s="15"/>
      <c r="FK38" s="17">
        <v>2.20845</v>
      </c>
      <c r="FL38" s="17">
        <v>-0.88600000000000001</v>
      </c>
      <c r="FM38" s="17"/>
      <c r="FN38" s="17">
        <v>1.7</v>
      </c>
      <c r="FO38" s="17"/>
      <c r="FP38" s="17">
        <v>2.7408399999999999</v>
      </c>
      <c r="FQ38" s="17">
        <v>1.5</v>
      </c>
      <c r="FR38" s="17">
        <v>1.8</v>
      </c>
      <c r="FS38" s="17">
        <v>9.0632900000000003</v>
      </c>
    </row>
    <row r="39" spans="1:175" ht="24" customHeight="1" x14ac:dyDescent="0.35">
      <c r="A39" s="16" t="s">
        <v>59</v>
      </c>
      <c r="B39" s="16" t="s">
        <v>833</v>
      </c>
      <c r="C39" s="17"/>
      <c r="D39" s="17"/>
      <c r="E39" s="17">
        <v>124.2</v>
      </c>
      <c r="F39" s="17">
        <v>37.5</v>
      </c>
      <c r="G39" s="17"/>
      <c r="H39" s="17"/>
      <c r="I39" s="17">
        <v>-0.3</v>
      </c>
      <c r="J39" s="17">
        <v>27.1</v>
      </c>
      <c r="K39" s="17"/>
      <c r="L39" s="17"/>
      <c r="M39" s="17">
        <v>-7</v>
      </c>
      <c r="N39" s="17">
        <v>1.3</v>
      </c>
      <c r="O39" s="17">
        <v>0</v>
      </c>
      <c r="P39" s="17">
        <v>37.5</v>
      </c>
      <c r="Q39" s="17">
        <v>14.4</v>
      </c>
      <c r="R39" s="17">
        <v>-13.7</v>
      </c>
      <c r="S39" s="17">
        <v>55.8</v>
      </c>
      <c r="T39" s="17"/>
      <c r="U39" s="17"/>
      <c r="V39" s="17"/>
      <c r="W39" s="17"/>
      <c r="X39" s="17"/>
      <c r="Y39" s="17">
        <v>0.67323999999999995</v>
      </c>
      <c r="Z39" s="17">
        <v>1.1000000000000001</v>
      </c>
      <c r="AA39" s="17">
        <v>0</v>
      </c>
      <c r="AB39" s="17">
        <v>-3.2</v>
      </c>
      <c r="AC39" s="17">
        <v>4.0999999999999996</v>
      </c>
      <c r="AD39" s="17">
        <v>13.6</v>
      </c>
      <c r="AE39" s="17">
        <v>4.2</v>
      </c>
      <c r="AF39" s="17"/>
      <c r="AG39" s="17"/>
      <c r="AH39" s="17"/>
      <c r="AI39" s="17">
        <v>14.1</v>
      </c>
      <c r="AJ39" s="17">
        <v>16.8</v>
      </c>
      <c r="AK39" s="17"/>
      <c r="AL39" s="17"/>
      <c r="AM39" s="17"/>
      <c r="AN39" s="17">
        <v>-1</v>
      </c>
      <c r="AO39" s="17">
        <v>65.5</v>
      </c>
      <c r="AP39" s="17">
        <v>11.6</v>
      </c>
      <c r="AQ39" s="17">
        <v>24</v>
      </c>
      <c r="AR39" s="17">
        <v>7.5</v>
      </c>
      <c r="AS39" s="17">
        <v>-0.6</v>
      </c>
      <c r="AT39" s="17">
        <v>2.6</v>
      </c>
      <c r="AU39" s="17">
        <v>0.5</v>
      </c>
      <c r="AV39" s="17"/>
      <c r="AW39" s="17"/>
      <c r="AX39" s="17"/>
      <c r="AY39" s="17">
        <v>9.1</v>
      </c>
      <c r="AZ39" s="17"/>
      <c r="BA39" s="17">
        <v>0.4</v>
      </c>
      <c r="BB39" s="17">
        <v>4.7</v>
      </c>
      <c r="BC39" s="17">
        <v>-1.1000000000000001</v>
      </c>
      <c r="BD39" s="17">
        <v>1</v>
      </c>
      <c r="BE39" s="17">
        <v>-0.1</v>
      </c>
      <c r="BF39" s="17">
        <v>1.6</v>
      </c>
      <c r="BG39" s="17">
        <v>12.6</v>
      </c>
      <c r="BH39" s="17"/>
      <c r="BI39" s="17"/>
      <c r="BJ39" s="17">
        <v>-2.5</v>
      </c>
      <c r="BK39" s="17"/>
      <c r="BL39" s="17"/>
      <c r="BM39" s="17"/>
      <c r="BN39" s="17">
        <v>15.2</v>
      </c>
      <c r="BO39" s="17">
        <v>-45.4</v>
      </c>
      <c r="BP39" s="17"/>
      <c r="BQ39" s="17">
        <v>0</v>
      </c>
      <c r="BR39" s="17">
        <v>13.4</v>
      </c>
      <c r="BS39" s="17">
        <v>0</v>
      </c>
      <c r="BT39" s="17"/>
      <c r="BU39" s="17"/>
      <c r="BV39" s="17"/>
      <c r="BW39" s="17"/>
      <c r="BX39" s="17"/>
      <c r="BY39" s="17"/>
      <c r="BZ39" s="17"/>
      <c r="CA39" s="17">
        <v>-0.4</v>
      </c>
      <c r="CB39" s="17">
        <v>69.900000000000006</v>
      </c>
      <c r="CC39" s="17">
        <v>31</v>
      </c>
      <c r="CD39" s="17">
        <v>14.9</v>
      </c>
      <c r="CE39" s="17">
        <v>6.3</v>
      </c>
      <c r="CF39" s="17">
        <v>8</v>
      </c>
      <c r="CG39" s="17"/>
      <c r="CH39" s="17"/>
      <c r="CI39" s="17"/>
      <c r="CJ39" s="17">
        <v>65.7</v>
      </c>
      <c r="CK39" s="17">
        <v>69.099999999999994</v>
      </c>
      <c r="CL39" s="17">
        <v>23.6</v>
      </c>
      <c r="CM39" s="17"/>
      <c r="CN39" s="17"/>
      <c r="CO39" s="17"/>
      <c r="CP39" s="17"/>
      <c r="CQ39" s="17"/>
      <c r="CR39" s="17">
        <v>18.2</v>
      </c>
      <c r="CS39" s="17">
        <v>1.4</v>
      </c>
      <c r="CT39" s="17"/>
      <c r="CU39" s="17">
        <v>-0.8</v>
      </c>
      <c r="CV39" s="17">
        <v>7.5</v>
      </c>
      <c r="CW39" s="17"/>
      <c r="CX39" s="17"/>
      <c r="CY39" s="17"/>
      <c r="CZ39" s="17">
        <v>1.5</v>
      </c>
      <c r="DA39" s="17">
        <v>-0.2</v>
      </c>
      <c r="DB39" s="17">
        <v>-1</v>
      </c>
      <c r="DC39" s="17"/>
      <c r="DD39" s="17">
        <v>-0.01</v>
      </c>
      <c r="DE39" s="17">
        <v>1.1000000000000001</v>
      </c>
      <c r="DF39" s="17">
        <v>1.5</v>
      </c>
      <c r="DG39" s="17">
        <v>-1.5</v>
      </c>
      <c r="DH39" s="17">
        <v>1.2</v>
      </c>
      <c r="DI39" s="17">
        <v>0.6</v>
      </c>
      <c r="DJ39" s="17">
        <v>0.1</v>
      </c>
      <c r="DK39" s="17">
        <v>-0.7</v>
      </c>
      <c r="DL39" s="17">
        <v>-1.8</v>
      </c>
      <c r="DM39" s="17">
        <v>0</v>
      </c>
      <c r="DN39" s="17">
        <v>0</v>
      </c>
      <c r="DO39" s="17">
        <v>1.7</v>
      </c>
      <c r="DP39" s="17">
        <v>0.5</v>
      </c>
      <c r="DQ39" s="17">
        <v>0.7</v>
      </c>
      <c r="DR39" s="17"/>
      <c r="DS39" s="17">
        <v>-3.4</v>
      </c>
      <c r="DT39" s="17">
        <v>0</v>
      </c>
      <c r="DU39" s="17">
        <v>0.7</v>
      </c>
      <c r="DV39" s="17">
        <v>0.9</v>
      </c>
      <c r="DW39" s="17"/>
      <c r="DX39" s="17">
        <v>-3.6</v>
      </c>
      <c r="DY39" s="17">
        <v>0.3</v>
      </c>
      <c r="DZ39" s="17">
        <v>2.9</v>
      </c>
      <c r="EA39" s="17">
        <v>3</v>
      </c>
      <c r="EB39" s="17">
        <v>1.7</v>
      </c>
      <c r="EC39" s="17">
        <v>0.8</v>
      </c>
      <c r="ED39" s="17">
        <v>3.9</v>
      </c>
      <c r="EE39" s="17">
        <v>3</v>
      </c>
      <c r="EF39" s="17">
        <v>-3.8</v>
      </c>
      <c r="EG39" s="17">
        <v>-4</v>
      </c>
      <c r="EH39" s="17">
        <v>0</v>
      </c>
      <c r="EI39" s="17">
        <v>0</v>
      </c>
      <c r="EJ39" s="17">
        <v>2.6</v>
      </c>
      <c r="EK39" s="17">
        <v>0</v>
      </c>
      <c r="EL39" s="17">
        <v>1.7</v>
      </c>
      <c r="EM39" s="17">
        <v>0.2</v>
      </c>
      <c r="EN39" s="17">
        <v>0.2</v>
      </c>
      <c r="EO39" s="17">
        <v>0.2</v>
      </c>
      <c r="EP39" s="17">
        <v>0</v>
      </c>
      <c r="EQ39" s="17">
        <v>3.65</v>
      </c>
      <c r="ER39" s="17">
        <v>1.8</v>
      </c>
      <c r="ES39" s="17">
        <v>16.7</v>
      </c>
      <c r="ET39" s="17">
        <v>-0.2</v>
      </c>
      <c r="EU39" s="17">
        <v>9.1999999999999993</v>
      </c>
      <c r="EV39" s="17">
        <v>1.6</v>
      </c>
      <c r="EW39" s="17">
        <v>10.4</v>
      </c>
      <c r="EX39" s="17">
        <v>1.6</v>
      </c>
      <c r="EY39" s="17">
        <v>1.6</v>
      </c>
      <c r="EZ39" s="17">
        <v>2</v>
      </c>
      <c r="FA39" s="17"/>
      <c r="FB39" s="17">
        <v>7.49</v>
      </c>
      <c r="FC39" s="17">
        <v>7.27</v>
      </c>
      <c r="FD39" s="17">
        <v>1.1000000000000001</v>
      </c>
      <c r="FE39" s="17">
        <v>2.2999999999999998</v>
      </c>
      <c r="FF39" s="17">
        <v>3.3</v>
      </c>
      <c r="FG39" s="17"/>
      <c r="FH39" s="17"/>
      <c r="FI39" s="17">
        <v>842.37324000000001</v>
      </c>
      <c r="FJ39" s="15"/>
      <c r="FK39" s="17">
        <v>2.2102300000000001</v>
      </c>
      <c r="FL39" s="17">
        <v>-0.61099999999999999</v>
      </c>
      <c r="FM39" s="17"/>
      <c r="FN39" s="17">
        <v>1.8</v>
      </c>
      <c r="FO39" s="17"/>
      <c r="FP39" s="17">
        <v>2.7434799999999999</v>
      </c>
      <c r="FQ39" s="17">
        <v>1.8</v>
      </c>
      <c r="FR39" s="17">
        <v>1.6</v>
      </c>
      <c r="FS39" s="17">
        <v>9.5427099999999996</v>
      </c>
    </row>
    <row r="40" spans="1:175" ht="24" customHeight="1" x14ac:dyDescent="0.35">
      <c r="A40" s="16" t="s">
        <v>59</v>
      </c>
      <c r="B40" s="16" t="s">
        <v>834</v>
      </c>
      <c r="C40" s="17"/>
      <c r="D40" s="17"/>
      <c r="E40" s="17">
        <v>129.69999999999999</v>
      </c>
      <c r="F40" s="17">
        <v>37.700000000000003</v>
      </c>
      <c r="G40" s="17"/>
      <c r="H40" s="17"/>
      <c r="I40" s="17">
        <v>-2.2999999999999998</v>
      </c>
      <c r="J40" s="17">
        <v>20.8</v>
      </c>
      <c r="K40" s="17"/>
      <c r="L40" s="17"/>
      <c r="M40" s="17">
        <v>-6.8</v>
      </c>
      <c r="N40" s="17">
        <v>-4</v>
      </c>
      <c r="O40" s="17">
        <v>-7.9</v>
      </c>
      <c r="P40" s="17">
        <v>36.9</v>
      </c>
      <c r="Q40" s="17">
        <v>13.5</v>
      </c>
      <c r="R40" s="17">
        <v>-13.9</v>
      </c>
      <c r="S40" s="17">
        <v>56.2</v>
      </c>
      <c r="T40" s="17"/>
      <c r="U40" s="17"/>
      <c r="V40" s="17"/>
      <c r="W40" s="17"/>
      <c r="X40" s="17"/>
      <c r="Y40" s="17">
        <v>1.9025099999999999</v>
      </c>
      <c r="Z40" s="17">
        <v>1.2</v>
      </c>
      <c r="AA40" s="17">
        <v>0</v>
      </c>
      <c r="AB40" s="17">
        <v>-3.2</v>
      </c>
      <c r="AC40" s="17">
        <v>3.5</v>
      </c>
      <c r="AD40" s="17">
        <v>14.7</v>
      </c>
      <c r="AE40" s="17">
        <v>3.1</v>
      </c>
      <c r="AF40" s="17"/>
      <c r="AG40" s="17"/>
      <c r="AH40" s="17"/>
      <c r="AI40" s="17">
        <v>14</v>
      </c>
      <c r="AJ40" s="17">
        <v>8.9</v>
      </c>
      <c r="AK40" s="17"/>
      <c r="AL40" s="17"/>
      <c r="AM40" s="17"/>
      <c r="AN40" s="17">
        <v>-1</v>
      </c>
      <c r="AO40" s="17">
        <v>63.4</v>
      </c>
      <c r="AP40" s="17">
        <v>11.5</v>
      </c>
      <c r="AQ40" s="17">
        <v>26.1</v>
      </c>
      <c r="AR40" s="17">
        <v>7.7</v>
      </c>
      <c r="AS40" s="17">
        <v>-0.4</v>
      </c>
      <c r="AT40" s="17">
        <v>2.5</v>
      </c>
      <c r="AU40" s="17">
        <v>1.4</v>
      </c>
      <c r="AV40" s="17"/>
      <c r="AW40" s="17"/>
      <c r="AX40" s="17"/>
      <c r="AY40" s="17">
        <v>6.9</v>
      </c>
      <c r="AZ40" s="17"/>
      <c r="BA40" s="17">
        <v>0.3</v>
      </c>
      <c r="BB40" s="17">
        <v>3.4</v>
      </c>
      <c r="BC40" s="17">
        <v>-1.8</v>
      </c>
      <c r="BD40" s="17">
        <v>1</v>
      </c>
      <c r="BE40" s="17">
        <v>-0.1</v>
      </c>
      <c r="BF40" s="17">
        <v>-0.4</v>
      </c>
      <c r="BG40" s="17">
        <v>11.3</v>
      </c>
      <c r="BH40" s="17"/>
      <c r="BI40" s="17"/>
      <c r="BJ40" s="17">
        <v>-3.2</v>
      </c>
      <c r="BK40" s="17"/>
      <c r="BL40" s="17"/>
      <c r="BM40" s="17"/>
      <c r="BN40" s="17">
        <v>15</v>
      </c>
      <c r="BO40" s="17">
        <v>-47.5</v>
      </c>
      <c r="BP40" s="17"/>
      <c r="BQ40" s="17">
        <v>0</v>
      </c>
      <c r="BR40" s="17">
        <v>12</v>
      </c>
      <c r="BS40" s="17">
        <v>0</v>
      </c>
      <c r="BT40" s="17"/>
      <c r="BU40" s="17"/>
      <c r="BV40" s="17"/>
      <c r="BW40" s="17"/>
      <c r="BX40" s="17"/>
      <c r="BY40" s="17"/>
      <c r="BZ40" s="17"/>
      <c r="CA40" s="17">
        <v>-0.4</v>
      </c>
      <c r="CB40" s="17">
        <v>68.900000000000006</v>
      </c>
      <c r="CC40" s="17">
        <v>33</v>
      </c>
      <c r="CD40" s="17">
        <v>16</v>
      </c>
      <c r="CE40" s="17">
        <v>6</v>
      </c>
      <c r="CF40" s="17">
        <v>7.9</v>
      </c>
      <c r="CG40" s="17"/>
      <c r="CH40" s="17"/>
      <c r="CI40" s="17"/>
      <c r="CJ40" s="17">
        <v>61.9</v>
      </c>
      <c r="CK40" s="17">
        <v>66.099999999999994</v>
      </c>
      <c r="CL40" s="17">
        <v>18.3</v>
      </c>
      <c r="CM40" s="17"/>
      <c r="CN40" s="17"/>
      <c r="CO40" s="17"/>
      <c r="CP40" s="17"/>
      <c r="CQ40" s="17"/>
      <c r="CR40" s="17">
        <v>15.2</v>
      </c>
      <c r="CS40" s="17">
        <v>-0.4</v>
      </c>
      <c r="CT40" s="17"/>
      <c r="CU40" s="17">
        <v>-1.3</v>
      </c>
      <c r="CV40" s="17">
        <v>7.1</v>
      </c>
      <c r="CW40" s="17"/>
      <c r="CX40" s="17"/>
      <c r="CY40" s="17"/>
      <c r="CZ40" s="17">
        <v>1.5</v>
      </c>
      <c r="DA40" s="17">
        <v>-0.1</v>
      </c>
      <c r="DB40" s="17">
        <v>-1.1000000000000001</v>
      </c>
      <c r="DC40" s="17"/>
      <c r="DD40" s="17">
        <v>-0.1</v>
      </c>
      <c r="DE40" s="17">
        <v>1.2</v>
      </c>
      <c r="DF40" s="17">
        <v>1.5</v>
      </c>
      <c r="DG40" s="17">
        <v>-1.3</v>
      </c>
      <c r="DH40" s="17">
        <v>1.1000000000000001</v>
      </c>
      <c r="DI40" s="17">
        <v>0.6</v>
      </c>
      <c r="DJ40" s="17">
        <v>0</v>
      </c>
      <c r="DK40" s="17">
        <v>-0.7</v>
      </c>
      <c r="DL40" s="17">
        <v>-1.8</v>
      </c>
      <c r="DM40" s="17">
        <v>0</v>
      </c>
      <c r="DN40" s="17">
        <v>0</v>
      </c>
      <c r="DO40" s="17">
        <v>1.7</v>
      </c>
      <c r="DP40" s="17">
        <v>0.5</v>
      </c>
      <c r="DQ40" s="17">
        <v>0.7</v>
      </c>
      <c r="DR40" s="17"/>
      <c r="DS40" s="17">
        <v>-3.2</v>
      </c>
      <c r="DT40" s="17">
        <v>0</v>
      </c>
      <c r="DU40" s="17">
        <v>0.7</v>
      </c>
      <c r="DV40" s="17">
        <v>0.9</v>
      </c>
      <c r="DW40" s="17"/>
      <c r="DX40" s="17">
        <v>-3.5</v>
      </c>
      <c r="DY40" s="17">
        <v>0.4</v>
      </c>
      <c r="DZ40" s="17">
        <v>2.9</v>
      </c>
      <c r="EA40" s="17">
        <v>3</v>
      </c>
      <c r="EB40" s="17">
        <v>1.6</v>
      </c>
      <c r="EC40" s="17">
        <v>0.8</v>
      </c>
      <c r="ED40" s="17">
        <v>3.9</v>
      </c>
      <c r="EE40" s="17">
        <v>2.7</v>
      </c>
      <c r="EF40" s="17">
        <v>-0.7</v>
      </c>
      <c r="EG40" s="17">
        <v>-1</v>
      </c>
      <c r="EH40" s="17">
        <v>0</v>
      </c>
      <c r="EI40" s="17">
        <v>0</v>
      </c>
      <c r="EJ40" s="17">
        <v>2.6</v>
      </c>
      <c r="EK40" s="17">
        <v>0</v>
      </c>
      <c r="EL40" s="17">
        <v>1.8</v>
      </c>
      <c r="EM40" s="17">
        <v>0.2</v>
      </c>
      <c r="EN40" s="17">
        <v>0.2</v>
      </c>
      <c r="EO40" s="17">
        <v>0.2</v>
      </c>
      <c r="EP40" s="17">
        <v>0</v>
      </c>
      <c r="EQ40" s="17">
        <v>4.3499999999999996</v>
      </c>
      <c r="ER40" s="17">
        <v>1.3</v>
      </c>
      <c r="ES40" s="17">
        <v>16</v>
      </c>
      <c r="ET40" s="17">
        <v>-0.2</v>
      </c>
      <c r="EU40" s="17">
        <v>14.3</v>
      </c>
      <c r="EV40" s="17">
        <v>0.1</v>
      </c>
      <c r="EW40" s="17">
        <v>10</v>
      </c>
      <c r="EX40" s="17">
        <v>1.1000000000000001</v>
      </c>
      <c r="EY40" s="17">
        <v>1.6</v>
      </c>
      <c r="EZ40" s="17">
        <v>2</v>
      </c>
      <c r="FA40" s="17"/>
      <c r="FB40" s="17">
        <v>7.33</v>
      </c>
      <c r="FC40" s="17">
        <v>6.97</v>
      </c>
      <c r="FD40" s="17">
        <v>1.1000000000000001</v>
      </c>
      <c r="FE40" s="17">
        <v>2.1</v>
      </c>
      <c r="FF40" s="17">
        <v>3.6</v>
      </c>
      <c r="FG40" s="17"/>
      <c r="FH40" s="17"/>
      <c r="FI40" s="17">
        <v>799.25251000000003</v>
      </c>
      <c r="FJ40" s="15"/>
      <c r="FK40" s="17">
        <v>2.1894100000000001</v>
      </c>
      <c r="FL40" s="17">
        <v>-1.3029999999999999</v>
      </c>
      <c r="FM40" s="17"/>
      <c r="FN40" s="17">
        <v>1.8</v>
      </c>
      <c r="FO40" s="17"/>
      <c r="FP40" s="17">
        <v>2.7399</v>
      </c>
      <c r="FQ40" s="17">
        <v>1.3</v>
      </c>
      <c r="FR40" s="17">
        <v>1.7</v>
      </c>
      <c r="FS40" s="17">
        <v>8.4263100000000009</v>
      </c>
    </row>
    <row r="41" spans="1:175" ht="24" customHeight="1" x14ac:dyDescent="0.35">
      <c r="A41" s="16" t="s">
        <v>59</v>
      </c>
      <c r="B41" s="16" t="s">
        <v>835</v>
      </c>
      <c r="C41" s="17"/>
      <c r="D41" s="17"/>
      <c r="E41" s="17">
        <v>134.69999999999999</v>
      </c>
      <c r="F41" s="17">
        <v>39.299999999999997</v>
      </c>
      <c r="G41" s="17"/>
      <c r="H41" s="17"/>
      <c r="I41" s="17">
        <v>-1.4</v>
      </c>
      <c r="J41" s="17">
        <v>17.899999999999999</v>
      </c>
      <c r="K41" s="17"/>
      <c r="L41" s="17"/>
      <c r="M41" s="17">
        <v>-6.5</v>
      </c>
      <c r="N41" s="17">
        <v>0.5</v>
      </c>
      <c r="O41" s="17">
        <v>-1.6</v>
      </c>
      <c r="P41" s="17">
        <v>38</v>
      </c>
      <c r="Q41" s="17">
        <v>5.5</v>
      </c>
      <c r="R41" s="17">
        <v>-17.2</v>
      </c>
      <c r="S41" s="17">
        <v>58.8</v>
      </c>
      <c r="T41" s="17"/>
      <c r="U41" s="17"/>
      <c r="V41" s="17"/>
      <c r="W41" s="17"/>
      <c r="X41" s="17"/>
      <c r="Y41" s="17">
        <v>0.37752999999999998</v>
      </c>
      <c r="Z41" s="17">
        <v>1</v>
      </c>
      <c r="AA41" s="17">
        <v>0</v>
      </c>
      <c r="AB41" s="17">
        <v>-3.2</v>
      </c>
      <c r="AC41" s="17">
        <v>3.3</v>
      </c>
      <c r="AD41" s="17">
        <v>13.1</v>
      </c>
      <c r="AE41" s="17">
        <v>2.6</v>
      </c>
      <c r="AF41" s="17"/>
      <c r="AG41" s="17"/>
      <c r="AH41" s="17"/>
      <c r="AI41" s="17">
        <v>14.7</v>
      </c>
      <c r="AJ41" s="17">
        <v>13.4</v>
      </c>
      <c r="AK41" s="17"/>
      <c r="AL41" s="17"/>
      <c r="AM41" s="17"/>
      <c r="AN41" s="17">
        <v>-1</v>
      </c>
      <c r="AO41" s="17">
        <v>65.599999999999994</v>
      </c>
      <c r="AP41" s="17">
        <v>11.8</v>
      </c>
      <c r="AQ41" s="17">
        <v>23.8</v>
      </c>
      <c r="AR41" s="17">
        <v>7.5</v>
      </c>
      <c r="AS41" s="17">
        <v>-0.3</v>
      </c>
      <c r="AT41" s="17">
        <v>2.6</v>
      </c>
      <c r="AU41" s="17">
        <v>0.5</v>
      </c>
      <c r="AV41" s="17"/>
      <c r="AW41" s="17"/>
      <c r="AX41" s="17"/>
      <c r="AY41" s="17">
        <v>10.3</v>
      </c>
      <c r="AZ41" s="17"/>
      <c r="BA41" s="17">
        <v>0.4</v>
      </c>
      <c r="BB41" s="17">
        <v>3.3</v>
      </c>
      <c r="BC41" s="17">
        <v>-2.2000000000000002</v>
      </c>
      <c r="BD41" s="17">
        <v>1</v>
      </c>
      <c r="BE41" s="17">
        <v>-0.1</v>
      </c>
      <c r="BF41" s="17">
        <v>1</v>
      </c>
      <c r="BG41" s="17">
        <v>12.5</v>
      </c>
      <c r="BH41" s="17"/>
      <c r="BI41" s="17"/>
      <c r="BJ41" s="17">
        <v>-4.7</v>
      </c>
      <c r="BK41" s="17"/>
      <c r="BL41" s="17"/>
      <c r="BM41" s="17"/>
      <c r="BN41" s="17">
        <v>14.6</v>
      </c>
      <c r="BO41" s="17">
        <v>-48.4</v>
      </c>
      <c r="BP41" s="17"/>
      <c r="BQ41" s="17">
        <v>0</v>
      </c>
      <c r="BR41" s="17">
        <v>11.7</v>
      </c>
      <c r="BS41" s="17">
        <v>0</v>
      </c>
      <c r="BT41" s="17"/>
      <c r="BU41" s="17"/>
      <c r="BV41" s="17"/>
      <c r="BW41" s="17"/>
      <c r="BX41" s="17"/>
      <c r="BY41" s="17"/>
      <c r="BZ41" s="17"/>
      <c r="CA41" s="17">
        <v>-0.4</v>
      </c>
      <c r="CB41" s="17">
        <v>69.7</v>
      </c>
      <c r="CC41" s="17">
        <v>30.2</v>
      </c>
      <c r="CD41" s="17">
        <v>14.8</v>
      </c>
      <c r="CE41" s="17">
        <v>9.3000000000000007</v>
      </c>
      <c r="CF41" s="17">
        <v>7.8</v>
      </c>
      <c r="CG41" s="17"/>
      <c r="CH41" s="17"/>
      <c r="CI41" s="17"/>
      <c r="CJ41" s="17">
        <v>59.3</v>
      </c>
      <c r="CK41" s="17">
        <v>63.4</v>
      </c>
      <c r="CL41" s="17">
        <v>18.100000000000001</v>
      </c>
      <c r="CM41" s="17"/>
      <c r="CN41" s="17"/>
      <c r="CO41" s="17"/>
      <c r="CP41" s="17"/>
      <c r="CQ41" s="17"/>
      <c r="CR41" s="17">
        <v>15.1</v>
      </c>
      <c r="CS41" s="17">
        <v>-0.5</v>
      </c>
      <c r="CT41" s="17"/>
      <c r="CU41" s="17">
        <v>-1.2</v>
      </c>
      <c r="CV41" s="17">
        <v>7</v>
      </c>
      <c r="CW41" s="17"/>
      <c r="CX41" s="17"/>
      <c r="CY41" s="17"/>
      <c r="CZ41" s="17">
        <v>1.5</v>
      </c>
      <c r="DA41" s="17">
        <v>0</v>
      </c>
      <c r="DB41" s="17">
        <v>-1.1000000000000001</v>
      </c>
      <c r="DC41" s="17"/>
      <c r="DD41" s="17">
        <v>0</v>
      </c>
      <c r="DE41" s="17">
        <v>1.1000000000000001</v>
      </c>
      <c r="DF41" s="17">
        <v>1.5</v>
      </c>
      <c r="DG41" s="17">
        <v>-1.3</v>
      </c>
      <c r="DH41" s="17">
        <v>1.2</v>
      </c>
      <c r="DI41" s="17">
        <v>0.6</v>
      </c>
      <c r="DJ41" s="17">
        <v>0</v>
      </c>
      <c r="DK41" s="17">
        <v>-0.6</v>
      </c>
      <c r="DL41" s="17">
        <v>-1.6</v>
      </c>
      <c r="DM41" s="17">
        <v>0</v>
      </c>
      <c r="DN41" s="17">
        <v>0</v>
      </c>
      <c r="DO41" s="17">
        <v>1.7</v>
      </c>
      <c r="DP41" s="17">
        <v>0.5</v>
      </c>
      <c r="DQ41" s="17">
        <v>0.7</v>
      </c>
      <c r="DR41" s="17"/>
      <c r="DS41" s="17">
        <v>-2.8</v>
      </c>
      <c r="DT41" s="17">
        <v>0</v>
      </c>
      <c r="DU41" s="17">
        <v>0.7</v>
      </c>
      <c r="DV41" s="17">
        <v>0.9</v>
      </c>
      <c r="DW41" s="17"/>
      <c r="DX41" s="17">
        <v>-3.2</v>
      </c>
      <c r="DY41" s="17">
        <v>0.7</v>
      </c>
      <c r="DZ41" s="17">
        <v>2.9</v>
      </c>
      <c r="EA41" s="17">
        <v>3</v>
      </c>
      <c r="EB41" s="17">
        <v>1.5</v>
      </c>
      <c r="EC41" s="17">
        <v>0.8</v>
      </c>
      <c r="ED41" s="17">
        <v>3.9</v>
      </c>
      <c r="EE41" s="17">
        <v>2.5</v>
      </c>
      <c r="EF41" s="17">
        <v>1.6</v>
      </c>
      <c r="EG41" s="17">
        <v>1.6</v>
      </c>
      <c r="EH41" s="17">
        <v>0.3</v>
      </c>
      <c r="EI41" s="17">
        <v>0.3</v>
      </c>
      <c r="EJ41" s="17">
        <v>2.6</v>
      </c>
      <c r="EK41" s="17">
        <v>0</v>
      </c>
      <c r="EL41" s="17">
        <v>1.8</v>
      </c>
      <c r="EM41" s="17">
        <v>0.2</v>
      </c>
      <c r="EN41" s="17">
        <v>0.2</v>
      </c>
      <c r="EO41" s="17">
        <v>0.2</v>
      </c>
      <c r="EP41" s="17">
        <v>0</v>
      </c>
      <c r="EQ41" s="17">
        <v>2.99</v>
      </c>
      <c r="ER41" s="17">
        <v>0.8</v>
      </c>
      <c r="ES41" s="17">
        <v>15.3</v>
      </c>
      <c r="ET41" s="17">
        <v>-0.2</v>
      </c>
      <c r="EU41" s="17">
        <v>23.4</v>
      </c>
      <c r="EV41" s="17">
        <v>0</v>
      </c>
      <c r="EW41" s="17">
        <v>9.5</v>
      </c>
      <c r="EX41" s="17">
        <v>0.6</v>
      </c>
      <c r="EY41" s="17">
        <v>1.6</v>
      </c>
      <c r="EZ41" s="17">
        <v>2</v>
      </c>
      <c r="FA41" s="17"/>
      <c r="FB41" s="17">
        <v>6.97</v>
      </c>
      <c r="FC41" s="17">
        <v>6.67</v>
      </c>
      <c r="FD41" s="17">
        <v>1.1000000000000001</v>
      </c>
      <c r="FE41" s="17">
        <v>2</v>
      </c>
      <c r="FF41" s="17">
        <v>1.9</v>
      </c>
      <c r="FG41" s="17"/>
      <c r="FH41" s="17"/>
      <c r="FI41" s="17">
        <v>814.30753000000004</v>
      </c>
      <c r="FJ41" s="15"/>
      <c r="FK41" s="17">
        <v>2.2686600000000001</v>
      </c>
      <c r="FL41" s="17">
        <v>-0.622</v>
      </c>
      <c r="FM41" s="17"/>
      <c r="FN41" s="17">
        <v>1.8</v>
      </c>
      <c r="FO41" s="17"/>
      <c r="FP41" s="17">
        <v>2.7410600000000001</v>
      </c>
      <c r="FQ41" s="17">
        <v>1.2</v>
      </c>
      <c r="FR41" s="17">
        <v>1.8</v>
      </c>
      <c r="FS41" s="17">
        <v>9.1877200000000006</v>
      </c>
    </row>
    <row r="42" spans="1:175" ht="24" customHeight="1" x14ac:dyDescent="0.35">
      <c r="A42" s="18" t="s">
        <v>59</v>
      </c>
      <c r="B42" s="18" t="s">
        <v>836</v>
      </c>
      <c r="C42" s="19"/>
      <c r="D42" s="19"/>
      <c r="E42" s="19">
        <v>125</v>
      </c>
      <c r="F42" s="19">
        <v>37.799999999999997</v>
      </c>
      <c r="G42" s="19"/>
      <c r="H42" s="19"/>
      <c r="I42" s="19">
        <v>-5.2</v>
      </c>
      <c r="J42" s="19">
        <v>13.3</v>
      </c>
      <c r="K42" s="19"/>
      <c r="L42" s="19"/>
      <c r="M42" s="19">
        <v>-7.8</v>
      </c>
      <c r="N42" s="19">
        <v>-4.3</v>
      </c>
      <c r="O42" s="19">
        <v>-5.5</v>
      </c>
      <c r="P42" s="19">
        <v>38.1</v>
      </c>
      <c r="Q42" s="19">
        <v>4.4000000000000004</v>
      </c>
      <c r="R42" s="19">
        <v>-18.100000000000001</v>
      </c>
      <c r="S42" s="19">
        <v>64</v>
      </c>
      <c r="T42" s="19"/>
      <c r="U42" s="19"/>
      <c r="V42" s="19"/>
      <c r="W42" s="19"/>
      <c r="X42" s="19"/>
      <c r="Y42" s="19">
        <v>1.43258</v>
      </c>
      <c r="Z42" s="19">
        <v>1.4</v>
      </c>
      <c r="AA42" s="19">
        <v>0</v>
      </c>
      <c r="AB42" s="19">
        <v>-3.3</v>
      </c>
      <c r="AC42" s="19">
        <v>3.3</v>
      </c>
      <c r="AD42" s="19">
        <v>14</v>
      </c>
      <c r="AE42" s="19">
        <v>2.6</v>
      </c>
      <c r="AF42" s="19"/>
      <c r="AG42" s="19"/>
      <c r="AH42" s="19"/>
      <c r="AI42" s="19">
        <v>13.7</v>
      </c>
      <c r="AJ42" s="19">
        <v>13.4</v>
      </c>
      <c r="AK42" s="19"/>
      <c r="AL42" s="19"/>
      <c r="AM42" s="19"/>
      <c r="AN42" s="19">
        <v>-1.1000000000000001</v>
      </c>
      <c r="AO42" s="19">
        <v>64</v>
      </c>
      <c r="AP42" s="19">
        <v>11.8</v>
      </c>
      <c r="AQ42" s="19">
        <v>23.6</v>
      </c>
      <c r="AR42" s="19">
        <v>7.5</v>
      </c>
      <c r="AS42" s="19">
        <v>-0.6</v>
      </c>
      <c r="AT42" s="19">
        <v>2.6</v>
      </c>
      <c r="AU42" s="19">
        <v>0</v>
      </c>
      <c r="AV42" s="19"/>
      <c r="AW42" s="19"/>
      <c r="AX42" s="19"/>
      <c r="AY42" s="19">
        <v>9.8000000000000007</v>
      </c>
      <c r="AZ42" s="19"/>
      <c r="BA42" s="19">
        <v>0.4</v>
      </c>
      <c r="BB42" s="19">
        <v>2.1</v>
      </c>
      <c r="BC42" s="19">
        <v>-3.5</v>
      </c>
      <c r="BD42" s="19">
        <v>1</v>
      </c>
      <c r="BE42" s="19">
        <v>0</v>
      </c>
      <c r="BF42" s="19">
        <v>-2.1</v>
      </c>
      <c r="BG42" s="19">
        <v>10.4</v>
      </c>
      <c r="BH42" s="19"/>
      <c r="BI42" s="19"/>
      <c r="BJ42" s="19">
        <v>-6.1</v>
      </c>
      <c r="BK42" s="19"/>
      <c r="BL42" s="19"/>
      <c r="BM42" s="19"/>
      <c r="BN42" s="19">
        <v>15.2</v>
      </c>
      <c r="BO42" s="19">
        <v>-48.3</v>
      </c>
      <c r="BP42" s="19"/>
      <c r="BQ42" s="19">
        <v>0</v>
      </c>
      <c r="BR42" s="19">
        <v>9.6999999999999993</v>
      </c>
      <c r="BS42" s="19">
        <v>0</v>
      </c>
      <c r="BT42" s="19"/>
      <c r="BU42" s="19"/>
      <c r="BV42" s="19"/>
      <c r="BW42" s="19"/>
      <c r="BX42" s="19"/>
      <c r="BY42" s="19"/>
      <c r="BZ42" s="19"/>
      <c r="CA42" s="19">
        <v>-0.4</v>
      </c>
      <c r="CB42" s="19">
        <v>71.8</v>
      </c>
      <c r="CC42" s="19">
        <v>30.8</v>
      </c>
      <c r="CD42" s="19">
        <v>15.4</v>
      </c>
      <c r="CE42" s="19">
        <v>6.3</v>
      </c>
      <c r="CF42" s="19">
        <v>8</v>
      </c>
      <c r="CG42" s="19"/>
      <c r="CH42" s="19"/>
      <c r="CI42" s="19"/>
      <c r="CJ42" s="19">
        <v>57.8</v>
      </c>
      <c r="CK42" s="19">
        <v>61.5</v>
      </c>
      <c r="CL42" s="19">
        <v>16.399999999999999</v>
      </c>
      <c r="CM42" s="19"/>
      <c r="CN42" s="19"/>
      <c r="CO42" s="19"/>
      <c r="CP42" s="19"/>
      <c r="CQ42" s="19"/>
      <c r="CR42" s="19">
        <v>10.5</v>
      </c>
      <c r="CS42" s="19">
        <v>-3.8</v>
      </c>
      <c r="CT42" s="19"/>
      <c r="CU42" s="19">
        <v>-0.4</v>
      </c>
      <c r="CV42" s="19">
        <v>5.5</v>
      </c>
      <c r="CW42" s="19"/>
      <c r="CX42" s="19"/>
      <c r="CY42" s="19"/>
      <c r="CZ42" s="19">
        <v>1.5</v>
      </c>
      <c r="DA42" s="19">
        <v>0</v>
      </c>
      <c r="DB42" s="19">
        <v>-1</v>
      </c>
      <c r="DC42" s="19"/>
      <c r="DD42" s="19">
        <v>-0.02</v>
      </c>
      <c r="DE42" s="19">
        <v>1.1000000000000001</v>
      </c>
      <c r="DF42" s="19">
        <v>1.6</v>
      </c>
      <c r="DG42" s="19">
        <v>-1.1000000000000001</v>
      </c>
      <c r="DH42" s="19">
        <v>1.2</v>
      </c>
      <c r="DI42" s="19">
        <v>0.6</v>
      </c>
      <c r="DJ42" s="19">
        <v>0</v>
      </c>
      <c r="DK42" s="19">
        <v>-0.6</v>
      </c>
      <c r="DL42" s="19">
        <v>-1.3</v>
      </c>
      <c r="DM42" s="19">
        <v>0</v>
      </c>
      <c r="DN42" s="19">
        <v>0</v>
      </c>
      <c r="DO42" s="19">
        <v>1.7</v>
      </c>
      <c r="DP42" s="19">
        <v>0.5</v>
      </c>
      <c r="DQ42" s="19">
        <v>0.7</v>
      </c>
      <c r="DR42" s="19"/>
      <c r="DS42" s="19">
        <v>-2.2000000000000002</v>
      </c>
      <c r="DT42" s="19">
        <v>0</v>
      </c>
      <c r="DU42" s="19">
        <v>0.6</v>
      </c>
      <c r="DV42" s="19">
        <v>0.9</v>
      </c>
      <c r="DW42" s="19"/>
      <c r="DX42" s="19">
        <v>-3.7</v>
      </c>
      <c r="DY42" s="19">
        <v>0.9</v>
      </c>
      <c r="DZ42" s="19">
        <v>2.9</v>
      </c>
      <c r="EA42" s="19">
        <v>3</v>
      </c>
      <c r="EB42" s="19">
        <v>1.5</v>
      </c>
      <c r="EC42" s="19">
        <v>0.8</v>
      </c>
      <c r="ED42" s="19">
        <v>3.9</v>
      </c>
      <c r="EE42" s="19">
        <v>1.9</v>
      </c>
      <c r="EF42" s="19">
        <v>0.4</v>
      </c>
      <c r="EG42" s="19">
        <v>0.2</v>
      </c>
      <c r="EH42" s="19">
        <v>0.3</v>
      </c>
      <c r="EI42" s="19">
        <v>0.2</v>
      </c>
      <c r="EJ42" s="19">
        <v>2.6</v>
      </c>
      <c r="EK42" s="19">
        <v>0</v>
      </c>
      <c r="EL42" s="19">
        <v>1.9</v>
      </c>
      <c r="EM42" s="19">
        <v>0.2</v>
      </c>
      <c r="EN42" s="19">
        <v>0.2</v>
      </c>
      <c r="EO42" s="19">
        <v>0.2</v>
      </c>
      <c r="EP42" s="19">
        <v>0</v>
      </c>
      <c r="EQ42" s="19">
        <v>1.36</v>
      </c>
      <c r="ER42" s="19">
        <v>0.4</v>
      </c>
      <c r="ES42" s="19">
        <v>11.8</v>
      </c>
      <c r="ET42" s="19">
        <v>-0.2</v>
      </c>
      <c r="EU42" s="19">
        <v>25</v>
      </c>
      <c r="EV42" s="19">
        <v>0</v>
      </c>
      <c r="EW42" s="19">
        <v>8.1</v>
      </c>
      <c r="EX42" s="19">
        <v>0.1</v>
      </c>
      <c r="EY42" s="19">
        <v>1.6</v>
      </c>
      <c r="EZ42" s="19">
        <v>1.8</v>
      </c>
      <c r="FA42" s="19"/>
      <c r="FB42" s="19">
        <v>6.57</v>
      </c>
      <c r="FC42" s="19">
        <v>6.32</v>
      </c>
      <c r="FD42" s="19">
        <v>1.1000000000000001</v>
      </c>
      <c r="FE42" s="19">
        <v>1.9</v>
      </c>
      <c r="FF42" s="19">
        <v>1.9</v>
      </c>
      <c r="FG42" s="19"/>
      <c r="FH42" s="19"/>
      <c r="FI42" s="19">
        <v>753.36257999999998</v>
      </c>
      <c r="FJ42" s="15"/>
      <c r="FK42" s="19">
        <v>2.31942</v>
      </c>
      <c r="FL42" s="19">
        <v>-0.75</v>
      </c>
      <c r="FM42" s="19"/>
      <c r="FN42" s="19">
        <v>1.7</v>
      </c>
      <c r="FO42" s="19"/>
      <c r="FP42" s="19">
        <v>2.74254</v>
      </c>
      <c r="FQ42" s="19">
        <v>0.9</v>
      </c>
      <c r="FR42" s="19">
        <v>1.8</v>
      </c>
      <c r="FS42" s="19">
        <v>8.7119599999999995</v>
      </c>
    </row>
    <row r="43" spans="1:175" ht="24" customHeight="1" x14ac:dyDescent="0.35">
      <c r="A43" s="13" t="s">
        <v>59</v>
      </c>
      <c r="B43" s="13" t="s">
        <v>837</v>
      </c>
      <c r="C43" s="14"/>
      <c r="D43" s="14"/>
      <c r="E43" s="14">
        <v>117.3</v>
      </c>
      <c r="F43" s="14">
        <v>36.299999999999997</v>
      </c>
      <c r="G43" s="14"/>
      <c r="H43" s="14"/>
      <c r="I43" s="14">
        <v>-7.3</v>
      </c>
      <c r="J43" s="14">
        <v>11.2</v>
      </c>
      <c r="K43" s="14"/>
      <c r="L43" s="14"/>
      <c r="M43" s="14">
        <v>-10.199999999999999</v>
      </c>
      <c r="N43" s="14">
        <v>-9.5</v>
      </c>
      <c r="O43" s="14">
        <v>-11.7</v>
      </c>
      <c r="P43" s="14">
        <v>33.299999999999997</v>
      </c>
      <c r="Q43" s="14">
        <v>2</v>
      </c>
      <c r="R43" s="14">
        <v>-20.6</v>
      </c>
      <c r="S43" s="14">
        <v>65.3</v>
      </c>
      <c r="T43" s="14"/>
      <c r="U43" s="14"/>
      <c r="V43" s="14"/>
      <c r="W43" s="14"/>
      <c r="X43" s="14"/>
      <c r="Y43" s="14">
        <v>2.82199</v>
      </c>
      <c r="Z43" s="14">
        <v>1.3</v>
      </c>
      <c r="AA43" s="14">
        <v>0</v>
      </c>
      <c r="AB43" s="14">
        <v>-3.4</v>
      </c>
      <c r="AC43" s="14">
        <v>3.3</v>
      </c>
      <c r="AD43" s="14">
        <v>14.3</v>
      </c>
      <c r="AE43" s="14">
        <v>2.6</v>
      </c>
      <c r="AF43" s="14"/>
      <c r="AG43" s="14"/>
      <c r="AH43" s="14"/>
      <c r="AI43" s="14">
        <v>13.6</v>
      </c>
      <c r="AJ43" s="14">
        <v>18.100000000000001</v>
      </c>
      <c r="AK43" s="14"/>
      <c r="AL43" s="14"/>
      <c r="AM43" s="14"/>
      <c r="AN43" s="14">
        <v>-1.2</v>
      </c>
      <c r="AO43" s="14">
        <v>61.9</v>
      </c>
      <c r="AP43" s="14">
        <v>11.7</v>
      </c>
      <c r="AQ43" s="14">
        <v>24.1</v>
      </c>
      <c r="AR43" s="14">
        <v>8.4</v>
      </c>
      <c r="AS43" s="14">
        <v>-0.3</v>
      </c>
      <c r="AT43" s="14">
        <v>2.7</v>
      </c>
      <c r="AU43" s="14">
        <v>0.4</v>
      </c>
      <c r="AV43" s="14"/>
      <c r="AW43" s="14"/>
      <c r="AX43" s="14"/>
      <c r="AY43" s="14">
        <v>9.1999999999999993</v>
      </c>
      <c r="AZ43" s="14"/>
      <c r="BA43" s="14">
        <v>0.1</v>
      </c>
      <c r="BB43" s="14">
        <v>2</v>
      </c>
      <c r="BC43" s="14">
        <v>-3.5</v>
      </c>
      <c r="BD43" s="14">
        <v>1</v>
      </c>
      <c r="BE43" s="14">
        <v>-0.1</v>
      </c>
      <c r="BF43" s="14">
        <v>-2.1</v>
      </c>
      <c r="BG43" s="14">
        <v>8.1999999999999993</v>
      </c>
      <c r="BH43" s="14"/>
      <c r="BI43" s="14"/>
      <c r="BJ43" s="14">
        <v>-8</v>
      </c>
      <c r="BK43" s="14"/>
      <c r="BL43" s="14"/>
      <c r="BM43" s="14"/>
      <c r="BN43" s="14">
        <v>13.9</v>
      </c>
      <c r="BO43" s="14">
        <v>-51</v>
      </c>
      <c r="BP43" s="14"/>
      <c r="BQ43" s="14">
        <v>0</v>
      </c>
      <c r="BR43" s="14">
        <v>7.5</v>
      </c>
      <c r="BS43" s="14">
        <v>0</v>
      </c>
      <c r="BT43" s="14"/>
      <c r="BU43" s="14"/>
      <c r="BV43" s="14"/>
      <c r="BW43" s="14"/>
      <c r="BX43" s="14"/>
      <c r="BY43" s="14"/>
      <c r="BZ43" s="14"/>
      <c r="CA43" s="14">
        <v>-0.4</v>
      </c>
      <c r="CB43" s="14">
        <v>71.8</v>
      </c>
      <c r="CC43" s="14">
        <v>31.8</v>
      </c>
      <c r="CD43" s="14">
        <v>15.4</v>
      </c>
      <c r="CE43" s="14">
        <v>6.1</v>
      </c>
      <c r="CF43" s="14">
        <v>8</v>
      </c>
      <c r="CG43" s="14"/>
      <c r="CH43" s="14"/>
      <c r="CI43" s="14"/>
      <c r="CJ43" s="14">
        <v>53.4</v>
      </c>
      <c r="CK43" s="14">
        <v>57.5</v>
      </c>
      <c r="CL43" s="14">
        <v>9.8000000000000007</v>
      </c>
      <c r="CM43" s="14"/>
      <c r="CN43" s="14"/>
      <c r="CO43" s="14"/>
      <c r="CP43" s="14"/>
      <c r="CQ43" s="14"/>
      <c r="CR43" s="14">
        <v>2.9</v>
      </c>
      <c r="CS43" s="14">
        <v>-10.199999999999999</v>
      </c>
      <c r="CT43" s="14"/>
      <c r="CU43" s="14">
        <v>-0.3</v>
      </c>
      <c r="CV43" s="14">
        <v>1.9</v>
      </c>
      <c r="CW43" s="14"/>
      <c r="CX43" s="14"/>
      <c r="CY43" s="14"/>
      <c r="CZ43" s="14">
        <v>1.5</v>
      </c>
      <c r="DA43" s="14">
        <v>-0.1</v>
      </c>
      <c r="DB43" s="14">
        <v>-1.1000000000000001</v>
      </c>
      <c r="DC43" s="14"/>
      <c r="DD43" s="14">
        <v>0.05</v>
      </c>
      <c r="DE43" s="14">
        <v>1.2</v>
      </c>
      <c r="DF43" s="14">
        <v>1.6</v>
      </c>
      <c r="DG43" s="14">
        <v>-1.1000000000000001</v>
      </c>
      <c r="DH43" s="14">
        <v>0.6</v>
      </c>
      <c r="DI43" s="14">
        <v>0.6</v>
      </c>
      <c r="DJ43" s="14">
        <v>0</v>
      </c>
      <c r="DK43" s="14">
        <v>-0.3</v>
      </c>
      <c r="DL43" s="14">
        <v>-0.4</v>
      </c>
      <c r="DM43" s="14">
        <v>0</v>
      </c>
      <c r="DN43" s="14">
        <v>0</v>
      </c>
      <c r="DO43" s="14">
        <v>1.7</v>
      </c>
      <c r="DP43" s="14">
        <v>0.5</v>
      </c>
      <c r="DQ43" s="14">
        <v>0.7</v>
      </c>
      <c r="DR43" s="14"/>
      <c r="DS43" s="14">
        <v>-0.7</v>
      </c>
      <c r="DT43" s="14">
        <v>0</v>
      </c>
      <c r="DU43" s="14">
        <v>0.8</v>
      </c>
      <c r="DV43" s="14">
        <v>0.9</v>
      </c>
      <c r="DW43" s="14"/>
      <c r="DX43" s="14">
        <v>-3.5</v>
      </c>
      <c r="DY43" s="14">
        <v>1.1000000000000001</v>
      </c>
      <c r="DZ43" s="14">
        <v>3</v>
      </c>
      <c r="EA43" s="14">
        <v>3.1</v>
      </c>
      <c r="EB43" s="14">
        <v>1.3</v>
      </c>
      <c r="EC43" s="14">
        <v>0.8</v>
      </c>
      <c r="ED43" s="14">
        <v>3.9</v>
      </c>
      <c r="EE43" s="14">
        <v>0.6</v>
      </c>
      <c r="EF43" s="14">
        <v>-2.5</v>
      </c>
      <c r="EG43" s="14">
        <v>-2.2000000000000002</v>
      </c>
      <c r="EH43" s="14">
        <v>0</v>
      </c>
      <c r="EI43" s="14">
        <v>0</v>
      </c>
      <c r="EJ43" s="14">
        <v>2.6</v>
      </c>
      <c r="EK43" s="14">
        <v>0</v>
      </c>
      <c r="EL43" s="14">
        <v>2</v>
      </c>
      <c r="EM43" s="14">
        <v>0.2</v>
      </c>
      <c r="EN43" s="14">
        <v>0.2</v>
      </c>
      <c r="EO43" s="14">
        <v>0.2</v>
      </c>
      <c r="EP43" s="14">
        <v>0</v>
      </c>
      <c r="EQ43" s="14">
        <v>1.39</v>
      </c>
      <c r="ER43" s="14">
        <v>0</v>
      </c>
      <c r="ES43" s="14">
        <v>5.6</v>
      </c>
      <c r="ET43" s="14">
        <v>-0.2</v>
      </c>
      <c r="EU43" s="14">
        <v>27.6</v>
      </c>
      <c r="EV43" s="14">
        <v>0</v>
      </c>
      <c r="EW43" s="14">
        <v>4.3</v>
      </c>
      <c r="EX43" s="14">
        <v>0</v>
      </c>
      <c r="EY43" s="14">
        <v>1.6</v>
      </c>
      <c r="EZ43" s="14">
        <v>1.6</v>
      </c>
      <c r="FA43" s="14"/>
      <c r="FB43" s="14">
        <v>5.69</v>
      </c>
      <c r="FC43" s="14">
        <v>5.56</v>
      </c>
      <c r="FD43" s="14">
        <v>1.1000000000000001</v>
      </c>
      <c r="FE43" s="14">
        <v>1.6</v>
      </c>
      <c r="FF43" s="14">
        <v>1</v>
      </c>
      <c r="FG43" s="14"/>
      <c r="FH43" s="14"/>
      <c r="FI43" s="14">
        <v>665.41198999999995</v>
      </c>
      <c r="FJ43" s="15"/>
      <c r="FK43" s="14">
        <v>2.2851599999999999</v>
      </c>
      <c r="FL43" s="14">
        <v>0.129</v>
      </c>
      <c r="FM43" s="14"/>
      <c r="FN43" s="14">
        <v>1.8</v>
      </c>
      <c r="FO43" s="14"/>
      <c r="FP43" s="14">
        <v>2.7342</v>
      </c>
      <c r="FQ43" s="14">
        <v>0.5</v>
      </c>
      <c r="FR43" s="14">
        <v>1.8</v>
      </c>
      <c r="FS43" s="14">
        <v>9.2483599999999999</v>
      </c>
    </row>
    <row r="44" spans="1:175" ht="24" customHeight="1" x14ac:dyDescent="0.35">
      <c r="A44" s="16" t="s">
        <v>59</v>
      </c>
      <c r="B44" s="16" t="s">
        <v>838</v>
      </c>
      <c r="C44" s="17"/>
      <c r="D44" s="17"/>
      <c r="E44" s="17">
        <v>118.3</v>
      </c>
      <c r="F44" s="17">
        <v>36.1</v>
      </c>
      <c r="G44" s="17"/>
      <c r="H44" s="17"/>
      <c r="I44" s="17">
        <v>-5.8</v>
      </c>
      <c r="J44" s="17">
        <v>19.5</v>
      </c>
      <c r="K44" s="17"/>
      <c r="L44" s="17"/>
      <c r="M44" s="17">
        <v>-12.5</v>
      </c>
      <c r="N44" s="17">
        <v>-9.1</v>
      </c>
      <c r="O44" s="17">
        <v>-9.6999999999999993</v>
      </c>
      <c r="P44" s="17">
        <v>33.799999999999997</v>
      </c>
      <c r="Q44" s="17">
        <v>5.9</v>
      </c>
      <c r="R44" s="17">
        <v>-18.600000000000001</v>
      </c>
      <c r="S44" s="17">
        <v>72.2</v>
      </c>
      <c r="T44" s="17"/>
      <c r="U44" s="17"/>
      <c r="V44" s="17"/>
      <c r="W44" s="17"/>
      <c r="X44" s="17"/>
      <c r="Y44" s="17">
        <v>5.98184</v>
      </c>
      <c r="Z44" s="17">
        <v>1.3</v>
      </c>
      <c r="AA44" s="17">
        <v>0</v>
      </c>
      <c r="AB44" s="17">
        <v>-3.3</v>
      </c>
      <c r="AC44" s="17">
        <v>3.3</v>
      </c>
      <c r="AD44" s="17">
        <v>16.8</v>
      </c>
      <c r="AE44" s="17">
        <v>2.6</v>
      </c>
      <c r="AF44" s="17"/>
      <c r="AG44" s="17"/>
      <c r="AH44" s="17"/>
      <c r="AI44" s="17">
        <v>15.4</v>
      </c>
      <c r="AJ44" s="17">
        <v>20.2</v>
      </c>
      <c r="AK44" s="17"/>
      <c r="AL44" s="17"/>
      <c r="AM44" s="17"/>
      <c r="AN44" s="17">
        <v>-1.4</v>
      </c>
      <c r="AO44" s="17">
        <v>58.4</v>
      </c>
      <c r="AP44" s="17">
        <v>10.9</v>
      </c>
      <c r="AQ44" s="17">
        <v>17.3</v>
      </c>
      <c r="AR44" s="17">
        <v>7.8</v>
      </c>
      <c r="AS44" s="17">
        <v>-0.3</v>
      </c>
      <c r="AT44" s="17">
        <v>2.7</v>
      </c>
      <c r="AU44" s="17">
        <v>0.9</v>
      </c>
      <c r="AV44" s="17"/>
      <c r="AW44" s="17"/>
      <c r="AX44" s="17"/>
      <c r="AY44" s="17">
        <v>9.5</v>
      </c>
      <c r="AZ44" s="17"/>
      <c r="BA44" s="17">
        <v>0.2</v>
      </c>
      <c r="BB44" s="17">
        <v>1.9</v>
      </c>
      <c r="BC44" s="17">
        <v>-2.7</v>
      </c>
      <c r="BD44" s="17">
        <v>1</v>
      </c>
      <c r="BE44" s="17">
        <v>-0.1</v>
      </c>
      <c r="BF44" s="17">
        <v>-0.1</v>
      </c>
      <c r="BG44" s="17">
        <v>8.1999999999999993</v>
      </c>
      <c r="BH44" s="17"/>
      <c r="BI44" s="17"/>
      <c r="BJ44" s="17">
        <v>-4.2</v>
      </c>
      <c r="BK44" s="17"/>
      <c r="BL44" s="17"/>
      <c r="BM44" s="17"/>
      <c r="BN44" s="17">
        <v>12.3</v>
      </c>
      <c r="BO44" s="17">
        <v>-49.2</v>
      </c>
      <c r="BP44" s="17"/>
      <c r="BQ44" s="17">
        <v>0</v>
      </c>
      <c r="BR44" s="17">
        <v>8.6999999999999993</v>
      </c>
      <c r="BS44" s="17">
        <v>0</v>
      </c>
      <c r="BT44" s="17"/>
      <c r="BU44" s="17"/>
      <c r="BV44" s="17"/>
      <c r="BW44" s="17"/>
      <c r="BX44" s="17"/>
      <c r="BY44" s="17"/>
      <c r="BZ44" s="17"/>
      <c r="CA44" s="17">
        <v>-0.4</v>
      </c>
      <c r="CB44" s="17">
        <v>71.2</v>
      </c>
      <c r="CC44" s="17">
        <v>30</v>
      </c>
      <c r="CD44" s="17">
        <v>15</v>
      </c>
      <c r="CE44" s="17">
        <v>6.3</v>
      </c>
      <c r="CF44" s="17">
        <v>2</v>
      </c>
      <c r="CG44" s="17"/>
      <c r="CH44" s="17"/>
      <c r="CI44" s="17"/>
      <c r="CJ44" s="17">
        <v>53.2</v>
      </c>
      <c r="CK44" s="17">
        <v>56.5</v>
      </c>
      <c r="CL44" s="17">
        <v>9.1</v>
      </c>
      <c r="CM44" s="17"/>
      <c r="CN44" s="17"/>
      <c r="CO44" s="17"/>
      <c r="CP44" s="17"/>
      <c r="CQ44" s="17"/>
      <c r="CR44" s="17">
        <v>2.7</v>
      </c>
      <c r="CS44" s="17">
        <v>-10.4</v>
      </c>
      <c r="CT44" s="17"/>
      <c r="CU44" s="17">
        <v>-0.1</v>
      </c>
      <c r="CV44" s="17">
        <v>4.2</v>
      </c>
      <c r="CW44" s="17"/>
      <c r="CX44" s="17"/>
      <c r="CY44" s="17"/>
      <c r="CZ44" s="17">
        <v>1.5</v>
      </c>
      <c r="DA44" s="17">
        <v>0</v>
      </c>
      <c r="DB44" s="17">
        <v>-1</v>
      </c>
      <c r="DC44" s="17"/>
      <c r="DD44" s="17">
        <v>7.0000000000000007E-2</v>
      </c>
      <c r="DE44" s="17">
        <v>1</v>
      </c>
      <c r="DF44" s="17">
        <v>1.5</v>
      </c>
      <c r="DG44" s="17">
        <v>-0.9</v>
      </c>
      <c r="DH44" s="17">
        <v>0.1</v>
      </c>
      <c r="DI44" s="17">
        <v>0.6</v>
      </c>
      <c r="DJ44" s="17">
        <v>0</v>
      </c>
      <c r="DK44" s="17">
        <v>0</v>
      </c>
      <c r="DL44" s="17">
        <v>0</v>
      </c>
      <c r="DM44" s="17">
        <v>0</v>
      </c>
      <c r="DN44" s="17">
        <v>0</v>
      </c>
      <c r="DO44" s="17">
        <v>1.7</v>
      </c>
      <c r="DP44" s="17">
        <v>0.5</v>
      </c>
      <c r="DQ44" s="17">
        <v>0.7</v>
      </c>
      <c r="DR44" s="17"/>
      <c r="DS44" s="17">
        <v>0.3</v>
      </c>
      <c r="DT44" s="17">
        <v>0</v>
      </c>
      <c r="DU44" s="17">
        <v>0.7</v>
      </c>
      <c r="DV44" s="17">
        <v>0.9</v>
      </c>
      <c r="DW44" s="17"/>
      <c r="DX44" s="17">
        <v>-3.6</v>
      </c>
      <c r="DY44" s="17">
        <v>1.2</v>
      </c>
      <c r="DZ44" s="17">
        <v>2.8</v>
      </c>
      <c r="EA44" s="17">
        <v>3</v>
      </c>
      <c r="EB44" s="17">
        <v>1.3</v>
      </c>
      <c r="EC44" s="17">
        <v>0.8</v>
      </c>
      <c r="ED44" s="17">
        <v>3.9</v>
      </c>
      <c r="EE44" s="17">
        <v>0</v>
      </c>
      <c r="EF44" s="17">
        <v>-4.2</v>
      </c>
      <c r="EG44" s="17">
        <v>-4.4000000000000004</v>
      </c>
      <c r="EH44" s="17">
        <v>0</v>
      </c>
      <c r="EI44" s="17">
        <v>0</v>
      </c>
      <c r="EJ44" s="17">
        <v>2.6</v>
      </c>
      <c r="EK44" s="17">
        <v>0</v>
      </c>
      <c r="EL44" s="17">
        <v>2</v>
      </c>
      <c r="EM44" s="17">
        <v>0.2</v>
      </c>
      <c r="EN44" s="17">
        <v>0.2</v>
      </c>
      <c r="EO44" s="17">
        <v>0.2</v>
      </c>
      <c r="EP44" s="17">
        <v>0</v>
      </c>
      <c r="EQ44" s="17">
        <v>3.35</v>
      </c>
      <c r="ER44" s="17">
        <v>0</v>
      </c>
      <c r="ES44" s="17">
        <v>1.7</v>
      </c>
      <c r="ET44" s="17">
        <v>-0.2</v>
      </c>
      <c r="EU44" s="17">
        <v>31.2</v>
      </c>
      <c r="EV44" s="17">
        <v>0</v>
      </c>
      <c r="EW44" s="17">
        <v>0.8</v>
      </c>
      <c r="EX44" s="17">
        <v>0</v>
      </c>
      <c r="EY44" s="17">
        <v>0.4</v>
      </c>
      <c r="EZ44" s="17">
        <v>1.6</v>
      </c>
      <c r="FA44" s="17"/>
      <c r="FB44" s="17">
        <v>5.96</v>
      </c>
      <c r="FC44" s="17">
        <v>5.82</v>
      </c>
      <c r="FD44" s="17">
        <v>1.1000000000000001</v>
      </c>
      <c r="FE44" s="17">
        <v>2</v>
      </c>
      <c r="FF44" s="17">
        <v>0.4</v>
      </c>
      <c r="FG44" s="17"/>
      <c r="FH44" s="17"/>
      <c r="FI44" s="17">
        <v>681.28183999999999</v>
      </c>
      <c r="FJ44" s="15"/>
      <c r="FK44" s="17">
        <v>1.9807600000000001</v>
      </c>
      <c r="FL44" s="17">
        <v>-0.39100000000000001</v>
      </c>
      <c r="FM44" s="17"/>
      <c r="FN44" s="17">
        <v>1.8</v>
      </c>
      <c r="FO44" s="17"/>
      <c r="FP44" s="17">
        <v>2.73617</v>
      </c>
      <c r="FQ44" s="17">
        <v>0.6</v>
      </c>
      <c r="FR44" s="17">
        <v>2.9</v>
      </c>
      <c r="FS44" s="17">
        <v>9.6259300000000003</v>
      </c>
    </row>
    <row r="45" spans="1:175" ht="24" customHeight="1" x14ac:dyDescent="0.35">
      <c r="A45" s="16" t="s">
        <v>59</v>
      </c>
      <c r="B45" s="16" t="s">
        <v>839</v>
      </c>
      <c r="C45" s="17"/>
      <c r="D45" s="17"/>
      <c r="E45" s="17">
        <v>128</v>
      </c>
      <c r="F45" s="17">
        <v>38.9</v>
      </c>
      <c r="G45" s="17"/>
      <c r="H45" s="17"/>
      <c r="I45" s="17">
        <v>-9.3000000000000007</v>
      </c>
      <c r="J45" s="17">
        <v>22.1</v>
      </c>
      <c r="K45" s="17"/>
      <c r="L45" s="17"/>
      <c r="M45" s="17">
        <v>-21.4</v>
      </c>
      <c r="N45" s="17">
        <v>-8.8000000000000007</v>
      </c>
      <c r="O45" s="17">
        <v>-8</v>
      </c>
      <c r="P45" s="17">
        <v>21.1</v>
      </c>
      <c r="Q45" s="17">
        <v>8.5</v>
      </c>
      <c r="R45" s="17">
        <v>-19.7</v>
      </c>
      <c r="S45" s="17">
        <v>81.2</v>
      </c>
      <c r="T45" s="17"/>
      <c r="U45" s="17"/>
      <c r="V45" s="17"/>
      <c r="W45" s="17"/>
      <c r="X45" s="17"/>
      <c r="Y45" s="17">
        <v>9.5543999999999993</v>
      </c>
      <c r="Z45" s="17">
        <v>1.5</v>
      </c>
      <c r="AA45" s="17">
        <v>0</v>
      </c>
      <c r="AB45" s="17">
        <v>-3.2</v>
      </c>
      <c r="AC45" s="17">
        <v>3.4</v>
      </c>
      <c r="AD45" s="17">
        <v>18.899999999999999</v>
      </c>
      <c r="AE45" s="17">
        <v>2.7</v>
      </c>
      <c r="AF45" s="17"/>
      <c r="AG45" s="17"/>
      <c r="AH45" s="17"/>
      <c r="AI45" s="17">
        <v>19.600000000000001</v>
      </c>
      <c r="AJ45" s="17">
        <v>18</v>
      </c>
      <c r="AK45" s="17"/>
      <c r="AL45" s="17"/>
      <c r="AM45" s="17"/>
      <c r="AN45" s="17">
        <v>-1.4</v>
      </c>
      <c r="AO45" s="17">
        <v>59.2</v>
      </c>
      <c r="AP45" s="17">
        <v>10.9</v>
      </c>
      <c r="AQ45" s="17">
        <v>15.6</v>
      </c>
      <c r="AR45" s="17">
        <v>8.1999999999999993</v>
      </c>
      <c r="AS45" s="17">
        <v>-0.1</v>
      </c>
      <c r="AT45" s="17">
        <v>2.7</v>
      </c>
      <c r="AU45" s="17">
        <v>1.1000000000000001</v>
      </c>
      <c r="AV45" s="17"/>
      <c r="AW45" s="17"/>
      <c r="AX45" s="17"/>
      <c r="AY45" s="17">
        <v>7</v>
      </c>
      <c r="AZ45" s="17"/>
      <c r="BA45" s="17">
        <v>0.1</v>
      </c>
      <c r="BB45" s="17">
        <v>6.2</v>
      </c>
      <c r="BC45" s="17">
        <v>-0.8</v>
      </c>
      <c r="BD45" s="17">
        <v>0.9</v>
      </c>
      <c r="BE45" s="17">
        <v>-0.1</v>
      </c>
      <c r="BF45" s="17">
        <v>2.2000000000000002</v>
      </c>
      <c r="BG45" s="17">
        <v>7.6</v>
      </c>
      <c r="BH45" s="17"/>
      <c r="BI45" s="17"/>
      <c r="BJ45" s="17">
        <v>-8</v>
      </c>
      <c r="BK45" s="17"/>
      <c r="BL45" s="17"/>
      <c r="BM45" s="17"/>
      <c r="BN45" s="17">
        <v>9.1999999999999993</v>
      </c>
      <c r="BO45" s="17">
        <v>-51.7</v>
      </c>
      <c r="BP45" s="17"/>
      <c r="BQ45" s="17">
        <v>0</v>
      </c>
      <c r="BR45" s="17">
        <v>5.2</v>
      </c>
      <c r="BS45" s="17">
        <v>0</v>
      </c>
      <c r="BT45" s="17"/>
      <c r="BU45" s="17"/>
      <c r="BV45" s="17"/>
      <c r="BW45" s="17"/>
      <c r="BX45" s="17"/>
      <c r="BY45" s="17"/>
      <c r="BZ45" s="17"/>
      <c r="CA45" s="17">
        <v>-0.4</v>
      </c>
      <c r="CB45" s="17">
        <v>68.900000000000006</v>
      </c>
      <c r="CC45" s="17">
        <v>27.9</v>
      </c>
      <c r="CD45" s="17">
        <v>12.9</v>
      </c>
      <c r="CE45" s="17">
        <v>6.3</v>
      </c>
      <c r="CF45" s="17">
        <v>2</v>
      </c>
      <c r="CG45" s="17"/>
      <c r="CH45" s="17"/>
      <c r="CI45" s="17"/>
      <c r="CJ45" s="17">
        <v>48.2</v>
      </c>
      <c r="CK45" s="17">
        <v>51.6</v>
      </c>
      <c r="CL45" s="17">
        <v>2.4</v>
      </c>
      <c r="CM45" s="17"/>
      <c r="CN45" s="17"/>
      <c r="CO45" s="17"/>
      <c r="CP45" s="17"/>
      <c r="CQ45" s="17"/>
      <c r="CR45" s="17">
        <v>5.4</v>
      </c>
      <c r="CS45" s="17">
        <v>-8.8000000000000007</v>
      </c>
      <c r="CT45" s="17"/>
      <c r="CU45" s="17">
        <v>-0.4</v>
      </c>
      <c r="CV45" s="17">
        <v>5.5</v>
      </c>
      <c r="CW45" s="17"/>
      <c r="CX45" s="17"/>
      <c r="CY45" s="17"/>
      <c r="CZ45" s="17">
        <v>1.5</v>
      </c>
      <c r="DA45" s="17">
        <v>0</v>
      </c>
      <c r="DB45" s="17">
        <v>-1.1000000000000001</v>
      </c>
      <c r="DC45" s="17"/>
      <c r="DD45" s="17">
        <v>0.04</v>
      </c>
      <c r="DE45" s="17">
        <v>1</v>
      </c>
      <c r="DF45" s="17">
        <v>1.4</v>
      </c>
      <c r="DG45" s="17">
        <v>-1.3</v>
      </c>
      <c r="DH45" s="17">
        <v>1.3</v>
      </c>
      <c r="DI45" s="17">
        <v>0.6</v>
      </c>
      <c r="DJ45" s="17">
        <v>0</v>
      </c>
      <c r="DK45" s="17">
        <v>0</v>
      </c>
      <c r="DL45" s="17">
        <v>0</v>
      </c>
      <c r="DM45" s="17">
        <v>0</v>
      </c>
      <c r="DN45" s="17">
        <v>0</v>
      </c>
      <c r="DO45" s="17">
        <v>1.9</v>
      </c>
      <c r="DP45" s="17">
        <v>0.5</v>
      </c>
      <c r="DQ45" s="17">
        <v>0.7</v>
      </c>
      <c r="DR45" s="17"/>
      <c r="DS45" s="17">
        <v>0.5</v>
      </c>
      <c r="DT45" s="17">
        <v>0</v>
      </c>
      <c r="DU45" s="17">
        <v>0.7</v>
      </c>
      <c r="DV45" s="17">
        <v>0.9</v>
      </c>
      <c r="DW45" s="17"/>
      <c r="DX45" s="17">
        <v>-4.0999999999999996</v>
      </c>
      <c r="DY45" s="17">
        <v>0.6</v>
      </c>
      <c r="DZ45" s="17">
        <v>2.8</v>
      </c>
      <c r="EA45" s="17">
        <v>3</v>
      </c>
      <c r="EB45" s="17">
        <v>1.3</v>
      </c>
      <c r="EC45" s="17">
        <v>0.8</v>
      </c>
      <c r="ED45" s="17">
        <v>3.9</v>
      </c>
      <c r="EE45" s="17">
        <v>0.3</v>
      </c>
      <c r="EF45" s="17">
        <v>-4.5</v>
      </c>
      <c r="EG45" s="17">
        <v>-4.3</v>
      </c>
      <c r="EH45" s="17">
        <v>0.1</v>
      </c>
      <c r="EI45" s="17">
        <v>0</v>
      </c>
      <c r="EJ45" s="17">
        <v>2.6</v>
      </c>
      <c r="EK45" s="17">
        <v>0</v>
      </c>
      <c r="EL45" s="17">
        <v>1.8</v>
      </c>
      <c r="EM45" s="17">
        <v>0.2</v>
      </c>
      <c r="EN45" s="17">
        <v>0.2</v>
      </c>
      <c r="EO45" s="17">
        <v>0.2</v>
      </c>
      <c r="EP45" s="17">
        <v>0</v>
      </c>
      <c r="EQ45" s="17">
        <v>3.05</v>
      </c>
      <c r="ER45" s="17">
        <v>0</v>
      </c>
      <c r="ES45" s="17">
        <v>-0.4</v>
      </c>
      <c r="ET45" s="17">
        <v>-0.2</v>
      </c>
      <c r="EU45" s="17">
        <v>34</v>
      </c>
      <c r="EV45" s="17">
        <v>0</v>
      </c>
      <c r="EW45" s="17">
        <v>0</v>
      </c>
      <c r="EX45" s="17">
        <v>0</v>
      </c>
      <c r="EY45" s="17">
        <v>0.4</v>
      </c>
      <c r="EZ45" s="17">
        <v>1.8</v>
      </c>
      <c r="FA45" s="17"/>
      <c r="FB45" s="17">
        <v>4.87</v>
      </c>
      <c r="FC45" s="17">
        <v>4.67</v>
      </c>
      <c r="FD45" s="17">
        <v>1.1000000000000001</v>
      </c>
      <c r="FE45" s="17">
        <v>2.1</v>
      </c>
      <c r="FF45" s="17">
        <v>2.1</v>
      </c>
      <c r="FG45" s="17"/>
      <c r="FH45" s="17"/>
      <c r="FI45" s="17">
        <v>665.58439999999996</v>
      </c>
      <c r="FJ45" s="15"/>
      <c r="FK45" s="17">
        <v>2.1027999999999998</v>
      </c>
      <c r="FL45" s="17">
        <v>-0.78500000000000003</v>
      </c>
      <c r="FM45" s="17"/>
      <c r="FN45" s="17">
        <v>1.8</v>
      </c>
      <c r="FO45" s="17"/>
      <c r="FP45" s="17">
        <v>2.7416499999999999</v>
      </c>
      <c r="FQ45" s="17">
        <v>-0.2</v>
      </c>
      <c r="FR45" s="17">
        <v>2.8</v>
      </c>
      <c r="FS45" s="17">
        <v>8.4594500000000004</v>
      </c>
    </row>
    <row r="46" spans="1:175" ht="24" customHeight="1" x14ac:dyDescent="0.35">
      <c r="A46" s="16" t="s">
        <v>59</v>
      </c>
      <c r="B46" s="16" t="s">
        <v>840</v>
      </c>
      <c r="C46" s="17"/>
      <c r="D46" s="17"/>
      <c r="E46" s="17">
        <v>95.3</v>
      </c>
      <c r="F46" s="17">
        <v>31.7</v>
      </c>
      <c r="G46" s="17"/>
      <c r="H46" s="17"/>
      <c r="I46" s="17">
        <v>-13.5</v>
      </c>
      <c r="J46" s="17">
        <v>8.4</v>
      </c>
      <c r="K46" s="17"/>
      <c r="L46" s="17"/>
      <c r="M46" s="17">
        <v>-29</v>
      </c>
      <c r="N46" s="17">
        <v>-31.5</v>
      </c>
      <c r="O46" s="17">
        <v>-33.200000000000003</v>
      </c>
      <c r="P46" s="17">
        <v>12.4</v>
      </c>
      <c r="Q46" s="17">
        <v>-2.1</v>
      </c>
      <c r="R46" s="17">
        <v>-25</v>
      </c>
      <c r="S46" s="17">
        <v>53.1</v>
      </c>
      <c r="T46" s="17"/>
      <c r="U46" s="17"/>
      <c r="V46" s="17"/>
      <c r="W46" s="17"/>
      <c r="X46" s="17"/>
      <c r="Y46" s="17">
        <v>8.8318999999999992</v>
      </c>
      <c r="Z46" s="17">
        <v>1</v>
      </c>
      <c r="AA46" s="17">
        <v>0</v>
      </c>
      <c r="AB46" s="17">
        <v>-3.2</v>
      </c>
      <c r="AC46" s="17">
        <v>2.4</v>
      </c>
      <c r="AD46" s="17">
        <v>20</v>
      </c>
      <c r="AE46" s="17">
        <v>1.2</v>
      </c>
      <c r="AF46" s="17"/>
      <c r="AG46" s="17"/>
      <c r="AH46" s="17"/>
      <c r="AI46" s="17">
        <v>18.3</v>
      </c>
      <c r="AJ46" s="17">
        <v>14.1</v>
      </c>
      <c r="AK46" s="17"/>
      <c r="AL46" s="17"/>
      <c r="AM46" s="17"/>
      <c r="AN46" s="17">
        <v>-1.4</v>
      </c>
      <c r="AO46" s="17">
        <v>54.2</v>
      </c>
      <c r="AP46" s="17">
        <v>10.3</v>
      </c>
      <c r="AQ46" s="17">
        <v>18</v>
      </c>
      <c r="AR46" s="17">
        <v>4.8</v>
      </c>
      <c r="AS46" s="17">
        <v>0</v>
      </c>
      <c r="AT46" s="17">
        <v>2.7</v>
      </c>
      <c r="AU46" s="17">
        <v>0.2</v>
      </c>
      <c r="AV46" s="17"/>
      <c r="AW46" s="17"/>
      <c r="AX46" s="17"/>
      <c r="AY46" s="17">
        <v>7.6</v>
      </c>
      <c r="AZ46" s="17"/>
      <c r="BA46" s="17">
        <v>-0.1</v>
      </c>
      <c r="BB46" s="17">
        <v>0.5</v>
      </c>
      <c r="BC46" s="17">
        <v>-4.0999999999999996</v>
      </c>
      <c r="BD46" s="17">
        <v>1</v>
      </c>
      <c r="BE46" s="17">
        <v>-0.1</v>
      </c>
      <c r="BF46" s="17">
        <v>0.7</v>
      </c>
      <c r="BG46" s="17">
        <v>2.2000000000000002</v>
      </c>
      <c r="BH46" s="17"/>
      <c r="BI46" s="17"/>
      <c r="BJ46" s="17">
        <v>-11.3</v>
      </c>
      <c r="BK46" s="17"/>
      <c r="BL46" s="17"/>
      <c r="BM46" s="17"/>
      <c r="BN46" s="17">
        <v>8.4</v>
      </c>
      <c r="BO46" s="17">
        <v>-60.1</v>
      </c>
      <c r="BP46" s="17"/>
      <c r="BQ46" s="17">
        <v>0</v>
      </c>
      <c r="BR46" s="17">
        <v>-5.4</v>
      </c>
      <c r="BS46" s="17">
        <v>0</v>
      </c>
      <c r="BT46" s="17"/>
      <c r="BU46" s="17"/>
      <c r="BV46" s="17"/>
      <c r="BW46" s="17"/>
      <c r="BX46" s="17"/>
      <c r="BY46" s="17"/>
      <c r="BZ46" s="17"/>
      <c r="CA46" s="17">
        <v>-0.4</v>
      </c>
      <c r="CB46" s="17">
        <v>70.900000000000006</v>
      </c>
      <c r="CC46" s="17">
        <v>30.8</v>
      </c>
      <c r="CD46" s="17">
        <v>15.5</v>
      </c>
      <c r="CE46" s="17">
        <v>7.6</v>
      </c>
      <c r="CF46" s="17">
        <v>1.9</v>
      </c>
      <c r="CG46" s="17"/>
      <c r="CH46" s="17"/>
      <c r="CI46" s="17"/>
      <c r="CJ46" s="17">
        <v>34.5</v>
      </c>
      <c r="CK46" s="17">
        <v>37.9</v>
      </c>
      <c r="CL46" s="17">
        <v>-17.8</v>
      </c>
      <c r="CM46" s="17"/>
      <c r="CN46" s="17"/>
      <c r="CO46" s="17"/>
      <c r="CP46" s="17"/>
      <c r="CQ46" s="17"/>
      <c r="CR46" s="17">
        <v>-9.4</v>
      </c>
      <c r="CS46" s="17">
        <v>-17.399999999999999</v>
      </c>
      <c r="CT46" s="17"/>
      <c r="CU46" s="17">
        <v>-0.6</v>
      </c>
      <c r="CV46" s="17">
        <v>0</v>
      </c>
      <c r="CW46" s="17"/>
      <c r="CX46" s="17"/>
      <c r="CY46" s="17"/>
      <c r="CZ46" s="17">
        <v>1.6</v>
      </c>
      <c r="DA46" s="17">
        <v>0</v>
      </c>
      <c r="DB46" s="17">
        <v>-1.1000000000000001</v>
      </c>
      <c r="DC46" s="17"/>
      <c r="DD46" s="17">
        <v>-0.08</v>
      </c>
      <c r="DE46" s="17">
        <v>0.8</v>
      </c>
      <c r="DF46" s="17">
        <v>1.4</v>
      </c>
      <c r="DG46" s="17">
        <v>-1.7</v>
      </c>
      <c r="DH46" s="17">
        <v>0.5</v>
      </c>
      <c r="DI46" s="17">
        <v>0.6</v>
      </c>
      <c r="DJ46" s="17">
        <v>0</v>
      </c>
      <c r="DK46" s="17">
        <v>0</v>
      </c>
      <c r="DL46" s="17">
        <v>0</v>
      </c>
      <c r="DM46" s="17">
        <v>0</v>
      </c>
      <c r="DN46" s="17">
        <v>0</v>
      </c>
      <c r="DO46" s="17">
        <v>1.9</v>
      </c>
      <c r="DP46" s="17">
        <v>0.5</v>
      </c>
      <c r="DQ46" s="17">
        <v>0.7</v>
      </c>
      <c r="DR46" s="17"/>
      <c r="DS46" s="17">
        <v>0.2</v>
      </c>
      <c r="DT46" s="17">
        <v>0</v>
      </c>
      <c r="DU46" s="17">
        <v>0.3</v>
      </c>
      <c r="DV46" s="17">
        <v>0.9</v>
      </c>
      <c r="DW46" s="17"/>
      <c r="DX46" s="17">
        <v>-4.0999999999999996</v>
      </c>
      <c r="DY46" s="17">
        <v>0.3</v>
      </c>
      <c r="DZ46" s="17">
        <v>3</v>
      </c>
      <c r="EA46" s="17">
        <v>3.1</v>
      </c>
      <c r="EB46" s="17">
        <v>1.2</v>
      </c>
      <c r="EC46" s="17">
        <v>0.8</v>
      </c>
      <c r="ED46" s="17">
        <v>3.9</v>
      </c>
      <c r="EE46" s="17">
        <v>0.3</v>
      </c>
      <c r="EF46" s="17">
        <v>-10.7</v>
      </c>
      <c r="EG46" s="17">
        <v>-11.2</v>
      </c>
      <c r="EH46" s="17">
        <v>0</v>
      </c>
      <c r="EI46" s="17">
        <v>0</v>
      </c>
      <c r="EJ46" s="17">
        <v>2.6</v>
      </c>
      <c r="EK46" s="17">
        <v>0</v>
      </c>
      <c r="EL46" s="17">
        <v>1.8</v>
      </c>
      <c r="EM46" s="17">
        <v>0.2</v>
      </c>
      <c r="EN46" s="17">
        <v>0.2</v>
      </c>
      <c r="EO46" s="17">
        <v>0.2</v>
      </c>
      <c r="EP46" s="17">
        <v>0</v>
      </c>
      <c r="EQ46" s="17">
        <v>0</v>
      </c>
      <c r="ER46" s="17">
        <v>0</v>
      </c>
      <c r="ES46" s="17">
        <v>0</v>
      </c>
      <c r="ET46" s="17">
        <v>-0.2</v>
      </c>
      <c r="EU46" s="17">
        <v>21.5</v>
      </c>
      <c r="EV46" s="17">
        <v>0</v>
      </c>
      <c r="EW46" s="17">
        <v>0</v>
      </c>
      <c r="EX46" s="17">
        <v>0</v>
      </c>
      <c r="EY46" s="17">
        <v>0.2</v>
      </c>
      <c r="EZ46" s="17">
        <v>1.6</v>
      </c>
      <c r="FA46" s="17"/>
      <c r="FB46" s="17">
        <v>3.16</v>
      </c>
      <c r="FC46" s="17">
        <v>3.14</v>
      </c>
      <c r="FD46" s="17">
        <v>1.1000000000000001</v>
      </c>
      <c r="FE46" s="17">
        <v>1.8</v>
      </c>
      <c r="FF46" s="17">
        <v>1.3</v>
      </c>
      <c r="FG46" s="17"/>
      <c r="FH46" s="17"/>
      <c r="FI46" s="17">
        <v>342.55189999999999</v>
      </c>
      <c r="FJ46" s="15"/>
      <c r="FK46" s="17">
        <v>1.99898</v>
      </c>
      <c r="FL46" s="17">
        <v>-0.93899999999999995</v>
      </c>
      <c r="FM46" s="17"/>
      <c r="FN46" s="17">
        <v>1.8</v>
      </c>
      <c r="FO46" s="17"/>
      <c r="FP46" s="17">
        <v>2.7319499999999999</v>
      </c>
      <c r="FQ46" s="17">
        <v>-1.1000000000000001</v>
      </c>
      <c r="FR46" s="17">
        <v>3.1</v>
      </c>
      <c r="FS46" s="17">
        <v>7.5919299999999996</v>
      </c>
    </row>
    <row r="47" spans="1:175" ht="24" customHeight="1" x14ac:dyDescent="0.35">
      <c r="A47" s="16" t="s">
        <v>59</v>
      </c>
      <c r="B47" s="16" t="s">
        <v>841</v>
      </c>
      <c r="C47" s="17"/>
      <c r="D47" s="17"/>
      <c r="E47" s="17">
        <v>39.5</v>
      </c>
      <c r="F47" s="17">
        <v>16.7</v>
      </c>
      <c r="G47" s="17"/>
      <c r="H47" s="17"/>
      <c r="I47" s="17">
        <v>-6</v>
      </c>
      <c r="J47" s="17">
        <v>20.100000000000001</v>
      </c>
      <c r="K47" s="17"/>
      <c r="L47" s="17"/>
      <c r="M47" s="17">
        <v>-10.5</v>
      </c>
      <c r="N47" s="17">
        <v>-9.1999999999999993</v>
      </c>
      <c r="O47" s="17">
        <v>-10.7</v>
      </c>
      <c r="P47" s="17">
        <v>34.700000000000003</v>
      </c>
      <c r="Q47" s="17">
        <v>8.4</v>
      </c>
      <c r="R47" s="17">
        <v>-17.899999999999999</v>
      </c>
      <c r="S47" s="17">
        <v>76.5</v>
      </c>
      <c r="T47" s="17"/>
      <c r="U47" s="17"/>
      <c r="V47" s="17"/>
      <c r="W47" s="17"/>
      <c r="X47" s="17"/>
      <c r="Y47" s="17">
        <v>4.34701</v>
      </c>
      <c r="Z47" s="17">
        <v>1</v>
      </c>
      <c r="AA47" s="17">
        <v>0</v>
      </c>
      <c r="AB47" s="17">
        <v>-3.3</v>
      </c>
      <c r="AC47" s="17">
        <v>2.2000000000000002</v>
      </c>
      <c r="AD47" s="17">
        <v>19.8</v>
      </c>
      <c r="AE47" s="17">
        <v>1</v>
      </c>
      <c r="AF47" s="17"/>
      <c r="AG47" s="17"/>
      <c r="AH47" s="17"/>
      <c r="AI47" s="17">
        <v>17.100000000000001</v>
      </c>
      <c r="AJ47" s="17">
        <v>19.600000000000001</v>
      </c>
      <c r="AK47" s="17"/>
      <c r="AL47" s="17"/>
      <c r="AM47" s="17"/>
      <c r="AN47" s="17">
        <v>-1</v>
      </c>
      <c r="AO47" s="17">
        <v>59</v>
      </c>
      <c r="AP47" s="17">
        <v>10</v>
      </c>
      <c r="AQ47" s="17">
        <v>17.8</v>
      </c>
      <c r="AR47" s="17">
        <v>4.5999999999999996</v>
      </c>
      <c r="AS47" s="17">
        <v>0.1</v>
      </c>
      <c r="AT47" s="17">
        <v>2.7</v>
      </c>
      <c r="AU47" s="17">
        <v>1</v>
      </c>
      <c r="AV47" s="17"/>
      <c r="AW47" s="17"/>
      <c r="AX47" s="17"/>
      <c r="AY47" s="17">
        <v>9.8000000000000007</v>
      </c>
      <c r="AZ47" s="17"/>
      <c r="BA47" s="17">
        <v>0</v>
      </c>
      <c r="BB47" s="17">
        <v>1.6</v>
      </c>
      <c r="BC47" s="17">
        <v>-4.7</v>
      </c>
      <c r="BD47" s="17">
        <v>1</v>
      </c>
      <c r="BE47" s="17">
        <v>0</v>
      </c>
      <c r="BF47" s="17">
        <v>0.5</v>
      </c>
      <c r="BG47" s="17">
        <v>10.1</v>
      </c>
      <c r="BH47" s="17"/>
      <c r="BI47" s="17"/>
      <c r="BJ47" s="17">
        <v>0.7</v>
      </c>
      <c r="BK47" s="17"/>
      <c r="BL47" s="17"/>
      <c r="BM47" s="17"/>
      <c r="BN47" s="17">
        <v>11.9</v>
      </c>
      <c r="BO47" s="17">
        <v>-50.8</v>
      </c>
      <c r="BP47" s="17"/>
      <c r="BQ47" s="17">
        <v>0</v>
      </c>
      <c r="BR47" s="17">
        <v>6.8</v>
      </c>
      <c r="BS47" s="17">
        <v>9.3000000000000007</v>
      </c>
      <c r="BT47" s="17"/>
      <c r="BU47" s="17"/>
      <c r="BV47" s="17"/>
      <c r="BW47" s="17"/>
      <c r="BX47" s="17"/>
      <c r="BY47" s="17"/>
      <c r="BZ47" s="17"/>
      <c r="CA47" s="17">
        <v>-0.4</v>
      </c>
      <c r="CB47" s="17">
        <v>40.299999999999997</v>
      </c>
      <c r="CC47" s="17">
        <v>41.5</v>
      </c>
      <c r="CD47" s="17">
        <v>6.2</v>
      </c>
      <c r="CE47" s="17">
        <v>9.6</v>
      </c>
      <c r="CF47" s="17">
        <v>1.9</v>
      </c>
      <c r="CG47" s="17"/>
      <c r="CH47" s="17"/>
      <c r="CI47" s="17"/>
      <c r="CJ47" s="17">
        <v>51.7</v>
      </c>
      <c r="CK47" s="17">
        <v>55.5</v>
      </c>
      <c r="CL47" s="17">
        <v>4.8</v>
      </c>
      <c r="CM47" s="17"/>
      <c r="CN47" s="17"/>
      <c r="CO47" s="17"/>
      <c r="CP47" s="17"/>
      <c r="CQ47" s="17"/>
      <c r="CR47" s="17">
        <v>1.3</v>
      </c>
      <c r="CS47" s="17">
        <v>-11.2</v>
      </c>
      <c r="CT47" s="17"/>
      <c r="CU47" s="17">
        <v>-0.6</v>
      </c>
      <c r="CV47" s="17">
        <v>0</v>
      </c>
      <c r="CW47" s="17"/>
      <c r="CX47" s="17"/>
      <c r="CY47" s="17"/>
      <c r="CZ47" s="17">
        <v>1.5</v>
      </c>
      <c r="DA47" s="17">
        <v>0</v>
      </c>
      <c r="DB47" s="17">
        <v>-1.1000000000000001</v>
      </c>
      <c r="DC47" s="17"/>
      <c r="DD47" s="17">
        <v>0.09</v>
      </c>
      <c r="DE47" s="17">
        <v>0.7</v>
      </c>
      <c r="DF47" s="17">
        <v>1.4</v>
      </c>
      <c r="DG47" s="17">
        <v>-1.7</v>
      </c>
      <c r="DH47" s="17">
        <v>1.3</v>
      </c>
      <c r="DI47" s="17">
        <v>0.6</v>
      </c>
      <c r="DJ47" s="17">
        <v>0</v>
      </c>
      <c r="DK47" s="17">
        <v>0</v>
      </c>
      <c r="DL47" s="17">
        <v>0</v>
      </c>
      <c r="DM47" s="17">
        <v>0</v>
      </c>
      <c r="DN47" s="17">
        <v>0</v>
      </c>
      <c r="DO47" s="17">
        <v>2</v>
      </c>
      <c r="DP47" s="17">
        <v>0.5</v>
      </c>
      <c r="DQ47" s="17">
        <v>0.7</v>
      </c>
      <c r="DR47" s="17"/>
      <c r="DS47" s="17">
        <v>0.2</v>
      </c>
      <c r="DT47" s="17">
        <v>0</v>
      </c>
      <c r="DU47" s="17">
        <v>-0.2</v>
      </c>
      <c r="DV47" s="17">
        <v>0.8</v>
      </c>
      <c r="DW47" s="17"/>
      <c r="DX47" s="17">
        <v>-3.8</v>
      </c>
      <c r="DY47" s="17">
        <v>0.4</v>
      </c>
      <c r="DZ47" s="17">
        <v>2.9</v>
      </c>
      <c r="EA47" s="17">
        <v>3</v>
      </c>
      <c r="EB47" s="17">
        <v>1.5</v>
      </c>
      <c r="EC47" s="17">
        <v>0.8</v>
      </c>
      <c r="ED47" s="17">
        <v>4</v>
      </c>
      <c r="EE47" s="17">
        <v>0.3</v>
      </c>
      <c r="EF47" s="17">
        <v>-6.6</v>
      </c>
      <c r="EG47" s="17">
        <v>-6.6</v>
      </c>
      <c r="EH47" s="17">
        <v>0</v>
      </c>
      <c r="EI47" s="17">
        <v>0</v>
      </c>
      <c r="EJ47" s="17">
        <v>2.6</v>
      </c>
      <c r="EK47" s="17">
        <v>0</v>
      </c>
      <c r="EL47" s="17">
        <v>1.9</v>
      </c>
      <c r="EM47" s="17">
        <v>0.2</v>
      </c>
      <c r="EN47" s="17">
        <v>0.2</v>
      </c>
      <c r="EO47" s="17">
        <v>0.2</v>
      </c>
      <c r="EP47" s="17">
        <v>0</v>
      </c>
      <c r="EQ47" s="17">
        <v>0</v>
      </c>
      <c r="ER47" s="17">
        <v>0</v>
      </c>
      <c r="ES47" s="17">
        <v>0</v>
      </c>
      <c r="ET47" s="17">
        <v>-0.2</v>
      </c>
      <c r="EU47" s="17">
        <v>24.2</v>
      </c>
      <c r="EV47" s="17">
        <v>0</v>
      </c>
      <c r="EW47" s="17">
        <v>0</v>
      </c>
      <c r="EX47" s="17">
        <v>0</v>
      </c>
      <c r="EY47" s="17">
        <v>0.2</v>
      </c>
      <c r="EZ47" s="17">
        <v>1.8</v>
      </c>
      <c r="FA47" s="17"/>
      <c r="FB47" s="17">
        <v>4.9000000000000004</v>
      </c>
      <c r="FC47" s="17">
        <v>4.8099999999999996</v>
      </c>
      <c r="FD47" s="17">
        <v>1</v>
      </c>
      <c r="FE47" s="17">
        <v>2.4</v>
      </c>
      <c r="FF47" s="17">
        <v>2.6</v>
      </c>
      <c r="FG47" s="17"/>
      <c r="FH47" s="17"/>
      <c r="FI47" s="17">
        <v>543.84700999999995</v>
      </c>
      <c r="FJ47" s="15"/>
      <c r="FK47" s="17">
        <v>1.9505300000000001</v>
      </c>
      <c r="FL47" s="17">
        <v>0.51400000000000001</v>
      </c>
      <c r="FM47" s="17"/>
      <c r="FN47" s="17">
        <v>1.8</v>
      </c>
      <c r="FO47" s="17"/>
      <c r="FP47" s="17">
        <v>2.7350400000000001</v>
      </c>
      <c r="FQ47" s="17">
        <v>-0.2</v>
      </c>
      <c r="FR47" s="17">
        <v>3.2</v>
      </c>
      <c r="FS47" s="17">
        <v>9.9995700000000003</v>
      </c>
    </row>
    <row r="48" spans="1:175" ht="24" customHeight="1" x14ac:dyDescent="0.35">
      <c r="A48" s="16" t="s">
        <v>59</v>
      </c>
      <c r="B48" s="16" t="s">
        <v>842</v>
      </c>
      <c r="C48" s="17"/>
      <c r="D48" s="17"/>
      <c r="E48" s="17">
        <v>30.7</v>
      </c>
      <c r="F48" s="17">
        <v>15.4</v>
      </c>
      <c r="G48" s="17"/>
      <c r="H48" s="17"/>
      <c r="I48" s="17">
        <v>-0.3</v>
      </c>
      <c r="J48" s="17">
        <v>21.7</v>
      </c>
      <c r="K48" s="17"/>
      <c r="L48" s="17"/>
      <c r="M48" s="17">
        <v>-18.2</v>
      </c>
      <c r="N48" s="17">
        <v>-12.4</v>
      </c>
      <c r="O48" s="17">
        <v>-13.5</v>
      </c>
      <c r="P48" s="17">
        <v>25.9</v>
      </c>
      <c r="Q48" s="17">
        <v>7.2</v>
      </c>
      <c r="R48" s="17">
        <v>-18.899999999999999</v>
      </c>
      <c r="S48" s="17">
        <v>71.3</v>
      </c>
      <c r="T48" s="17"/>
      <c r="U48" s="17"/>
      <c r="V48" s="17"/>
      <c r="W48" s="17"/>
      <c r="X48" s="17"/>
      <c r="Y48" s="17">
        <v>2.0110399999999999</v>
      </c>
      <c r="Z48" s="17">
        <v>0.1</v>
      </c>
      <c r="AA48" s="17">
        <v>0</v>
      </c>
      <c r="AB48" s="17">
        <v>-3.2</v>
      </c>
      <c r="AC48" s="17">
        <v>2.2000000000000002</v>
      </c>
      <c r="AD48" s="17">
        <v>16.7</v>
      </c>
      <c r="AE48" s="17">
        <v>1</v>
      </c>
      <c r="AF48" s="17"/>
      <c r="AG48" s="17"/>
      <c r="AH48" s="17"/>
      <c r="AI48" s="17">
        <v>16.2</v>
      </c>
      <c r="AJ48" s="17">
        <v>18.600000000000001</v>
      </c>
      <c r="AK48" s="17"/>
      <c r="AL48" s="17"/>
      <c r="AM48" s="17"/>
      <c r="AN48" s="17">
        <v>-0.8</v>
      </c>
      <c r="AO48" s="17">
        <v>58.5</v>
      </c>
      <c r="AP48" s="17">
        <v>8.8000000000000007</v>
      </c>
      <c r="AQ48" s="17">
        <v>17.399999999999999</v>
      </c>
      <c r="AR48" s="17">
        <v>4.5999999999999996</v>
      </c>
      <c r="AS48" s="17">
        <v>-0.5</v>
      </c>
      <c r="AT48" s="17">
        <v>2.7</v>
      </c>
      <c r="AU48" s="17">
        <v>0.5</v>
      </c>
      <c r="AV48" s="17"/>
      <c r="AW48" s="17"/>
      <c r="AX48" s="17"/>
      <c r="AY48" s="17">
        <v>9.6999999999999993</v>
      </c>
      <c r="AZ48" s="17"/>
      <c r="BA48" s="17">
        <v>0.3</v>
      </c>
      <c r="BB48" s="17">
        <v>2.5</v>
      </c>
      <c r="BC48" s="17">
        <v>3.7</v>
      </c>
      <c r="BD48" s="17">
        <v>1</v>
      </c>
      <c r="BE48" s="17">
        <v>0.1</v>
      </c>
      <c r="BF48" s="17">
        <v>1.2</v>
      </c>
      <c r="BG48" s="17">
        <v>8.9</v>
      </c>
      <c r="BH48" s="17"/>
      <c r="BI48" s="17"/>
      <c r="BJ48" s="17">
        <v>5.4</v>
      </c>
      <c r="BK48" s="17"/>
      <c r="BL48" s="17"/>
      <c r="BM48" s="17"/>
      <c r="BN48" s="17">
        <v>10.7</v>
      </c>
      <c r="BO48" s="17">
        <v>-52.4</v>
      </c>
      <c r="BP48" s="17"/>
      <c r="BQ48" s="17">
        <v>0</v>
      </c>
      <c r="BR48" s="17">
        <v>5.8</v>
      </c>
      <c r="BS48" s="17">
        <v>10.4</v>
      </c>
      <c r="BT48" s="17"/>
      <c r="BU48" s="17"/>
      <c r="BV48" s="17"/>
      <c r="BW48" s="17"/>
      <c r="BX48" s="17"/>
      <c r="BY48" s="17"/>
      <c r="BZ48" s="17"/>
      <c r="CA48" s="17">
        <v>-0.4</v>
      </c>
      <c r="CB48" s="17">
        <v>40.6</v>
      </c>
      <c r="CC48" s="17">
        <v>51.4</v>
      </c>
      <c r="CD48" s="17">
        <v>6</v>
      </c>
      <c r="CE48" s="17">
        <v>9.5</v>
      </c>
      <c r="CF48" s="17">
        <v>1.9</v>
      </c>
      <c r="CG48" s="17"/>
      <c r="CH48" s="17"/>
      <c r="CI48" s="17"/>
      <c r="CJ48" s="17">
        <v>50.4</v>
      </c>
      <c r="CK48" s="17">
        <v>54.3</v>
      </c>
      <c r="CL48" s="17">
        <v>1.8</v>
      </c>
      <c r="CM48" s="17"/>
      <c r="CN48" s="17"/>
      <c r="CO48" s="17"/>
      <c r="CP48" s="17"/>
      <c r="CQ48" s="17"/>
      <c r="CR48" s="17">
        <v>7.2</v>
      </c>
      <c r="CS48" s="17">
        <v>-8.6999999999999993</v>
      </c>
      <c r="CT48" s="17"/>
      <c r="CU48" s="17">
        <v>-0.6</v>
      </c>
      <c r="CV48" s="17">
        <v>0</v>
      </c>
      <c r="CW48" s="17"/>
      <c r="CX48" s="17"/>
      <c r="CY48" s="17"/>
      <c r="CZ48" s="17">
        <v>1.5</v>
      </c>
      <c r="DA48" s="17">
        <v>0</v>
      </c>
      <c r="DB48" s="17">
        <v>-1</v>
      </c>
      <c r="DC48" s="17"/>
      <c r="DD48" s="17">
        <v>0.03</v>
      </c>
      <c r="DE48" s="17">
        <v>0.8</v>
      </c>
      <c r="DF48" s="17">
        <v>1.5</v>
      </c>
      <c r="DG48" s="17">
        <v>-2.5</v>
      </c>
      <c r="DH48" s="17">
        <v>1.3</v>
      </c>
      <c r="DI48" s="17">
        <v>0.6</v>
      </c>
      <c r="DJ48" s="17">
        <v>0</v>
      </c>
      <c r="DK48" s="17">
        <v>0</v>
      </c>
      <c r="DL48" s="17">
        <v>0</v>
      </c>
      <c r="DM48" s="17">
        <v>0</v>
      </c>
      <c r="DN48" s="17">
        <v>0</v>
      </c>
      <c r="DO48" s="17">
        <v>1.9</v>
      </c>
      <c r="DP48" s="17">
        <v>0.5</v>
      </c>
      <c r="DQ48" s="17">
        <v>0.8</v>
      </c>
      <c r="DR48" s="17"/>
      <c r="DS48" s="17">
        <v>0.2</v>
      </c>
      <c r="DT48" s="17">
        <v>0</v>
      </c>
      <c r="DU48" s="17">
        <v>-0.1</v>
      </c>
      <c r="DV48" s="17">
        <v>0.8</v>
      </c>
      <c r="DW48" s="17"/>
      <c r="DX48" s="17">
        <v>-3.8</v>
      </c>
      <c r="DY48" s="17">
        <v>0.6</v>
      </c>
      <c r="DZ48" s="17">
        <v>3</v>
      </c>
      <c r="EA48" s="17">
        <v>3.2</v>
      </c>
      <c r="EB48" s="17">
        <v>1.7</v>
      </c>
      <c r="EC48" s="17">
        <v>0.8</v>
      </c>
      <c r="ED48" s="17">
        <v>4</v>
      </c>
      <c r="EE48" s="17">
        <v>0.4</v>
      </c>
      <c r="EF48" s="17">
        <v>-8.8000000000000007</v>
      </c>
      <c r="EG48" s="17">
        <v>-8.9</v>
      </c>
      <c r="EH48" s="17">
        <v>0</v>
      </c>
      <c r="EI48" s="17">
        <v>0</v>
      </c>
      <c r="EJ48" s="17">
        <v>2.6</v>
      </c>
      <c r="EK48" s="17">
        <v>0</v>
      </c>
      <c r="EL48" s="17">
        <v>1.8</v>
      </c>
      <c r="EM48" s="17">
        <v>0.2</v>
      </c>
      <c r="EN48" s="17">
        <v>0.2</v>
      </c>
      <c r="EO48" s="17">
        <v>0.2</v>
      </c>
      <c r="EP48" s="17">
        <v>0</v>
      </c>
      <c r="EQ48" s="17">
        <v>0</v>
      </c>
      <c r="ER48" s="17">
        <v>0</v>
      </c>
      <c r="ES48" s="17">
        <v>0</v>
      </c>
      <c r="ET48" s="17">
        <v>-0.2</v>
      </c>
      <c r="EU48" s="17">
        <v>20.2</v>
      </c>
      <c r="EV48" s="17">
        <v>0</v>
      </c>
      <c r="EW48" s="17">
        <v>0</v>
      </c>
      <c r="EX48" s="17">
        <v>0</v>
      </c>
      <c r="EY48" s="17">
        <v>0.2</v>
      </c>
      <c r="EZ48" s="17">
        <v>2</v>
      </c>
      <c r="FA48" s="17"/>
      <c r="FB48" s="17">
        <v>7.06</v>
      </c>
      <c r="FC48" s="17">
        <v>6.92</v>
      </c>
      <c r="FD48" s="17">
        <v>1</v>
      </c>
      <c r="FE48" s="17">
        <v>2.2000000000000002</v>
      </c>
      <c r="FF48" s="17">
        <v>5.2</v>
      </c>
      <c r="FG48" s="17"/>
      <c r="FH48" s="17"/>
      <c r="FI48" s="17">
        <v>522.52103999999997</v>
      </c>
      <c r="FJ48" s="15"/>
      <c r="FK48" s="17">
        <v>1.75132</v>
      </c>
      <c r="FL48" s="17">
        <v>0.92400000000000004</v>
      </c>
      <c r="FM48" s="17"/>
      <c r="FN48" s="17">
        <v>1.8</v>
      </c>
      <c r="FO48" s="17"/>
      <c r="FP48" s="17">
        <v>2.7282700000000002</v>
      </c>
      <c r="FQ48" s="17">
        <v>1</v>
      </c>
      <c r="FR48" s="17">
        <v>3.4</v>
      </c>
      <c r="FS48" s="17">
        <v>11.603590000000001</v>
      </c>
    </row>
    <row r="49" spans="1:175" ht="24" customHeight="1" x14ac:dyDescent="0.35">
      <c r="A49" s="16" t="s">
        <v>59</v>
      </c>
      <c r="B49" s="16" t="s">
        <v>843</v>
      </c>
      <c r="C49" s="17"/>
      <c r="D49" s="17"/>
      <c r="E49" s="17">
        <v>30.4</v>
      </c>
      <c r="F49" s="17">
        <v>15.6</v>
      </c>
      <c r="G49" s="17"/>
      <c r="H49" s="17"/>
      <c r="I49" s="17">
        <v>-0.8</v>
      </c>
      <c r="J49" s="17">
        <v>21.1</v>
      </c>
      <c r="K49" s="17"/>
      <c r="L49" s="17"/>
      <c r="M49" s="17">
        <v>-16.399999999999999</v>
      </c>
      <c r="N49" s="17">
        <v>-12.5</v>
      </c>
      <c r="O49" s="17">
        <v>-13.7</v>
      </c>
      <c r="P49" s="17">
        <v>27.9</v>
      </c>
      <c r="Q49" s="17">
        <v>7.4</v>
      </c>
      <c r="R49" s="17">
        <v>-18.8</v>
      </c>
      <c r="S49" s="17">
        <v>71</v>
      </c>
      <c r="T49" s="17"/>
      <c r="U49" s="17"/>
      <c r="V49" s="17"/>
      <c r="W49" s="17"/>
      <c r="X49" s="17"/>
      <c r="Y49" s="17">
        <v>1.43746</v>
      </c>
      <c r="Z49" s="17">
        <v>-0.3</v>
      </c>
      <c r="AA49" s="17">
        <v>0</v>
      </c>
      <c r="AB49" s="17">
        <v>-3.2</v>
      </c>
      <c r="AC49" s="17">
        <v>2.2000000000000002</v>
      </c>
      <c r="AD49" s="17">
        <v>15.8</v>
      </c>
      <c r="AE49" s="17">
        <v>0.9</v>
      </c>
      <c r="AF49" s="17"/>
      <c r="AG49" s="17"/>
      <c r="AH49" s="17"/>
      <c r="AI49" s="17">
        <v>15.4</v>
      </c>
      <c r="AJ49" s="17">
        <v>18.3</v>
      </c>
      <c r="AK49" s="17"/>
      <c r="AL49" s="17"/>
      <c r="AM49" s="17"/>
      <c r="AN49" s="17">
        <v>-0.8</v>
      </c>
      <c r="AO49" s="17">
        <v>54.3</v>
      </c>
      <c r="AP49" s="17">
        <v>9.9</v>
      </c>
      <c r="AQ49" s="17">
        <v>17.3</v>
      </c>
      <c r="AR49" s="17">
        <v>4.5999999999999996</v>
      </c>
      <c r="AS49" s="17">
        <v>-0.1</v>
      </c>
      <c r="AT49" s="17">
        <v>2.7</v>
      </c>
      <c r="AU49" s="17">
        <v>1.4</v>
      </c>
      <c r="AV49" s="17"/>
      <c r="AW49" s="17"/>
      <c r="AX49" s="17"/>
      <c r="AY49" s="17">
        <v>9.1999999999999993</v>
      </c>
      <c r="AZ49" s="17"/>
      <c r="BA49" s="17">
        <v>0.3</v>
      </c>
      <c r="BB49" s="17">
        <v>3.3</v>
      </c>
      <c r="BC49" s="17">
        <v>4.7</v>
      </c>
      <c r="BD49" s="17">
        <v>1</v>
      </c>
      <c r="BE49" s="17">
        <v>0.1</v>
      </c>
      <c r="BF49" s="17">
        <v>1.6</v>
      </c>
      <c r="BG49" s="17">
        <v>8.1999999999999993</v>
      </c>
      <c r="BH49" s="17"/>
      <c r="BI49" s="17"/>
      <c r="BJ49" s="17">
        <v>3.7</v>
      </c>
      <c r="BK49" s="17"/>
      <c r="BL49" s="17"/>
      <c r="BM49" s="17"/>
      <c r="BN49" s="17">
        <v>13</v>
      </c>
      <c r="BO49" s="17">
        <v>-52.2</v>
      </c>
      <c r="BP49" s="17"/>
      <c r="BQ49" s="17">
        <v>0</v>
      </c>
      <c r="BR49" s="17">
        <v>4.8</v>
      </c>
      <c r="BS49" s="17">
        <v>10.4</v>
      </c>
      <c r="BT49" s="17"/>
      <c r="BU49" s="17"/>
      <c r="BV49" s="17"/>
      <c r="BW49" s="17"/>
      <c r="BX49" s="17"/>
      <c r="BY49" s="17"/>
      <c r="BZ49" s="17"/>
      <c r="CA49" s="17">
        <v>-0.4</v>
      </c>
      <c r="CB49" s="17">
        <v>40.5</v>
      </c>
      <c r="CC49" s="17">
        <v>51</v>
      </c>
      <c r="CD49" s="17">
        <v>5.3</v>
      </c>
      <c r="CE49" s="17">
        <v>10.1</v>
      </c>
      <c r="CF49" s="17">
        <v>1.9</v>
      </c>
      <c r="CG49" s="17"/>
      <c r="CH49" s="17"/>
      <c r="CI49" s="17"/>
      <c r="CJ49" s="17">
        <v>50.9</v>
      </c>
      <c r="CK49" s="17">
        <v>54.6</v>
      </c>
      <c r="CL49" s="17">
        <v>2.6</v>
      </c>
      <c r="CM49" s="17"/>
      <c r="CN49" s="17"/>
      <c r="CO49" s="17"/>
      <c r="CP49" s="17"/>
      <c r="CQ49" s="17"/>
      <c r="CR49" s="17">
        <v>6.4</v>
      </c>
      <c r="CS49" s="17">
        <v>-9</v>
      </c>
      <c r="CT49" s="17"/>
      <c r="CU49" s="17">
        <v>-1.1000000000000001</v>
      </c>
      <c r="CV49" s="17">
        <v>0</v>
      </c>
      <c r="CW49" s="17"/>
      <c r="CX49" s="17"/>
      <c r="CY49" s="17"/>
      <c r="CZ49" s="17">
        <v>1.5</v>
      </c>
      <c r="DA49" s="17">
        <v>0</v>
      </c>
      <c r="DB49" s="17">
        <v>-1</v>
      </c>
      <c r="DC49" s="17"/>
      <c r="DD49" s="17">
        <v>0.06</v>
      </c>
      <c r="DE49" s="17">
        <v>0.8</v>
      </c>
      <c r="DF49" s="17">
        <v>1.5</v>
      </c>
      <c r="DG49" s="17">
        <v>-2.6</v>
      </c>
      <c r="DH49" s="17">
        <v>1.4</v>
      </c>
      <c r="DI49" s="17">
        <v>0.6</v>
      </c>
      <c r="DJ49" s="17">
        <v>0</v>
      </c>
      <c r="DK49" s="17">
        <v>0</v>
      </c>
      <c r="DL49" s="17">
        <v>0</v>
      </c>
      <c r="DM49" s="17">
        <v>0</v>
      </c>
      <c r="DN49" s="17">
        <v>0</v>
      </c>
      <c r="DO49" s="17">
        <v>1.9</v>
      </c>
      <c r="DP49" s="17">
        <v>0.5</v>
      </c>
      <c r="DQ49" s="17">
        <v>0.7</v>
      </c>
      <c r="DR49" s="17"/>
      <c r="DS49" s="17">
        <v>0.2</v>
      </c>
      <c r="DT49" s="17">
        <v>0</v>
      </c>
      <c r="DU49" s="17">
        <v>-0.1</v>
      </c>
      <c r="DV49" s="17">
        <v>0.8</v>
      </c>
      <c r="DW49" s="17"/>
      <c r="DX49" s="17">
        <v>-3.8</v>
      </c>
      <c r="DY49" s="17">
        <v>0.9</v>
      </c>
      <c r="DZ49" s="17">
        <v>3</v>
      </c>
      <c r="EA49" s="17">
        <v>3.3</v>
      </c>
      <c r="EB49" s="17">
        <v>1.5</v>
      </c>
      <c r="EC49" s="17">
        <v>0.8</v>
      </c>
      <c r="ED49" s="17">
        <v>4</v>
      </c>
      <c r="EE49" s="17">
        <v>0.4</v>
      </c>
      <c r="EF49" s="17">
        <v>-9.1</v>
      </c>
      <c r="EG49" s="17">
        <v>-9.4</v>
      </c>
      <c r="EH49" s="17">
        <v>0</v>
      </c>
      <c r="EI49" s="17">
        <v>0</v>
      </c>
      <c r="EJ49" s="17">
        <v>2.6</v>
      </c>
      <c r="EK49" s="17">
        <v>-0.1</v>
      </c>
      <c r="EL49" s="17">
        <v>1.7</v>
      </c>
      <c r="EM49" s="17">
        <v>0.2</v>
      </c>
      <c r="EN49" s="17">
        <v>0.2</v>
      </c>
      <c r="EO49" s="17">
        <v>0.2</v>
      </c>
      <c r="EP49" s="17">
        <v>0</v>
      </c>
      <c r="EQ49" s="17">
        <v>0</v>
      </c>
      <c r="ER49" s="17">
        <v>0</v>
      </c>
      <c r="ES49" s="17">
        <v>0</v>
      </c>
      <c r="ET49" s="17">
        <v>-0.2</v>
      </c>
      <c r="EU49" s="17">
        <v>19.399999999999999</v>
      </c>
      <c r="EV49" s="17">
        <v>0</v>
      </c>
      <c r="EW49" s="17">
        <v>0</v>
      </c>
      <c r="EX49" s="17">
        <v>0</v>
      </c>
      <c r="EY49" s="17">
        <v>0.2</v>
      </c>
      <c r="EZ49" s="17">
        <v>1.9</v>
      </c>
      <c r="FA49" s="17"/>
      <c r="FB49" s="17">
        <v>9.48</v>
      </c>
      <c r="FC49" s="17">
        <v>9.33</v>
      </c>
      <c r="FD49" s="17">
        <v>1</v>
      </c>
      <c r="FE49" s="17">
        <v>2.2000000000000002</v>
      </c>
      <c r="FF49" s="17">
        <v>3.8</v>
      </c>
      <c r="FG49" s="17"/>
      <c r="FH49" s="17"/>
      <c r="FI49" s="17">
        <v>521.70745999999997</v>
      </c>
      <c r="FJ49" s="15"/>
      <c r="FK49" s="17">
        <v>1.8880699999999999</v>
      </c>
      <c r="FL49" s="17">
        <v>0.93</v>
      </c>
      <c r="FM49" s="17"/>
      <c r="FN49" s="17">
        <v>1.8</v>
      </c>
      <c r="FO49" s="17"/>
      <c r="FP49" s="17">
        <v>2.7328399999999999</v>
      </c>
      <c r="FQ49" s="17">
        <v>0.7</v>
      </c>
      <c r="FR49" s="17">
        <v>3.4</v>
      </c>
      <c r="FS49" s="17">
        <v>11.45091</v>
      </c>
    </row>
    <row r="50" spans="1:175" ht="24" customHeight="1" x14ac:dyDescent="0.35">
      <c r="A50" s="18" t="s">
        <v>59</v>
      </c>
      <c r="B50" s="18" t="s">
        <v>844</v>
      </c>
      <c r="C50" s="19"/>
      <c r="D50" s="19"/>
      <c r="E50" s="19">
        <v>24.4</v>
      </c>
      <c r="F50" s="19">
        <v>14.1</v>
      </c>
      <c r="G50" s="19"/>
      <c r="H50" s="19"/>
      <c r="I50" s="19">
        <v>-2.1</v>
      </c>
      <c r="J50" s="19">
        <v>21.1</v>
      </c>
      <c r="K50" s="19"/>
      <c r="L50" s="19"/>
      <c r="M50" s="19">
        <v>-19.399999999999999</v>
      </c>
      <c r="N50" s="19">
        <v>-16.100000000000001</v>
      </c>
      <c r="O50" s="19">
        <v>-16.8</v>
      </c>
      <c r="P50" s="19">
        <v>24.9</v>
      </c>
      <c r="Q50" s="19">
        <v>5.4</v>
      </c>
      <c r="R50" s="19">
        <v>-19.899999999999999</v>
      </c>
      <c r="S50" s="19">
        <v>68.2</v>
      </c>
      <c r="T50" s="19"/>
      <c r="U50" s="19"/>
      <c r="V50" s="19"/>
      <c r="W50" s="19"/>
      <c r="X50" s="19"/>
      <c r="Y50" s="19">
        <v>2.683E-2</v>
      </c>
      <c r="Z50" s="19">
        <v>-0.3</v>
      </c>
      <c r="AA50" s="19">
        <v>0</v>
      </c>
      <c r="AB50" s="19">
        <v>-3.2</v>
      </c>
      <c r="AC50" s="19">
        <v>2</v>
      </c>
      <c r="AD50" s="19">
        <v>15.7</v>
      </c>
      <c r="AE50" s="19">
        <v>0.8</v>
      </c>
      <c r="AF50" s="19"/>
      <c r="AG50" s="19"/>
      <c r="AH50" s="19"/>
      <c r="AI50" s="19">
        <v>14.5</v>
      </c>
      <c r="AJ50" s="19">
        <v>17.7</v>
      </c>
      <c r="AK50" s="19"/>
      <c r="AL50" s="19"/>
      <c r="AM50" s="19"/>
      <c r="AN50" s="19">
        <v>-0.8</v>
      </c>
      <c r="AO50" s="19">
        <v>54.3</v>
      </c>
      <c r="AP50" s="19">
        <v>10.3</v>
      </c>
      <c r="AQ50" s="19">
        <v>17.399999999999999</v>
      </c>
      <c r="AR50" s="19">
        <v>4.8</v>
      </c>
      <c r="AS50" s="19">
        <v>-0.1</v>
      </c>
      <c r="AT50" s="19">
        <v>2.7</v>
      </c>
      <c r="AU50" s="19">
        <v>0.6</v>
      </c>
      <c r="AV50" s="19"/>
      <c r="AW50" s="19"/>
      <c r="AX50" s="19"/>
      <c r="AY50" s="19">
        <v>8.6999999999999993</v>
      </c>
      <c r="AZ50" s="19"/>
      <c r="BA50" s="19">
        <v>0.3</v>
      </c>
      <c r="BB50" s="19">
        <v>1.8</v>
      </c>
      <c r="BC50" s="19">
        <v>4.3</v>
      </c>
      <c r="BD50" s="19">
        <v>1</v>
      </c>
      <c r="BE50" s="19">
        <v>0.1</v>
      </c>
      <c r="BF50" s="19">
        <v>0.5</v>
      </c>
      <c r="BG50" s="19">
        <v>7.9</v>
      </c>
      <c r="BH50" s="19"/>
      <c r="BI50" s="19"/>
      <c r="BJ50" s="19">
        <v>-1.6</v>
      </c>
      <c r="BK50" s="19"/>
      <c r="BL50" s="19"/>
      <c r="BM50" s="19"/>
      <c r="BN50" s="19">
        <v>12.7</v>
      </c>
      <c r="BO50" s="19">
        <v>-53.6</v>
      </c>
      <c r="BP50" s="19"/>
      <c r="BQ50" s="19">
        <v>0</v>
      </c>
      <c r="BR50" s="19">
        <v>5.6</v>
      </c>
      <c r="BS50" s="19">
        <v>9.6999999999999993</v>
      </c>
      <c r="BT50" s="19"/>
      <c r="BU50" s="19"/>
      <c r="BV50" s="19"/>
      <c r="BW50" s="19"/>
      <c r="BX50" s="19"/>
      <c r="BY50" s="19"/>
      <c r="BZ50" s="19"/>
      <c r="CA50" s="19">
        <v>-0.3</v>
      </c>
      <c r="CB50" s="19">
        <v>40.9</v>
      </c>
      <c r="CC50" s="19">
        <v>51.3</v>
      </c>
      <c r="CD50" s="19">
        <v>6</v>
      </c>
      <c r="CE50" s="19">
        <v>9.5</v>
      </c>
      <c r="CF50" s="19">
        <v>1.9</v>
      </c>
      <c r="CG50" s="19"/>
      <c r="CH50" s="19"/>
      <c r="CI50" s="19"/>
      <c r="CJ50" s="19">
        <v>48.5</v>
      </c>
      <c r="CK50" s="19">
        <v>52.5</v>
      </c>
      <c r="CL50" s="19">
        <v>-0.9</v>
      </c>
      <c r="CM50" s="19"/>
      <c r="CN50" s="19"/>
      <c r="CO50" s="19"/>
      <c r="CP50" s="19"/>
      <c r="CQ50" s="19"/>
      <c r="CR50" s="19">
        <v>5.2</v>
      </c>
      <c r="CS50" s="19">
        <v>-9.6999999999999993</v>
      </c>
      <c r="CT50" s="19"/>
      <c r="CU50" s="19">
        <v>-1.3</v>
      </c>
      <c r="CV50" s="19">
        <v>0</v>
      </c>
      <c r="CW50" s="19"/>
      <c r="CX50" s="19"/>
      <c r="CY50" s="19"/>
      <c r="CZ50" s="19">
        <v>1.5</v>
      </c>
      <c r="DA50" s="19">
        <v>0</v>
      </c>
      <c r="DB50" s="19">
        <v>-1</v>
      </c>
      <c r="DC50" s="19"/>
      <c r="DD50" s="19">
        <v>0.03</v>
      </c>
      <c r="DE50" s="19">
        <v>0.8</v>
      </c>
      <c r="DF50" s="19">
        <v>1.5</v>
      </c>
      <c r="DG50" s="19">
        <v>-2.7</v>
      </c>
      <c r="DH50" s="19">
        <v>1.3</v>
      </c>
      <c r="DI50" s="19">
        <v>0.6</v>
      </c>
      <c r="DJ50" s="19">
        <v>0</v>
      </c>
      <c r="DK50" s="19">
        <v>0</v>
      </c>
      <c r="DL50" s="19">
        <v>0</v>
      </c>
      <c r="DM50" s="19">
        <v>0</v>
      </c>
      <c r="DN50" s="19">
        <v>0</v>
      </c>
      <c r="DO50" s="19">
        <v>1.8</v>
      </c>
      <c r="DP50" s="19">
        <v>0.5</v>
      </c>
      <c r="DQ50" s="19">
        <v>0.7</v>
      </c>
      <c r="DR50" s="19"/>
      <c r="DS50" s="19">
        <v>0</v>
      </c>
      <c r="DT50" s="19">
        <v>0</v>
      </c>
      <c r="DU50" s="19">
        <v>-0.1</v>
      </c>
      <c r="DV50" s="19">
        <v>0.8</v>
      </c>
      <c r="DW50" s="19"/>
      <c r="DX50" s="19">
        <v>-3.8</v>
      </c>
      <c r="DY50" s="19">
        <v>1</v>
      </c>
      <c r="DZ50" s="19">
        <v>3</v>
      </c>
      <c r="EA50" s="19">
        <v>3.2</v>
      </c>
      <c r="EB50" s="19">
        <v>1.5</v>
      </c>
      <c r="EC50" s="19">
        <v>0.8</v>
      </c>
      <c r="ED50" s="19">
        <v>4</v>
      </c>
      <c r="EE50" s="19">
        <v>0</v>
      </c>
      <c r="EF50" s="19">
        <v>-10.1</v>
      </c>
      <c r="EG50" s="19">
        <v>-10.5</v>
      </c>
      <c r="EH50" s="19">
        <v>0</v>
      </c>
      <c r="EI50" s="19">
        <v>0</v>
      </c>
      <c r="EJ50" s="19">
        <v>2.6</v>
      </c>
      <c r="EK50" s="19">
        <v>-0.1</v>
      </c>
      <c r="EL50" s="19">
        <v>1.7</v>
      </c>
      <c r="EM50" s="19">
        <v>0.2</v>
      </c>
      <c r="EN50" s="19">
        <v>0.2</v>
      </c>
      <c r="EO50" s="19">
        <v>0.2</v>
      </c>
      <c r="EP50" s="19">
        <v>0</v>
      </c>
      <c r="EQ50" s="19">
        <v>0</v>
      </c>
      <c r="ER50" s="19">
        <v>0</v>
      </c>
      <c r="ES50" s="19">
        <v>0</v>
      </c>
      <c r="ET50" s="19">
        <v>-0.2</v>
      </c>
      <c r="EU50" s="19">
        <v>16.600000000000001</v>
      </c>
      <c r="EV50" s="19">
        <v>0</v>
      </c>
      <c r="EW50" s="19">
        <v>0</v>
      </c>
      <c r="EX50" s="19">
        <v>0</v>
      </c>
      <c r="EY50" s="19">
        <v>0.2</v>
      </c>
      <c r="EZ50" s="19">
        <v>1.9</v>
      </c>
      <c r="FA50" s="19"/>
      <c r="FB50" s="19">
        <v>12.13</v>
      </c>
      <c r="FC50" s="19">
        <v>7.45</v>
      </c>
      <c r="FD50" s="19">
        <v>1</v>
      </c>
      <c r="FE50" s="19">
        <v>2.1</v>
      </c>
      <c r="FF50" s="19">
        <v>3.5</v>
      </c>
      <c r="FG50" s="19"/>
      <c r="FH50" s="19"/>
      <c r="FI50" s="19">
        <v>465.53683000000001</v>
      </c>
      <c r="FJ50" s="15"/>
      <c r="FK50" s="19">
        <v>1.85775</v>
      </c>
      <c r="FL50" s="19">
        <v>0.72399999999999998</v>
      </c>
      <c r="FM50" s="19"/>
      <c r="FN50" s="19">
        <v>1.8</v>
      </c>
      <c r="FO50" s="19"/>
      <c r="FP50" s="19">
        <v>2.7300399999999998</v>
      </c>
      <c r="FQ50" s="19">
        <v>0.6</v>
      </c>
      <c r="FR50" s="19">
        <v>3.4</v>
      </c>
      <c r="FS50" s="19">
        <v>11.111789999999999</v>
      </c>
    </row>
    <row r="51" spans="1:175" ht="24" customHeight="1" x14ac:dyDescent="0.35">
      <c r="A51" s="13" t="s">
        <v>59</v>
      </c>
      <c r="B51" s="13" t="s">
        <v>845</v>
      </c>
      <c r="C51" s="14"/>
      <c r="D51" s="14"/>
      <c r="E51" s="14">
        <v>25</v>
      </c>
      <c r="F51" s="14">
        <v>13.7</v>
      </c>
      <c r="G51" s="14"/>
      <c r="H51" s="14"/>
      <c r="I51" s="14">
        <v>-4.0999999999999996</v>
      </c>
      <c r="J51" s="14">
        <v>19</v>
      </c>
      <c r="K51" s="14"/>
      <c r="L51" s="14"/>
      <c r="M51" s="14">
        <v>-21.2</v>
      </c>
      <c r="N51" s="14">
        <v>-17.3</v>
      </c>
      <c r="O51" s="14">
        <v>-18.100000000000001</v>
      </c>
      <c r="P51" s="14">
        <v>21.6</v>
      </c>
      <c r="Q51" s="14">
        <v>4.2</v>
      </c>
      <c r="R51" s="14">
        <v>-21.7</v>
      </c>
      <c r="S51" s="14">
        <v>66.8</v>
      </c>
      <c r="T51" s="14"/>
      <c r="U51" s="14"/>
      <c r="V51" s="14"/>
      <c r="W51" s="14"/>
      <c r="X51" s="14"/>
      <c r="Y51" s="14">
        <v>-0.69896999999999998</v>
      </c>
      <c r="Z51" s="14">
        <v>0</v>
      </c>
      <c r="AA51" s="14">
        <v>0</v>
      </c>
      <c r="AB51" s="14">
        <v>-3.2</v>
      </c>
      <c r="AC51" s="14">
        <v>1.8</v>
      </c>
      <c r="AD51" s="14">
        <v>16</v>
      </c>
      <c r="AE51" s="14">
        <v>0.7</v>
      </c>
      <c r="AF51" s="14"/>
      <c r="AG51" s="14"/>
      <c r="AH51" s="14"/>
      <c r="AI51" s="14">
        <v>13.7</v>
      </c>
      <c r="AJ51" s="14">
        <v>17.100000000000001</v>
      </c>
      <c r="AK51" s="14"/>
      <c r="AL51" s="14"/>
      <c r="AM51" s="14"/>
      <c r="AN51" s="14">
        <v>-0.9</v>
      </c>
      <c r="AO51" s="14">
        <v>54.4</v>
      </c>
      <c r="AP51" s="14">
        <v>10.3</v>
      </c>
      <c r="AQ51" s="14">
        <v>17.5</v>
      </c>
      <c r="AR51" s="14">
        <v>4.5999999999999996</v>
      </c>
      <c r="AS51" s="14">
        <v>0.1</v>
      </c>
      <c r="AT51" s="14">
        <v>2.7</v>
      </c>
      <c r="AU51" s="14">
        <v>1.5</v>
      </c>
      <c r="AV51" s="14"/>
      <c r="AW51" s="14"/>
      <c r="AX51" s="14"/>
      <c r="AY51" s="14">
        <v>5.7</v>
      </c>
      <c r="AZ51" s="14"/>
      <c r="BA51" s="14">
        <v>0.5</v>
      </c>
      <c r="BB51" s="14">
        <v>2.2000000000000002</v>
      </c>
      <c r="BC51" s="14">
        <v>4.7</v>
      </c>
      <c r="BD51" s="14">
        <v>1</v>
      </c>
      <c r="BE51" s="14">
        <v>0.1</v>
      </c>
      <c r="BF51" s="14">
        <v>0.8</v>
      </c>
      <c r="BG51" s="14">
        <v>6.2</v>
      </c>
      <c r="BH51" s="14"/>
      <c r="BI51" s="14"/>
      <c r="BJ51" s="14">
        <v>-3.8</v>
      </c>
      <c r="BK51" s="14"/>
      <c r="BL51" s="14"/>
      <c r="BM51" s="14"/>
      <c r="BN51" s="14">
        <v>11.5</v>
      </c>
      <c r="BO51" s="14">
        <v>-55.2</v>
      </c>
      <c r="BP51" s="14"/>
      <c r="BQ51" s="14">
        <v>0</v>
      </c>
      <c r="BR51" s="14">
        <v>2.6</v>
      </c>
      <c r="BS51" s="14">
        <v>8.8000000000000007</v>
      </c>
      <c r="BT51" s="14"/>
      <c r="BU51" s="14"/>
      <c r="BV51" s="14"/>
      <c r="BW51" s="14"/>
      <c r="BX51" s="14"/>
      <c r="BY51" s="14"/>
      <c r="BZ51" s="14"/>
      <c r="CA51" s="14">
        <v>-0.2</v>
      </c>
      <c r="CB51" s="14">
        <v>39.9</v>
      </c>
      <c r="CC51" s="14">
        <v>52.7</v>
      </c>
      <c r="CD51" s="14">
        <v>6.7</v>
      </c>
      <c r="CE51" s="14">
        <v>9.6</v>
      </c>
      <c r="CF51" s="14">
        <v>1.9</v>
      </c>
      <c r="CG51" s="14"/>
      <c r="CH51" s="14"/>
      <c r="CI51" s="14"/>
      <c r="CJ51" s="14">
        <v>45.7</v>
      </c>
      <c r="CK51" s="14">
        <v>49.2</v>
      </c>
      <c r="CL51" s="14">
        <v>-5.0999999999999996</v>
      </c>
      <c r="CM51" s="14"/>
      <c r="CN51" s="14"/>
      <c r="CO51" s="14"/>
      <c r="CP51" s="14"/>
      <c r="CQ51" s="14"/>
      <c r="CR51" s="14">
        <v>4.0999999999999996</v>
      </c>
      <c r="CS51" s="14">
        <v>-10.4</v>
      </c>
      <c r="CT51" s="14"/>
      <c r="CU51" s="14">
        <v>-1.4</v>
      </c>
      <c r="CV51" s="14">
        <v>0</v>
      </c>
      <c r="CW51" s="14"/>
      <c r="CX51" s="14"/>
      <c r="CY51" s="14"/>
      <c r="CZ51" s="14">
        <v>1.5</v>
      </c>
      <c r="DA51" s="14">
        <v>0</v>
      </c>
      <c r="DB51" s="14">
        <v>-1</v>
      </c>
      <c r="DC51" s="14"/>
      <c r="DD51" s="14">
        <v>7.0000000000000007E-2</v>
      </c>
      <c r="DE51" s="14">
        <v>0.9</v>
      </c>
      <c r="DF51" s="14">
        <v>1.5</v>
      </c>
      <c r="DG51" s="14">
        <v>-0.7</v>
      </c>
      <c r="DH51" s="14">
        <v>1.4</v>
      </c>
      <c r="DI51" s="14">
        <v>0.6</v>
      </c>
      <c r="DJ51" s="14">
        <v>0</v>
      </c>
      <c r="DK51" s="14">
        <v>0</v>
      </c>
      <c r="DL51" s="14">
        <v>0</v>
      </c>
      <c r="DM51" s="14">
        <v>0</v>
      </c>
      <c r="DN51" s="14">
        <v>0</v>
      </c>
      <c r="DO51" s="14">
        <v>1.8</v>
      </c>
      <c r="DP51" s="14">
        <v>0.5</v>
      </c>
      <c r="DQ51" s="14">
        <v>0.7</v>
      </c>
      <c r="DR51" s="14"/>
      <c r="DS51" s="14">
        <v>0</v>
      </c>
      <c r="DT51" s="14">
        <v>0</v>
      </c>
      <c r="DU51" s="14">
        <v>-0.1</v>
      </c>
      <c r="DV51" s="14">
        <v>0.8</v>
      </c>
      <c r="DW51" s="14"/>
      <c r="DX51" s="14">
        <v>-3.7</v>
      </c>
      <c r="DY51" s="14">
        <v>0.7</v>
      </c>
      <c r="DZ51" s="14">
        <v>3</v>
      </c>
      <c r="EA51" s="14">
        <v>3.2</v>
      </c>
      <c r="EB51" s="14">
        <v>1.5</v>
      </c>
      <c r="EC51" s="14">
        <v>0.8</v>
      </c>
      <c r="ED51" s="14">
        <v>4</v>
      </c>
      <c r="EE51" s="14">
        <v>0</v>
      </c>
      <c r="EF51" s="14">
        <v>-10.7</v>
      </c>
      <c r="EG51" s="14">
        <v>-10.6</v>
      </c>
      <c r="EH51" s="14">
        <v>0</v>
      </c>
      <c r="EI51" s="14">
        <v>0</v>
      </c>
      <c r="EJ51" s="14">
        <v>2.6</v>
      </c>
      <c r="EK51" s="14">
        <v>-0.1</v>
      </c>
      <c r="EL51" s="14">
        <v>1.7</v>
      </c>
      <c r="EM51" s="14">
        <v>0.2</v>
      </c>
      <c r="EN51" s="14">
        <v>0.2</v>
      </c>
      <c r="EO51" s="14">
        <v>0.2</v>
      </c>
      <c r="EP51" s="14">
        <v>0</v>
      </c>
      <c r="EQ51" s="14">
        <v>0</v>
      </c>
      <c r="ER51" s="14">
        <v>0</v>
      </c>
      <c r="ES51" s="14">
        <v>0</v>
      </c>
      <c r="ET51" s="14">
        <v>-0.2</v>
      </c>
      <c r="EU51" s="14">
        <v>13.6</v>
      </c>
      <c r="EV51" s="14">
        <v>0</v>
      </c>
      <c r="EW51" s="14">
        <v>0</v>
      </c>
      <c r="EX51" s="14">
        <v>0</v>
      </c>
      <c r="EY51" s="14">
        <v>0.2</v>
      </c>
      <c r="EZ51" s="14">
        <v>1.8</v>
      </c>
      <c r="FA51" s="14"/>
      <c r="FB51" s="14">
        <v>11.58</v>
      </c>
      <c r="FC51" s="14">
        <v>6.86</v>
      </c>
      <c r="FD51" s="14">
        <v>1</v>
      </c>
      <c r="FE51" s="14">
        <v>2</v>
      </c>
      <c r="FF51" s="14">
        <v>1.9</v>
      </c>
      <c r="FG51" s="14"/>
      <c r="FH51" s="14"/>
      <c r="FI51" s="14">
        <v>421.01103000000001</v>
      </c>
      <c r="FJ51" s="15"/>
      <c r="FK51" s="14">
        <v>1.8757699999999999</v>
      </c>
      <c r="FL51" s="14">
        <v>0.52300000000000002</v>
      </c>
      <c r="FM51" s="14"/>
      <c r="FN51" s="14">
        <v>1.7</v>
      </c>
      <c r="FO51" s="14"/>
      <c r="FP51" s="14">
        <v>2.7341000000000002</v>
      </c>
      <c r="FQ51" s="14">
        <v>-0.2</v>
      </c>
      <c r="FR51" s="14">
        <v>3.1</v>
      </c>
      <c r="FS51" s="14">
        <v>9.7328700000000001</v>
      </c>
    </row>
    <row r="52" spans="1:175" ht="24" customHeight="1" x14ac:dyDescent="0.35">
      <c r="A52" s="16" t="s">
        <v>59</v>
      </c>
      <c r="B52" s="16" t="s">
        <v>846</v>
      </c>
      <c r="C52" s="17"/>
      <c r="D52" s="17"/>
      <c r="E52" s="17">
        <v>27.2</v>
      </c>
      <c r="F52" s="17">
        <v>14.5</v>
      </c>
      <c r="G52" s="17"/>
      <c r="H52" s="17"/>
      <c r="I52" s="17">
        <v>-6.1</v>
      </c>
      <c r="J52" s="17">
        <v>30</v>
      </c>
      <c r="K52" s="17"/>
      <c r="L52" s="17"/>
      <c r="M52" s="17">
        <v>-22.6</v>
      </c>
      <c r="N52" s="17">
        <v>-18</v>
      </c>
      <c r="O52" s="17">
        <v>-19.399999999999999</v>
      </c>
      <c r="P52" s="17">
        <v>20.2</v>
      </c>
      <c r="Q52" s="17">
        <v>3.1</v>
      </c>
      <c r="R52" s="17">
        <v>-21.9</v>
      </c>
      <c r="S52" s="17">
        <v>70.2</v>
      </c>
      <c r="T52" s="17"/>
      <c r="U52" s="17"/>
      <c r="V52" s="17"/>
      <c r="W52" s="17"/>
      <c r="X52" s="17"/>
      <c r="Y52" s="17">
        <v>-0.63905000000000001</v>
      </c>
      <c r="Z52" s="17">
        <v>0.4</v>
      </c>
      <c r="AA52" s="17">
        <v>0</v>
      </c>
      <c r="AB52" s="17">
        <v>-3.2</v>
      </c>
      <c r="AC52" s="17">
        <v>1.8</v>
      </c>
      <c r="AD52" s="17">
        <v>17</v>
      </c>
      <c r="AE52" s="17">
        <v>0.7</v>
      </c>
      <c r="AF52" s="17"/>
      <c r="AG52" s="17"/>
      <c r="AH52" s="17"/>
      <c r="AI52" s="17">
        <v>14.8</v>
      </c>
      <c r="AJ52" s="17">
        <v>16.3</v>
      </c>
      <c r="AK52" s="17"/>
      <c r="AL52" s="17"/>
      <c r="AM52" s="17"/>
      <c r="AN52" s="17">
        <v>-1</v>
      </c>
      <c r="AO52" s="17">
        <v>53.9</v>
      </c>
      <c r="AP52" s="17">
        <v>9.1</v>
      </c>
      <c r="AQ52" s="17">
        <v>17.600000000000001</v>
      </c>
      <c r="AR52" s="17">
        <v>4.7</v>
      </c>
      <c r="AS52" s="17">
        <v>0.2</v>
      </c>
      <c r="AT52" s="17">
        <v>2.7</v>
      </c>
      <c r="AU52" s="17">
        <v>0.4</v>
      </c>
      <c r="AV52" s="17"/>
      <c r="AW52" s="17"/>
      <c r="AX52" s="17"/>
      <c r="AY52" s="17">
        <v>9.8000000000000007</v>
      </c>
      <c r="AZ52" s="17"/>
      <c r="BA52" s="17">
        <v>0.1</v>
      </c>
      <c r="BB52" s="17">
        <v>-1</v>
      </c>
      <c r="BC52" s="17">
        <v>5.0999999999999996</v>
      </c>
      <c r="BD52" s="17">
        <v>1</v>
      </c>
      <c r="BE52" s="17">
        <v>-0.1</v>
      </c>
      <c r="BF52" s="17">
        <v>1.6</v>
      </c>
      <c r="BG52" s="17">
        <v>6.2</v>
      </c>
      <c r="BH52" s="17"/>
      <c r="BI52" s="17"/>
      <c r="BJ52" s="17">
        <v>-5.2</v>
      </c>
      <c r="BK52" s="17"/>
      <c r="BL52" s="17"/>
      <c r="BM52" s="17"/>
      <c r="BN52" s="17">
        <v>13.5</v>
      </c>
      <c r="BO52" s="17">
        <v>-56.2</v>
      </c>
      <c r="BP52" s="17"/>
      <c r="BQ52" s="17">
        <v>0</v>
      </c>
      <c r="BR52" s="17">
        <v>2.1</v>
      </c>
      <c r="BS52" s="17">
        <v>6.6</v>
      </c>
      <c r="BT52" s="17"/>
      <c r="BU52" s="17"/>
      <c r="BV52" s="17"/>
      <c r="BW52" s="17"/>
      <c r="BX52" s="17"/>
      <c r="BY52" s="17"/>
      <c r="BZ52" s="17"/>
      <c r="CA52" s="17">
        <v>-0.2</v>
      </c>
      <c r="CB52" s="17">
        <v>41.2</v>
      </c>
      <c r="CC52" s="17">
        <v>52.4</v>
      </c>
      <c r="CD52" s="17">
        <v>5.9</v>
      </c>
      <c r="CE52" s="17">
        <v>9.5</v>
      </c>
      <c r="CF52" s="17">
        <v>1.9</v>
      </c>
      <c r="CG52" s="17"/>
      <c r="CH52" s="17"/>
      <c r="CI52" s="17"/>
      <c r="CJ52" s="17">
        <v>44.7</v>
      </c>
      <c r="CK52" s="17">
        <v>48.4</v>
      </c>
      <c r="CL52" s="17">
        <v>-6.4</v>
      </c>
      <c r="CM52" s="17"/>
      <c r="CN52" s="17"/>
      <c r="CO52" s="17"/>
      <c r="CP52" s="17"/>
      <c r="CQ52" s="17"/>
      <c r="CR52" s="17">
        <v>0.6</v>
      </c>
      <c r="CS52" s="17">
        <v>-12.4</v>
      </c>
      <c r="CT52" s="17"/>
      <c r="CU52" s="17">
        <v>-1.4</v>
      </c>
      <c r="CV52" s="17">
        <v>0</v>
      </c>
      <c r="CW52" s="17"/>
      <c r="CX52" s="17"/>
      <c r="CY52" s="17"/>
      <c r="CZ52" s="17">
        <v>1.5</v>
      </c>
      <c r="DA52" s="17">
        <v>-0.1</v>
      </c>
      <c r="DB52" s="17">
        <v>-1</v>
      </c>
      <c r="DC52" s="17"/>
      <c r="DD52" s="17">
        <v>-0.08</v>
      </c>
      <c r="DE52" s="17">
        <v>0.8</v>
      </c>
      <c r="DF52" s="17">
        <v>1.5</v>
      </c>
      <c r="DG52" s="17">
        <v>-1.1000000000000001</v>
      </c>
      <c r="DH52" s="17">
        <v>1.4</v>
      </c>
      <c r="DI52" s="17">
        <v>0.6</v>
      </c>
      <c r="DJ52" s="17">
        <v>0</v>
      </c>
      <c r="DK52" s="17">
        <v>0</v>
      </c>
      <c r="DL52" s="17">
        <v>0</v>
      </c>
      <c r="DM52" s="17">
        <v>0</v>
      </c>
      <c r="DN52" s="17">
        <v>0</v>
      </c>
      <c r="DO52" s="17">
        <v>1.8</v>
      </c>
      <c r="DP52" s="17">
        <v>0.5</v>
      </c>
      <c r="DQ52" s="17">
        <v>0.7</v>
      </c>
      <c r="DR52" s="17"/>
      <c r="DS52" s="17">
        <v>0</v>
      </c>
      <c r="DT52" s="17">
        <v>0</v>
      </c>
      <c r="DU52" s="17">
        <v>-0.2</v>
      </c>
      <c r="DV52" s="17">
        <v>0.8</v>
      </c>
      <c r="DW52" s="17"/>
      <c r="DX52" s="17">
        <v>-3.7</v>
      </c>
      <c r="DY52" s="17">
        <v>0.7</v>
      </c>
      <c r="DZ52" s="17">
        <v>2.9</v>
      </c>
      <c r="EA52" s="17">
        <v>3.2</v>
      </c>
      <c r="EB52" s="17">
        <v>1.3</v>
      </c>
      <c r="EC52" s="17">
        <v>0.8</v>
      </c>
      <c r="ED52" s="17">
        <v>4</v>
      </c>
      <c r="EE52" s="17">
        <v>0</v>
      </c>
      <c r="EF52" s="17">
        <v>-10.5</v>
      </c>
      <c r="EG52" s="17">
        <v>-10.5</v>
      </c>
      <c r="EH52" s="17">
        <v>0</v>
      </c>
      <c r="EI52" s="17">
        <v>0</v>
      </c>
      <c r="EJ52" s="17">
        <v>2.6</v>
      </c>
      <c r="EK52" s="17">
        <v>-0.1</v>
      </c>
      <c r="EL52" s="17">
        <v>1.7</v>
      </c>
      <c r="EM52" s="17">
        <v>0.2</v>
      </c>
      <c r="EN52" s="17">
        <v>0.2</v>
      </c>
      <c r="EO52" s="17">
        <v>0.2</v>
      </c>
      <c r="EP52" s="17">
        <v>0</v>
      </c>
      <c r="EQ52" s="17">
        <v>0</v>
      </c>
      <c r="ER52" s="17">
        <v>0</v>
      </c>
      <c r="ES52" s="17">
        <v>0</v>
      </c>
      <c r="ET52" s="17">
        <v>-0.2</v>
      </c>
      <c r="EU52" s="17">
        <v>11.7</v>
      </c>
      <c r="EV52" s="17">
        <v>0.2</v>
      </c>
      <c r="EW52" s="17">
        <v>0</v>
      </c>
      <c r="EX52" s="17">
        <v>0</v>
      </c>
      <c r="EY52" s="17">
        <v>0.2</v>
      </c>
      <c r="EZ52" s="17">
        <v>1.7</v>
      </c>
      <c r="FA52" s="17"/>
      <c r="FB52" s="17">
        <v>10.74</v>
      </c>
      <c r="FC52" s="17">
        <v>6.23</v>
      </c>
      <c r="FD52" s="17">
        <v>1</v>
      </c>
      <c r="FE52" s="17">
        <v>1.8</v>
      </c>
      <c r="FF52" s="17">
        <v>4.2</v>
      </c>
      <c r="FG52" s="17"/>
      <c r="FH52" s="17"/>
      <c r="FI52" s="17">
        <v>417.35095000000001</v>
      </c>
      <c r="FJ52" s="15"/>
      <c r="FK52" s="17">
        <v>1.4280200000000001</v>
      </c>
      <c r="FL52" s="17">
        <v>0.17100000000000001</v>
      </c>
      <c r="FM52" s="17"/>
      <c r="FN52" s="17">
        <v>1.7</v>
      </c>
      <c r="FO52" s="17"/>
      <c r="FP52" s="17">
        <v>2.7357100000000001</v>
      </c>
      <c r="FQ52" s="17">
        <v>-0.6</v>
      </c>
      <c r="FR52" s="17">
        <v>3.4</v>
      </c>
      <c r="FS52" s="17">
        <v>8.8347300000000004</v>
      </c>
    </row>
    <row r="53" spans="1:175" ht="24" customHeight="1" x14ac:dyDescent="0.35">
      <c r="A53" s="16" t="s">
        <v>59</v>
      </c>
      <c r="B53" s="16" t="s">
        <v>847</v>
      </c>
      <c r="C53" s="17"/>
      <c r="D53" s="17"/>
      <c r="E53" s="17">
        <v>24.9</v>
      </c>
      <c r="F53" s="17">
        <v>14.7</v>
      </c>
      <c r="G53" s="17"/>
      <c r="H53" s="17"/>
      <c r="I53" s="17">
        <v>-8.8000000000000007</v>
      </c>
      <c r="J53" s="17">
        <v>15.6</v>
      </c>
      <c r="K53" s="17"/>
      <c r="L53" s="17"/>
      <c r="M53" s="17">
        <v>-24.1</v>
      </c>
      <c r="N53" s="17">
        <v>-19.3</v>
      </c>
      <c r="O53" s="17">
        <v>-19.899999999999999</v>
      </c>
      <c r="P53" s="17">
        <v>19.899999999999999</v>
      </c>
      <c r="Q53" s="17">
        <v>1.3</v>
      </c>
      <c r="R53" s="17">
        <v>-23.3</v>
      </c>
      <c r="S53" s="17">
        <v>71.900000000000006</v>
      </c>
      <c r="T53" s="17"/>
      <c r="U53" s="17"/>
      <c r="V53" s="17"/>
      <c r="W53" s="17"/>
      <c r="X53" s="17"/>
      <c r="Y53" s="17">
        <v>0.78237000000000001</v>
      </c>
      <c r="Z53" s="17">
        <v>0.7</v>
      </c>
      <c r="AA53" s="17">
        <v>0</v>
      </c>
      <c r="AB53" s="17">
        <v>-3.2</v>
      </c>
      <c r="AC53" s="17">
        <v>1.8</v>
      </c>
      <c r="AD53" s="17">
        <v>16.5</v>
      </c>
      <c r="AE53" s="17">
        <v>0.7</v>
      </c>
      <c r="AF53" s="17"/>
      <c r="AG53" s="17"/>
      <c r="AH53" s="17"/>
      <c r="AI53" s="17">
        <v>14.2</v>
      </c>
      <c r="AJ53" s="17">
        <v>16.100000000000001</v>
      </c>
      <c r="AK53" s="17"/>
      <c r="AL53" s="17"/>
      <c r="AM53" s="17"/>
      <c r="AN53" s="17">
        <v>-1.1000000000000001</v>
      </c>
      <c r="AO53" s="17">
        <v>54.5</v>
      </c>
      <c r="AP53" s="17">
        <v>8.8000000000000007</v>
      </c>
      <c r="AQ53" s="17">
        <v>16.899999999999999</v>
      </c>
      <c r="AR53" s="17">
        <v>5</v>
      </c>
      <c r="AS53" s="17">
        <v>0</v>
      </c>
      <c r="AT53" s="17">
        <v>2.7</v>
      </c>
      <c r="AU53" s="17">
        <v>1.4</v>
      </c>
      <c r="AV53" s="17"/>
      <c r="AW53" s="17"/>
      <c r="AX53" s="17"/>
      <c r="AY53" s="17">
        <v>8.4</v>
      </c>
      <c r="AZ53" s="17"/>
      <c r="BA53" s="17">
        <v>0.1</v>
      </c>
      <c r="BB53" s="17">
        <v>-0.8</v>
      </c>
      <c r="BC53" s="17">
        <v>0.8</v>
      </c>
      <c r="BD53" s="17">
        <v>1</v>
      </c>
      <c r="BE53" s="17">
        <v>0</v>
      </c>
      <c r="BF53" s="17">
        <v>3.4</v>
      </c>
      <c r="BG53" s="17">
        <v>5.8</v>
      </c>
      <c r="BH53" s="17"/>
      <c r="BI53" s="17"/>
      <c r="BJ53" s="17">
        <v>-8.1</v>
      </c>
      <c r="BK53" s="17"/>
      <c r="BL53" s="17"/>
      <c r="BM53" s="17"/>
      <c r="BN53" s="17">
        <v>12.3</v>
      </c>
      <c r="BO53" s="17">
        <v>-57.4</v>
      </c>
      <c r="BP53" s="17"/>
      <c r="BQ53" s="17">
        <v>0</v>
      </c>
      <c r="BR53" s="17">
        <v>-0.7</v>
      </c>
      <c r="BS53" s="17">
        <v>5.9</v>
      </c>
      <c r="BT53" s="17"/>
      <c r="BU53" s="17"/>
      <c r="BV53" s="17"/>
      <c r="BW53" s="17"/>
      <c r="BX53" s="17"/>
      <c r="BY53" s="17"/>
      <c r="BZ53" s="17"/>
      <c r="CA53" s="17">
        <v>-0.4</v>
      </c>
      <c r="CB53" s="17">
        <v>41.2</v>
      </c>
      <c r="CC53" s="17">
        <v>51.9</v>
      </c>
      <c r="CD53" s="17">
        <v>5.6</v>
      </c>
      <c r="CE53" s="17">
        <v>9.6</v>
      </c>
      <c r="CF53" s="17">
        <v>1.8</v>
      </c>
      <c r="CG53" s="17"/>
      <c r="CH53" s="17"/>
      <c r="CI53" s="17"/>
      <c r="CJ53" s="17">
        <v>42.9</v>
      </c>
      <c r="CK53" s="17">
        <v>46.6</v>
      </c>
      <c r="CL53" s="17">
        <v>-9.1999999999999993</v>
      </c>
      <c r="CM53" s="17"/>
      <c r="CN53" s="17"/>
      <c r="CO53" s="17"/>
      <c r="CP53" s="17"/>
      <c r="CQ53" s="17"/>
      <c r="CR53" s="17">
        <v>1</v>
      </c>
      <c r="CS53" s="17">
        <v>-12.2</v>
      </c>
      <c r="CT53" s="17"/>
      <c r="CU53" s="17">
        <v>-0.6</v>
      </c>
      <c r="CV53" s="17">
        <v>0</v>
      </c>
      <c r="CW53" s="17"/>
      <c r="CX53" s="17"/>
      <c r="CY53" s="17"/>
      <c r="CZ53" s="17">
        <v>1.5</v>
      </c>
      <c r="DA53" s="17">
        <v>0</v>
      </c>
      <c r="DB53" s="17">
        <v>-1</v>
      </c>
      <c r="DC53" s="17"/>
      <c r="DD53" s="17">
        <v>-0.12</v>
      </c>
      <c r="DE53" s="17">
        <v>0.9</v>
      </c>
      <c r="DF53" s="17">
        <v>1.5</v>
      </c>
      <c r="DG53" s="17">
        <v>-1.3</v>
      </c>
      <c r="DH53" s="17">
        <v>1.3</v>
      </c>
      <c r="DI53" s="17">
        <v>0.6</v>
      </c>
      <c r="DJ53" s="17">
        <v>0</v>
      </c>
      <c r="DK53" s="17">
        <v>0</v>
      </c>
      <c r="DL53" s="17">
        <v>0</v>
      </c>
      <c r="DM53" s="17">
        <v>0</v>
      </c>
      <c r="DN53" s="17">
        <v>0</v>
      </c>
      <c r="DO53" s="17">
        <v>1.8</v>
      </c>
      <c r="DP53" s="17">
        <v>0.5</v>
      </c>
      <c r="DQ53" s="17">
        <v>0.7</v>
      </c>
      <c r="DR53" s="17"/>
      <c r="DS53" s="17">
        <v>0</v>
      </c>
      <c r="DT53" s="17">
        <v>0</v>
      </c>
      <c r="DU53" s="17">
        <v>-0.1</v>
      </c>
      <c r="DV53" s="17">
        <v>0.9</v>
      </c>
      <c r="DW53" s="17"/>
      <c r="DX53" s="17">
        <v>-3.7</v>
      </c>
      <c r="DY53" s="17">
        <v>0.8</v>
      </c>
      <c r="DZ53" s="17">
        <v>2.9</v>
      </c>
      <c r="EA53" s="17">
        <v>3.1</v>
      </c>
      <c r="EB53" s="17">
        <v>1.3</v>
      </c>
      <c r="EC53" s="17">
        <v>0.8</v>
      </c>
      <c r="ED53" s="17">
        <v>4</v>
      </c>
      <c r="EE53" s="17">
        <v>0</v>
      </c>
      <c r="EF53" s="17">
        <v>-9.9</v>
      </c>
      <c r="EG53" s="17">
        <v>-9.9</v>
      </c>
      <c r="EH53" s="17">
        <v>0</v>
      </c>
      <c r="EI53" s="17">
        <v>0</v>
      </c>
      <c r="EJ53" s="17">
        <v>2.6</v>
      </c>
      <c r="EK53" s="17">
        <v>-0.1</v>
      </c>
      <c r="EL53" s="17">
        <v>1.6</v>
      </c>
      <c r="EM53" s="17">
        <v>0.2</v>
      </c>
      <c r="EN53" s="17">
        <v>0.2</v>
      </c>
      <c r="EO53" s="17">
        <v>0.2</v>
      </c>
      <c r="EP53" s="17">
        <v>0</v>
      </c>
      <c r="EQ53" s="17">
        <v>0</v>
      </c>
      <c r="ER53" s="17">
        <v>0</v>
      </c>
      <c r="ES53" s="17">
        <v>0</v>
      </c>
      <c r="ET53" s="17">
        <v>-0.2</v>
      </c>
      <c r="EU53" s="17">
        <v>7.8</v>
      </c>
      <c r="EV53" s="17">
        <v>1.9</v>
      </c>
      <c r="EW53" s="17">
        <v>0</v>
      </c>
      <c r="EX53" s="17">
        <v>0</v>
      </c>
      <c r="EY53" s="17">
        <v>0.1</v>
      </c>
      <c r="EZ53" s="17">
        <v>1.7</v>
      </c>
      <c r="FA53" s="17"/>
      <c r="FB53" s="17">
        <v>9.6199999999999992</v>
      </c>
      <c r="FC53" s="17">
        <v>5.05</v>
      </c>
      <c r="FD53" s="17">
        <v>1</v>
      </c>
      <c r="FE53" s="17">
        <v>1.9</v>
      </c>
      <c r="FF53" s="17">
        <v>1.9</v>
      </c>
      <c r="FG53" s="17"/>
      <c r="FH53" s="17"/>
      <c r="FI53" s="17">
        <v>369.63236999999998</v>
      </c>
      <c r="FJ53" s="15"/>
      <c r="FK53" s="17">
        <v>1.43116</v>
      </c>
      <c r="FL53" s="17">
        <v>-9.0999999999999998E-2</v>
      </c>
      <c r="FM53" s="17"/>
      <c r="FN53" s="17">
        <v>1.7</v>
      </c>
      <c r="FO53" s="17"/>
      <c r="FP53" s="17">
        <v>2.7341799999999998</v>
      </c>
      <c r="FQ53" s="17">
        <v>-1.1000000000000001</v>
      </c>
      <c r="FR53" s="17">
        <v>3.3</v>
      </c>
      <c r="FS53" s="17">
        <v>7.9743399999999998</v>
      </c>
    </row>
    <row r="54" spans="1:175" ht="24" customHeight="1" x14ac:dyDescent="0.35">
      <c r="A54" s="16" t="s">
        <v>59</v>
      </c>
      <c r="B54" s="16" t="s">
        <v>848</v>
      </c>
      <c r="C54" s="17"/>
      <c r="D54" s="17"/>
      <c r="E54" s="17">
        <v>26.3</v>
      </c>
      <c r="F54" s="17">
        <v>14.7</v>
      </c>
      <c r="G54" s="17"/>
      <c r="H54" s="17"/>
      <c r="I54" s="17">
        <v>-9.1</v>
      </c>
      <c r="J54" s="17">
        <v>26</v>
      </c>
      <c r="K54" s="17"/>
      <c r="L54" s="17"/>
      <c r="M54" s="17">
        <v>-25.3</v>
      </c>
      <c r="N54" s="17">
        <v>-19.399999999999999</v>
      </c>
      <c r="O54" s="17">
        <v>-19.600000000000001</v>
      </c>
      <c r="P54" s="17">
        <v>18.399999999999999</v>
      </c>
      <c r="Q54" s="17">
        <v>1.3</v>
      </c>
      <c r="R54" s="17">
        <v>-23.4</v>
      </c>
      <c r="S54" s="17">
        <v>72.599999999999994</v>
      </c>
      <c r="T54" s="17"/>
      <c r="U54" s="17"/>
      <c r="V54" s="17"/>
      <c r="W54" s="17"/>
      <c r="X54" s="17"/>
      <c r="Y54" s="17">
        <v>7.19815</v>
      </c>
      <c r="Z54" s="17">
        <v>0.1</v>
      </c>
      <c r="AA54" s="17">
        <v>0</v>
      </c>
      <c r="AB54" s="17">
        <v>-3.2</v>
      </c>
      <c r="AC54" s="17">
        <v>1.6</v>
      </c>
      <c r="AD54" s="17">
        <v>15.8</v>
      </c>
      <c r="AE54" s="17">
        <v>0.6</v>
      </c>
      <c r="AF54" s="17"/>
      <c r="AG54" s="17"/>
      <c r="AH54" s="17"/>
      <c r="AI54" s="17">
        <v>13</v>
      </c>
      <c r="AJ54" s="17">
        <v>15.6</v>
      </c>
      <c r="AK54" s="17"/>
      <c r="AL54" s="17"/>
      <c r="AM54" s="17"/>
      <c r="AN54" s="17">
        <v>-1.3</v>
      </c>
      <c r="AO54" s="17">
        <v>54.7</v>
      </c>
      <c r="AP54" s="17">
        <v>9.1</v>
      </c>
      <c r="AQ54" s="17">
        <v>16.7</v>
      </c>
      <c r="AR54" s="17">
        <v>4.9000000000000004</v>
      </c>
      <c r="AS54" s="17">
        <v>1.2</v>
      </c>
      <c r="AT54" s="17">
        <v>2.7</v>
      </c>
      <c r="AU54" s="17">
        <v>1</v>
      </c>
      <c r="AV54" s="17"/>
      <c r="AW54" s="17"/>
      <c r="AX54" s="17"/>
      <c r="AY54" s="17">
        <v>8.6</v>
      </c>
      <c r="AZ54" s="17"/>
      <c r="BA54" s="17">
        <v>0.4</v>
      </c>
      <c r="BB54" s="17">
        <v>-0.2</v>
      </c>
      <c r="BC54" s="17">
        <v>0.8</v>
      </c>
      <c r="BD54" s="17">
        <v>1</v>
      </c>
      <c r="BE54" s="17">
        <v>0</v>
      </c>
      <c r="BF54" s="17">
        <v>1.7</v>
      </c>
      <c r="BG54" s="17">
        <v>5.8</v>
      </c>
      <c r="BH54" s="17"/>
      <c r="BI54" s="17"/>
      <c r="BJ54" s="17">
        <v>-3.1</v>
      </c>
      <c r="BK54" s="17"/>
      <c r="BL54" s="17"/>
      <c r="BM54" s="17"/>
      <c r="BN54" s="17">
        <v>13.3</v>
      </c>
      <c r="BO54" s="17">
        <v>-57.4</v>
      </c>
      <c r="BP54" s="17"/>
      <c r="BQ54" s="17">
        <v>0</v>
      </c>
      <c r="BR54" s="17">
        <v>0.7</v>
      </c>
      <c r="BS54" s="17">
        <v>0</v>
      </c>
      <c r="BT54" s="17"/>
      <c r="BU54" s="17"/>
      <c r="BV54" s="17"/>
      <c r="BW54" s="17"/>
      <c r="BX54" s="17"/>
      <c r="BY54" s="17"/>
      <c r="BZ54" s="17"/>
      <c r="CA54" s="17">
        <v>-0.4</v>
      </c>
      <c r="CB54" s="17">
        <v>40.299999999999997</v>
      </c>
      <c r="CC54" s="17">
        <v>51.7</v>
      </c>
      <c r="CD54" s="17">
        <v>6</v>
      </c>
      <c r="CE54" s="17">
        <v>9.6</v>
      </c>
      <c r="CF54" s="17">
        <v>1.8</v>
      </c>
      <c r="CG54" s="17"/>
      <c r="CH54" s="17"/>
      <c r="CI54" s="17"/>
      <c r="CJ54" s="17">
        <v>43.1</v>
      </c>
      <c r="CK54" s="17">
        <v>46.8</v>
      </c>
      <c r="CL54" s="17">
        <v>-8.8000000000000007</v>
      </c>
      <c r="CM54" s="17"/>
      <c r="CN54" s="17"/>
      <c r="CO54" s="17"/>
      <c r="CP54" s="17"/>
      <c r="CQ54" s="17"/>
      <c r="CR54" s="17">
        <v>-1.7</v>
      </c>
      <c r="CS54" s="17">
        <v>-13.6</v>
      </c>
      <c r="CT54" s="17"/>
      <c r="CU54" s="17">
        <v>-0.5</v>
      </c>
      <c r="CV54" s="17">
        <v>0</v>
      </c>
      <c r="CW54" s="17"/>
      <c r="CX54" s="17"/>
      <c r="CY54" s="17"/>
      <c r="CZ54" s="17">
        <v>1.5</v>
      </c>
      <c r="DA54" s="17">
        <v>0</v>
      </c>
      <c r="DB54" s="17">
        <v>-1</v>
      </c>
      <c r="DC54" s="17"/>
      <c r="DD54" s="17">
        <v>-0.11</v>
      </c>
      <c r="DE54" s="17">
        <v>0.9</v>
      </c>
      <c r="DF54" s="17">
        <v>1.5</v>
      </c>
      <c r="DG54" s="17">
        <v>-1.1000000000000001</v>
      </c>
      <c r="DH54" s="17">
        <v>1.3</v>
      </c>
      <c r="DI54" s="17">
        <v>0.6</v>
      </c>
      <c r="DJ54" s="17">
        <v>0</v>
      </c>
      <c r="DK54" s="17">
        <v>0</v>
      </c>
      <c r="DL54" s="17">
        <v>0</v>
      </c>
      <c r="DM54" s="17">
        <v>0</v>
      </c>
      <c r="DN54" s="17">
        <v>0</v>
      </c>
      <c r="DO54" s="17">
        <v>1.8</v>
      </c>
      <c r="DP54" s="17">
        <v>0.5</v>
      </c>
      <c r="DQ54" s="17">
        <v>0.7</v>
      </c>
      <c r="DR54" s="17"/>
      <c r="DS54" s="17">
        <v>0</v>
      </c>
      <c r="DT54" s="17">
        <v>0</v>
      </c>
      <c r="DU54" s="17">
        <v>0.1</v>
      </c>
      <c r="DV54" s="17">
        <v>0.9</v>
      </c>
      <c r="DW54" s="17"/>
      <c r="DX54" s="17">
        <v>-3.8</v>
      </c>
      <c r="DY54" s="17">
        <v>0.7</v>
      </c>
      <c r="DZ54" s="17">
        <v>2.8</v>
      </c>
      <c r="EA54" s="17">
        <v>3.1</v>
      </c>
      <c r="EB54" s="17">
        <v>1.3</v>
      </c>
      <c r="EC54" s="17">
        <v>0.8</v>
      </c>
      <c r="ED54" s="17">
        <v>4</v>
      </c>
      <c r="EE54" s="17">
        <v>0</v>
      </c>
      <c r="EF54" s="17">
        <v>-9.9</v>
      </c>
      <c r="EG54" s="17">
        <v>-10.4</v>
      </c>
      <c r="EH54" s="17">
        <v>0</v>
      </c>
      <c r="EI54" s="17">
        <v>0</v>
      </c>
      <c r="EJ54" s="17">
        <v>2.6</v>
      </c>
      <c r="EK54" s="17">
        <v>-0.1</v>
      </c>
      <c r="EL54" s="17">
        <v>1.6</v>
      </c>
      <c r="EM54" s="17">
        <v>0.2</v>
      </c>
      <c r="EN54" s="17">
        <v>0.2</v>
      </c>
      <c r="EO54" s="17">
        <v>0.2</v>
      </c>
      <c r="EP54" s="17">
        <v>0</v>
      </c>
      <c r="EQ54" s="17">
        <v>0</v>
      </c>
      <c r="ER54" s="17">
        <v>0</v>
      </c>
      <c r="ES54" s="17">
        <v>0</v>
      </c>
      <c r="ET54" s="17">
        <v>-0.2</v>
      </c>
      <c r="EU54" s="17">
        <v>1.4</v>
      </c>
      <c r="EV54" s="17">
        <v>2.8</v>
      </c>
      <c r="EW54" s="17">
        <v>0</v>
      </c>
      <c r="EX54" s="17">
        <v>0</v>
      </c>
      <c r="EY54" s="17">
        <v>0.2</v>
      </c>
      <c r="EZ54" s="17">
        <v>1.6</v>
      </c>
      <c r="FA54" s="17"/>
      <c r="FB54" s="17">
        <v>9.81</v>
      </c>
      <c r="FC54" s="17">
        <v>5.43</v>
      </c>
      <c r="FD54" s="17">
        <v>1</v>
      </c>
      <c r="FE54" s="17">
        <v>1.8</v>
      </c>
      <c r="FF54" s="17">
        <v>1.6</v>
      </c>
      <c r="FG54" s="17"/>
      <c r="FH54" s="17"/>
      <c r="FI54" s="17">
        <v>374.42815000000002</v>
      </c>
      <c r="FJ54" s="15"/>
      <c r="FK54" s="17">
        <v>1.58717</v>
      </c>
      <c r="FL54" s="17">
        <v>-0.32500000000000001</v>
      </c>
      <c r="FM54" s="17"/>
      <c r="FN54" s="17">
        <v>1.7</v>
      </c>
      <c r="FO54" s="17"/>
      <c r="FP54" s="17">
        <v>2.7342499999999998</v>
      </c>
      <c r="FQ54" s="17">
        <v>-1</v>
      </c>
      <c r="FR54" s="17">
        <v>3.3</v>
      </c>
      <c r="FS54" s="17">
        <v>7.9964199999999996</v>
      </c>
    </row>
    <row r="55" spans="1:175" ht="24" customHeight="1" x14ac:dyDescent="0.35">
      <c r="A55" s="16" t="s">
        <v>59</v>
      </c>
      <c r="B55" s="16" t="s">
        <v>849</v>
      </c>
      <c r="C55" s="17"/>
      <c r="D55" s="17"/>
      <c r="E55" s="17">
        <v>32.9</v>
      </c>
      <c r="F55" s="17">
        <v>15.4</v>
      </c>
      <c r="G55" s="17"/>
      <c r="H55" s="17"/>
      <c r="I55" s="17">
        <v>-13.3</v>
      </c>
      <c r="J55" s="17">
        <v>7.4</v>
      </c>
      <c r="K55" s="17"/>
      <c r="L55" s="17"/>
      <c r="M55" s="17">
        <v>-21.4</v>
      </c>
      <c r="N55" s="17">
        <v>-23.3</v>
      </c>
      <c r="O55" s="17">
        <v>-24</v>
      </c>
      <c r="P55" s="17">
        <v>23.1</v>
      </c>
      <c r="Q55" s="17">
        <v>2.2999999999999998</v>
      </c>
      <c r="R55" s="17">
        <v>-22.4</v>
      </c>
      <c r="S55" s="17">
        <v>91.9</v>
      </c>
      <c r="T55" s="17"/>
      <c r="U55" s="17"/>
      <c r="V55" s="17"/>
      <c r="W55" s="17"/>
      <c r="X55" s="17"/>
      <c r="Y55" s="17">
        <v>4.1810700000000001</v>
      </c>
      <c r="Z55" s="17">
        <v>0.3</v>
      </c>
      <c r="AA55" s="17">
        <v>0</v>
      </c>
      <c r="AB55" s="17">
        <v>-3.2</v>
      </c>
      <c r="AC55" s="17">
        <v>1.8</v>
      </c>
      <c r="AD55" s="17">
        <v>15.6</v>
      </c>
      <c r="AE55" s="17">
        <v>0.8</v>
      </c>
      <c r="AF55" s="17"/>
      <c r="AG55" s="17"/>
      <c r="AH55" s="17"/>
      <c r="AI55" s="17">
        <v>12.5</v>
      </c>
      <c r="AJ55" s="17">
        <v>15.5</v>
      </c>
      <c r="AK55" s="17"/>
      <c r="AL55" s="17"/>
      <c r="AM55" s="17"/>
      <c r="AN55" s="17">
        <v>-1.5</v>
      </c>
      <c r="AO55" s="17">
        <v>52.9</v>
      </c>
      <c r="AP55" s="17">
        <v>9.1999999999999993</v>
      </c>
      <c r="AQ55" s="17">
        <v>16.7</v>
      </c>
      <c r="AR55" s="17">
        <v>5</v>
      </c>
      <c r="AS55" s="17">
        <v>1.2</v>
      </c>
      <c r="AT55" s="17">
        <v>2.7</v>
      </c>
      <c r="AU55" s="17">
        <v>-0.5</v>
      </c>
      <c r="AV55" s="17"/>
      <c r="AW55" s="17"/>
      <c r="AX55" s="17"/>
      <c r="AY55" s="17">
        <v>9.6</v>
      </c>
      <c r="AZ55" s="17"/>
      <c r="BA55" s="17">
        <v>0.6</v>
      </c>
      <c r="BB55" s="17">
        <v>-0.1</v>
      </c>
      <c r="BC55" s="17">
        <v>-1.8</v>
      </c>
      <c r="BD55" s="17">
        <v>1</v>
      </c>
      <c r="BE55" s="17">
        <v>0</v>
      </c>
      <c r="BF55" s="17">
        <v>-3.8</v>
      </c>
      <c r="BG55" s="17">
        <v>4</v>
      </c>
      <c r="BH55" s="17"/>
      <c r="BI55" s="17"/>
      <c r="BJ55" s="17">
        <v>1.6</v>
      </c>
      <c r="BK55" s="17"/>
      <c r="BL55" s="17"/>
      <c r="BM55" s="17"/>
      <c r="BN55" s="17">
        <v>13.7</v>
      </c>
      <c r="BO55" s="17">
        <v>-56.2</v>
      </c>
      <c r="BP55" s="17"/>
      <c r="BQ55" s="17">
        <v>0</v>
      </c>
      <c r="BR55" s="17">
        <v>-1.9</v>
      </c>
      <c r="BS55" s="17">
        <v>0</v>
      </c>
      <c r="BT55" s="17"/>
      <c r="BU55" s="17"/>
      <c r="BV55" s="17"/>
      <c r="BW55" s="17"/>
      <c r="BX55" s="17"/>
      <c r="BY55" s="17"/>
      <c r="BZ55" s="17"/>
      <c r="CA55" s="17">
        <v>-0.4</v>
      </c>
      <c r="CB55" s="17">
        <v>42.2</v>
      </c>
      <c r="CC55" s="17">
        <v>51.6</v>
      </c>
      <c r="CD55" s="17">
        <v>6.2</v>
      </c>
      <c r="CE55" s="17">
        <v>9.6</v>
      </c>
      <c r="CF55" s="17">
        <v>0.1</v>
      </c>
      <c r="CG55" s="17"/>
      <c r="CH55" s="17"/>
      <c r="CI55" s="17"/>
      <c r="CJ55" s="17">
        <v>40.5</v>
      </c>
      <c r="CK55" s="17">
        <v>44.2</v>
      </c>
      <c r="CL55" s="17">
        <v>-12.5</v>
      </c>
      <c r="CM55" s="17"/>
      <c r="CN55" s="17"/>
      <c r="CO55" s="17"/>
      <c r="CP55" s="17"/>
      <c r="CQ55" s="17"/>
      <c r="CR55" s="17">
        <v>-5.2</v>
      </c>
      <c r="CS55" s="17">
        <v>-14.9</v>
      </c>
      <c r="CT55" s="17"/>
      <c r="CU55" s="17">
        <v>-0.5</v>
      </c>
      <c r="CV55" s="17">
        <v>0</v>
      </c>
      <c r="CW55" s="17"/>
      <c r="CX55" s="17"/>
      <c r="CY55" s="17"/>
      <c r="CZ55" s="17">
        <v>1.4</v>
      </c>
      <c r="DA55" s="17">
        <v>-0.1</v>
      </c>
      <c r="DB55" s="17">
        <v>-1</v>
      </c>
      <c r="DC55" s="17"/>
      <c r="DD55" s="17">
        <v>-7.0000000000000007E-2</v>
      </c>
      <c r="DE55" s="17">
        <v>1</v>
      </c>
      <c r="DF55" s="17">
        <v>1.8</v>
      </c>
      <c r="DG55" s="17">
        <v>-1</v>
      </c>
      <c r="DH55" s="17">
        <v>1.3</v>
      </c>
      <c r="DI55" s="17">
        <v>0.6</v>
      </c>
      <c r="DJ55" s="17">
        <v>0</v>
      </c>
      <c r="DK55" s="17">
        <v>0</v>
      </c>
      <c r="DL55" s="17">
        <v>0</v>
      </c>
      <c r="DM55" s="17">
        <v>0</v>
      </c>
      <c r="DN55" s="17">
        <v>0</v>
      </c>
      <c r="DO55" s="17">
        <v>1.9</v>
      </c>
      <c r="DP55" s="17">
        <v>0.5</v>
      </c>
      <c r="DQ55" s="17">
        <v>0.8</v>
      </c>
      <c r="DR55" s="17"/>
      <c r="DS55" s="17">
        <v>0</v>
      </c>
      <c r="DT55" s="17">
        <v>0</v>
      </c>
      <c r="DU55" s="17">
        <v>0.5</v>
      </c>
      <c r="DV55" s="17">
        <v>0.9</v>
      </c>
      <c r="DW55" s="17"/>
      <c r="DX55" s="17">
        <v>-3.7</v>
      </c>
      <c r="DY55" s="17">
        <v>0.6</v>
      </c>
      <c r="DZ55" s="17">
        <v>2.8</v>
      </c>
      <c r="EA55" s="17">
        <v>3.1</v>
      </c>
      <c r="EB55" s="17">
        <v>1.1000000000000001</v>
      </c>
      <c r="EC55" s="17">
        <v>0.8</v>
      </c>
      <c r="ED55" s="17">
        <v>4</v>
      </c>
      <c r="EE55" s="17">
        <v>0</v>
      </c>
      <c r="EF55" s="17">
        <v>-6.8</v>
      </c>
      <c r="EG55" s="17">
        <v>-6.7</v>
      </c>
      <c r="EH55" s="17">
        <v>0</v>
      </c>
      <c r="EI55" s="17">
        <v>0</v>
      </c>
      <c r="EJ55" s="17">
        <v>2.6</v>
      </c>
      <c r="EK55" s="17">
        <v>-0.1</v>
      </c>
      <c r="EL55" s="17">
        <v>1.7</v>
      </c>
      <c r="EM55" s="17">
        <v>0.2</v>
      </c>
      <c r="EN55" s="17">
        <v>0.2</v>
      </c>
      <c r="EO55" s="17">
        <v>0.2</v>
      </c>
      <c r="EP55" s="17">
        <v>0</v>
      </c>
      <c r="EQ55" s="17">
        <v>0</v>
      </c>
      <c r="ER55" s="17">
        <v>0</v>
      </c>
      <c r="ES55" s="17">
        <v>0</v>
      </c>
      <c r="ET55" s="17">
        <v>-0.2</v>
      </c>
      <c r="EU55" s="17">
        <v>6.4</v>
      </c>
      <c r="EV55" s="17">
        <v>3.3</v>
      </c>
      <c r="EW55" s="17">
        <v>0</v>
      </c>
      <c r="EX55" s="17">
        <v>0</v>
      </c>
      <c r="EY55" s="17">
        <v>0.2</v>
      </c>
      <c r="EZ55" s="17">
        <v>1.4</v>
      </c>
      <c r="FA55" s="17"/>
      <c r="FB55" s="17">
        <v>11.72</v>
      </c>
      <c r="FC55" s="17">
        <v>7.28</v>
      </c>
      <c r="FD55" s="17">
        <v>1.1000000000000001</v>
      </c>
      <c r="FE55" s="17">
        <v>2.2999999999999998</v>
      </c>
      <c r="FF55" s="17">
        <v>2</v>
      </c>
      <c r="FG55" s="17"/>
      <c r="FH55" s="17"/>
      <c r="FI55" s="17">
        <v>373.41107</v>
      </c>
      <c r="FJ55" s="15"/>
      <c r="FK55" s="17">
        <v>1.8323100000000001</v>
      </c>
      <c r="FL55" s="17">
        <v>-0.40699999999999997</v>
      </c>
      <c r="FM55" s="17"/>
      <c r="FN55" s="17">
        <v>1.6</v>
      </c>
      <c r="FO55" s="17"/>
      <c r="FP55" s="17">
        <v>2.7351999999999999</v>
      </c>
      <c r="FQ55" s="17">
        <v>-0.4</v>
      </c>
      <c r="FR55" s="17">
        <v>3.4</v>
      </c>
      <c r="FS55" s="17">
        <v>8.76051</v>
      </c>
    </row>
    <row r="56" spans="1:175" ht="24" customHeight="1" x14ac:dyDescent="0.35">
      <c r="A56" s="16" t="s">
        <v>59</v>
      </c>
      <c r="B56" s="16" t="s">
        <v>850</v>
      </c>
      <c r="C56" s="17"/>
      <c r="D56" s="17"/>
      <c r="E56" s="17">
        <v>30.4</v>
      </c>
      <c r="F56" s="17">
        <v>14.9</v>
      </c>
      <c r="G56" s="17"/>
      <c r="H56" s="17"/>
      <c r="I56" s="17">
        <v>-13</v>
      </c>
      <c r="J56" s="17">
        <v>5.0999999999999996</v>
      </c>
      <c r="K56" s="17"/>
      <c r="L56" s="17"/>
      <c r="M56" s="17">
        <v>-30.4</v>
      </c>
      <c r="N56" s="17">
        <v>-26.8</v>
      </c>
      <c r="O56" s="17">
        <v>-27.4</v>
      </c>
      <c r="P56" s="17">
        <v>14.2</v>
      </c>
      <c r="Q56" s="17">
        <v>-2.2999999999999998</v>
      </c>
      <c r="R56" s="17">
        <v>-25.6</v>
      </c>
      <c r="S56" s="17">
        <v>83.6</v>
      </c>
      <c r="T56" s="17"/>
      <c r="U56" s="17"/>
      <c r="V56" s="17"/>
      <c r="W56" s="17"/>
      <c r="X56" s="17"/>
      <c r="Y56" s="17">
        <v>1.4085799999999999</v>
      </c>
      <c r="Z56" s="17">
        <v>0.2</v>
      </c>
      <c r="AA56" s="17">
        <v>0</v>
      </c>
      <c r="AB56" s="17">
        <v>-3.2</v>
      </c>
      <c r="AC56" s="17">
        <v>1.8</v>
      </c>
      <c r="AD56" s="17">
        <v>13.8</v>
      </c>
      <c r="AE56" s="17">
        <v>1.4</v>
      </c>
      <c r="AF56" s="17"/>
      <c r="AG56" s="17"/>
      <c r="AH56" s="17"/>
      <c r="AI56" s="17">
        <v>12.4</v>
      </c>
      <c r="AJ56" s="17">
        <v>14</v>
      </c>
      <c r="AK56" s="17"/>
      <c r="AL56" s="17"/>
      <c r="AM56" s="17"/>
      <c r="AN56" s="17">
        <v>-1.7</v>
      </c>
      <c r="AO56" s="17">
        <v>51.3</v>
      </c>
      <c r="AP56" s="17">
        <v>8.8000000000000007</v>
      </c>
      <c r="AQ56" s="17">
        <v>17.899999999999999</v>
      </c>
      <c r="AR56" s="17">
        <v>4.5999999999999996</v>
      </c>
      <c r="AS56" s="17">
        <v>1.1000000000000001</v>
      </c>
      <c r="AT56" s="17">
        <v>2.7</v>
      </c>
      <c r="AU56" s="17">
        <v>0.4</v>
      </c>
      <c r="AV56" s="17"/>
      <c r="AW56" s="17"/>
      <c r="AX56" s="17"/>
      <c r="AY56" s="17">
        <v>7.9</v>
      </c>
      <c r="AZ56" s="17"/>
      <c r="BA56" s="17">
        <v>0.5</v>
      </c>
      <c r="BB56" s="17">
        <v>-0.4</v>
      </c>
      <c r="BC56" s="17">
        <v>-0.5</v>
      </c>
      <c r="BD56" s="17">
        <v>1</v>
      </c>
      <c r="BE56" s="17">
        <v>-0.1</v>
      </c>
      <c r="BF56" s="17">
        <v>1.7</v>
      </c>
      <c r="BG56" s="17">
        <v>2.2000000000000002</v>
      </c>
      <c r="BH56" s="17"/>
      <c r="BI56" s="17"/>
      <c r="BJ56" s="17">
        <v>0.6</v>
      </c>
      <c r="BK56" s="17"/>
      <c r="BL56" s="17"/>
      <c r="BM56" s="17"/>
      <c r="BN56" s="17">
        <v>11.8</v>
      </c>
      <c r="BO56" s="17">
        <v>-61.4</v>
      </c>
      <c r="BP56" s="17"/>
      <c r="BQ56" s="17">
        <v>0</v>
      </c>
      <c r="BR56" s="17">
        <v>-6.4</v>
      </c>
      <c r="BS56" s="17">
        <v>0</v>
      </c>
      <c r="BT56" s="17"/>
      <c r="BU56" s="17"/>
      <c r="BV56" s="17"/>
      <c r="BW56" s="17"/>
      <c r="BX56" s="17"/>
      <c r="BY56" s="17"/>
      <c r="BZ56" s="17"/>
      <c r="CA56" s="17">
        <v>-0.4</v>
      </c>
      <c r="CB56" s="17">
        <v>41.1</v>
      </c>
      <c r="CC56" s="17">
        <v>52.9</v>
      </c>
      <c r="CD56" s="17">
        <v>6.2</v>
      </c>
      <c r="CE56" s="17">
        <v>9.6</v>
      </c>
      <c r="CF56" s="17">
        <v>0.1</v>
      </c>
      <c r="CG56" s="17"/>
      <c r="CH56" s="17"/>
      <c r="CI56" s="17"/>
      <c r="CJ56" s="17">
        <v>33.6</v>
      </c>
      <c r="CK56" s="17">
        <v>37</v>
      </c>
      <c r="CL56" s="17">
        <v>-22.9</v>
      </c>
      <c r="CM56" s="17"/>
      <c r="CN56" s="17"/>
      <c r="CO56" s="17"/>
      <c r="CP56" s="17"/>
      <c r="CQ56" s="17"/>
      <c r="CR56" s="17">
        <v>-11.5</v>
      </c>
      <c r="CS56" s="17">
        <v>-18.600000000000001</v>
      </c>
      <c r="CT56" s="17"/>
      <c r="CU56" s="17">
        <v>-0.5</v>
      </c>
      <c r="CV56" s="17">
        <v>0</v>
      </c>
      <c r="CW56" s="17"/>
      <c r="CX56" s="17"/>
      <c r="CY56" s="17"/>
      <c r="CZ56" s="17">
        <v>1.5</v>
      </c>
      <c r="DA56" s="17">
        <v>0</v>
      </c>
      <c r="DB56" s="17">
        <v>-1</v>
      </c>
      <c r="DC56" s="17"/>
      <c r="DD56" s="17">
        <v>-0.08</v>
      </c>
      <c r="DE56" s="17">
        <v>1</v>
      </c>
      <c r="DF56" s="17">
        <v>1.8</v>
      </c>
      <c r="DG56" s="17">
        <v>-1.5</v>
      </c>
      <c r="DH56" s="17">
        <v>1.3</v>
      </c>
      <c r="DI56" s="17">
        <v>0.6</v>
      </c>
      <c r="DJ56" s="17">
        <v>0</v>
      </c>
      <c r="DK56" s="17">
        <v>0</v>
      </c>
      <c r="DL56" s="17">
        <v>0</v>
      </c>
      <c r="DM56" s="17">
        <v>0</v>
      </c>
      <c r="DN56" s="17">
        <v>0</v>
      </c>
      <c r="DO56" s="17">
        <v>1.9</v>
      </c>
      <c r="DP56" s="17">
        <v>0.5</v>
      </c>
      <c r="DQ56" s="17">
        <v>0.8</v>
      </c>
      <c r="DR56" s="17"/>
      <c r="DS56" s="17">
        <v>0</v>
      </c>
      <c r="DT56" s="17">
        <v>0</v>
      </c>
      <c r="DU56" s="17">
        <v>0.5</v>
      </c>
      <c r="DV56" s="17">
        <v>0.9</v>
      </c>
      <c r="DW56" s="17"/>
      <c r="DX56" s="17">
        <v>-3.9</v>
      </c>
      <c r="DY56" s="17">
        <v>0.3</v>
      </c>
      <c r="DZ56" s="17">
        <v>2.8</v>
      </c>
      <c r="EA56" s="17">
        <v>3.1</v>
      </c>
      <c r="EB56" s="17">
        <v>1.1000000000000001</v>
      </c>
      <c r="EC56" s="17">
        <v>0.8</v>
      </c>
      <c r="ED56" s="17">
        <v>4</v>
      </c>
      <c r="EE56" s="17">
        <v>0</v>
      </c>
      <c r="EF56" s="17">
        <v>-7.7</v>
      </c>
      <c r="EG56" s="17">
        <v>-8.3000000000000007</v>
      </c>
      <c r="EH56" s="17">
        <v>0</v>
      </c>
      <c r="EI56" s="17">
        <v>0</v>
      </c>
      <c r="EJ56" s="17">
        <v>2.6</v>
      </c>
      <c r="EK56" s="17">
        <v>-0.1</v>
      </c>
      <c r="EL56" s="17">
        <v>1.6</v>
      </c>
      <c r="EM56" s="17">
        <v>0.2</v>
      </c>
      <c r="EN56" s="17">
        <v>0.2</v>
      </c>
      <c r="EO56" s="17">
        <v>0.2</v>
      </c>
      <c r="EP56" s="17">
        <v>0</v>
      </c>
      <c r="EQ56" s="17">
        <v>0</v>
      </c>
      <c r="ER56" s="17">
        <v>0</v>
      </c>
      <c r="ES56" s="17">
        <v>0</v>
      </c>
      <c r="ET56" s="17">
        <v>-0.2</v>
      </c>
      <c r="EU56" s="17">
        <v>4.5</v>
      </c>
      <c r="EV56" s="17">
        <v>3.5</v>
      </c>
      <c r="EW56" s="17">
        <v>0</v>
      </c>
      <c r="EX56" s="17">
        <v>0</v>
      </c>
      <c r="EY56" s="17">
        <v>0.1</v>
      </c>
      <c r="EZ56" s="17">
        <v>1.4</v>
      </c>
      <c r="FA56" s="17"/>
      <c r="FB56" s="17">
        <v>10.8</v>
      </c>
      <c r="FC56" s="17">
        <v>6.43</v>
      </c>
      <c r="FD56" s="17">
        <v>1.1000000000000001</v>
      </c>
      <c r="FE56" s="17">
        <v>2.6</v>
      </c>
      <c r="FF56" s="17">
        <v>2.1</v>
      </c>
      <c r="FG56" s="17"/>
      <c r="FH56" s="17"/>
      <c r="FI56" s="17">
        <v>270.55858000000001</v>
      </c>
      <c r="FJ56" s="15"/>
      <c r="FK56" s="17">
        <v>1.6587099999999999</v>
      </c>
      <c r="FL56" s="17">
        <v>-0.58899999999999997</v>
      </c>
      <c r="FM56" s="17"/>
      <c r="FN56" s="17">
        <v>1.6</v>
      </c>
      <c r="FO56" s="17"/>
      <c r="FP56" s="17">
        <v>2.7366199999999998</v>
      </c>
      <c r="FQ56" s="17">
        <v>-0.9</v>
      </c>
      <c r="FR56" s="17">
        <v>3.4</v>
      </c>
      <c r="FS56" s="17">
        <v>7.9063299999999996</v>
      </c>
    </row>
    <row r="57" spans="1:175" ht="24" customHeight="1" x14ac:dyDescent="0.35">
      <c r="A57" s="16" t="s">
        <v>59</v>
      </c>
      <c r="B57" s="16" t="s">
        <v>851</v>
      </c>
      <c r="C57" s="17"/>
      <c r="D57" s="17"/>
      <c r="E57" s="17">
        <v>14.7</v>
      </c>
      <c r="F57" s="17">
        <v>12.6</v>
      </c>
      <c r="G57" s="17"/>
      <c r="H57" s="17"/>
      <c r="I57" s="17">
        <v>-14.5</v>
      </c>
      <c r="J57" s="17">
        <v>14.6</v>
      </c>
      <c r="K57" s="17"/>
      <c r="L57" s="17"/>
      <c r="M57" s="17">
        <v>-35.9</v>
      </c>
      <c r="N57" s="17">
        <v>-36.200000000000003</v>
      </c>
      <c r="O57" s="17">
        <v>-37.6</v>
      </c>
      <c r="P57" s="17">
        <v>10</v>
      </c>
      <c r="Q57" s="17">
        <v>-6.3</v>
      </c>
      <c r="R57" s="17">
        <v>-27.6</v>
      </c>
      <c r="S57" s="17">
        <v>88.9</v>
      </c>
      <c r="T57" s="17"/>
      <c r="U57" s="17"/>
      <c r="V57" s="17"/>
      <c r="W57" s="17"/>
      <c r="X57" s="17"/>
      <c r="Y57" s="17">
        <v>0.89368000000000003</v>
      </c>
      <c r="Z57" s="17">
        <v>0.4</v>
      </c>
      <c r="AA57" s="17">
        <v>0</v>
      </c>
      <c r="AB57" s="17">
        <v>-3.4</v>
      </c>
      <c r="AC57" s="17">
        <v>1.4</v>
      </c>
      <c r="AD57" s="17">
        <v>9.6999999999999993</v>
      </c>
      <c r="AE57" s="17">
        <v>1.2</v>
      </c>
      <c r="AF57" s="17"/>
      <c r="AG57" s="17"/>
      <c r="AH57" s="17"/>
      <c r="AI57" s="17">
        <v>11.5</v>
      </c>
      <c r="AJ57" s="17">
        <v>6</v>
      </c>
      <c r="AK57" s="17"/>
      <c r="AL57" s="17"/>
      <c r="AM57" s="17"/>
      <c r="AN57" s="17">
        <v>-1.8</v>
      </c>
      <c r="AO57" s="17">
        <v>33.299999999999997</v>
      </c>
      <c r="AP57" s="17">
        <v>8.5</v>
      </c>
      <c r="AQ57" s="17">
        <v>17</v>
      </c>
      <c r="AR57" s="17">
        <v>2.5</v>
      </c>
      <c r="AS57" s="17">
        <v>1.3</v>
      </c>
      <c r="AT57" s="17">
        <v>2.7</v>
      </c>
      <c r="AU57" s="17">
        <v>0.1</v>
      </c>
      <c r="AV57" s="17"/>
      <c r="AW57" s="17"/>
      <c r="AX57" s="17"/>
      <c r="AY57" s="17">
        <v>10.8</v>
      </c>
      <c r="AZ57" s="17"/>
      <c r="BA57" s="17">
        <v>0.3</v>
      </c>
      <c r="BB57" s="17">
        <v>-4.2</v>
      </c>
      <c r="BC57" s="17">
        <v>-2.7</v>
      </c>
      <c r="BD57" s="17">
        <v>1</v>
      </c>
      <c r="BE57" s="17">
        <v>0</v>
      </c>
      <c r="BF57" s="17">
        <v>-4.2</v>
      </c>
      <c r="BG57" s="17">
        <v>2.2000000000000002</v>
      </c>
      <c r="BH57" s="17"/>
      <c r="BI57" s="17"/>
      <c r="BJ57" s="17">
        <v>-1.3</v>
      </c>
      <c r="BK57" s="17"/>
      <c r="BL57" s="17"/>
      <c r="BM57" s="17"/>
      <c r="BN57" s="17">
        <v>9.5</v>
      </c>
      <c r="BO57" s="17">
        <v>-62.6</v>
      </c>
      <c r="BP57" s="17"/>
      <c r="BQ57" s="17">
        <v>0</v>
      </c>
      <c r="BR57" s="17">
        <v>-6.6</v>
      </c>
      <c r="BS57" s="17">
        <v>0</v>
      </c>
      <c r="BT57" s="17"/>
      <c r="BU57" s="17"/>
      <c r="BV57" s="17"/>
      <c r="BW57" s="17"/>
      <c r="BX57" s="17"/>
      <c r="BY57" s="17"/>
      <c r="BZ57" s="17"/>
      <c r="CA57" s="17">
        <v>-0.4</v>
      </c>
      <c r="CB57" s="17">
        <v>43.8</v>
      </c>
      <c r="CC57" s="17">
        <v>52.6</v>
      </c>
      <c r="CD57" s="17">
        <v>0</v>
      </c>
      <c r="CE57" s="17">
        <v>9.6</v>
      </c>
      <c r="CF57" s="17">
        <v>-4.0999999999999996</v>
      </c>
      <c r="CG57" s="17"/>
      <c r="CH57" s="17"/>
      <c r="CI57" s="17"/>
      <c r="CJ57" s="17">
        <v>32</v>
      </c>
      <c r="CK57" s="17">
        <v>35.4</v>
      </c>
      <c r="CL57" s="17">
        <v>-25.3</v>
      </c>
      <c r="CM57" s="17"/>
      <c r="CN57" s="17"/>
      <c r="CO57" s="17"/>
      <c r="CP57" s="17"/>
      <c r="CQ57" s="17"/>
      <c r="CR57" s="17">
        <v>-21.8</v>
      </c>
      <c r="CS57" s="17">
        <v>0</v>
      </c>
      <c r="CT57" s="17"/>
      <c r="CU57" s="17">
        <v>-0.5</v>
      </c>
      <c r="CV57" s="17">
        <v>0</v>
      </c>
      <c r="CW57" s="17"/>
      <c r="CX57" s="17"/>
      <c r="CY57" s="17"/>
      <c r="CZ57" s="17">
        <v>1.5</v>
      </c>
      <c r="DA57" s="17">
        <v>0</v>
      </c>
      <c r="DB57" s="17">
        <v>-1</v>
      </c>
      <c r="DC57" s="17"/>
      <c r="DD57" s="17">
        <v>-0.09</v>
      </c>
      <c r="DE57" s="17">
        <v>1</v>
      </c>
      <c r="DF57" s="17">
        <v>1.9</v>
      </c>
      <c r="DG57" s="17">
        <v>-1.7</v>
      </c>
      <c r="DH57" s="17">
        <v>1.3</v>
      </c>
      <c r="DI57" s="17">
        <v>0.5</v>
      </c>
      <c r="DJ57" s="17">
        <v>0</v>
      </c>
      <c r="DK57" s="17">
        <v>0</v>
      </c>
      <c r="DL57" s="17">
        <v>0</v>
      </c>
      <c r="DM57" s="17">
        <v>0</v>
      </c>
      <c r="DN57" s="17">
        <v>0</v>
      </c>
      <c r="DO57" s="17">
        <v>1.9</v>
      </c>
      <c r="DP57" s="17">
        <v>0.5</v>
      </c>
      <c r="DQ57" s="17">
        <v>0.8</v>
      </c>
      <c r="DR57" s="17"/>
      <c r="DS57" s="17">
        <v>0</v>
      </c>
      <c r="DT57" s="17">
        <v>0</v>
      </c>
      <c r="DU57" s="17">
        <v>-0.1</v>
      </c>
      <c r="DV57" s="17">
        <v>0.9</v>
      </c>
      <c r="DW57" s="17"/>
      <c r="DX57" s="17">
        <v>-4</v>
      </c>
      <c r="DY57" s="17">
        <v>0.6</v>
      </c>
      <c r="DZ57" s="17">
        <v>2.9</v>
      </c>
      <c r="EA57" s="17">
        <v>2.5</v>
      </c>
      <c r="EB57" s="17">
        <v>0.9</v>
      </c>
      <c r="EC57" s="17">
        <v>0.8</v>
      </c>
      <c r="ED57" s="17">
        <v>4</v>
      </c>
      <c r="EE57" s="17">
        <v>0</v>
      </c>
      <c r="EF57" s="17">
        <v>-10</v>
      </c>
      <c r="EG57" s="17">
        <v>-9.6</v>
      </c>
      <c r="EH57" s="17">
        <v>0</v>
      </c>
      <c r="EI57" s="17">
        <v>0</v>
      </c>
      <c r="EJ57" s="17">
        <v>2.6</v>
      </c>
      <c r="EK57" s="17">
        <v>-0.2</v>
      </c>
      <c r="EL57" s="17">
        <v>1.7</v>
      </c>
      <c r="EM57" s="17">
        <v>0.2</v>
      </c>
      <c r="EN57" s="17">
        <v>0.2</v>
      </c>
      <c r="EO57" s="17">
        <v>0.2</v>
      </c>
      <c r="EP57" s="17">
        <v>0</v>
      </c>
      <c r="EQ57" s="17">
        <v>0</v>
      </c>
      <c r="ER57" s="17">
        <v>0</v>
      </c>
      <c r="ES57" s="17">
        <v>0</v>
      </c>
      <c r="ET57" s="17">
        <v>-0.2</v>
      </c>
      <c r="EU57" s="17">
        <v>4.9000000000000004</v>
      </c>
      <c r="EV57" s="17">
        <v>3.4</v>
      </c>
      <c r="EW57" s="17">
        <v>0</v>
      </c>
      <c r="EX57" s="17">
        <v>0</v>
      </c>
      <c r="EY57" s="17">
        <v>0.1</v>
      </c>
      <c r="EZ57" s="17">
        <v>1.2</v>
      </c>
      <c r="FA57" s="17"/>
      <c r="FB57" s="17">
        <v>10.02</v>
      </c>
      <c r="FC57" s="17">
        <v>5.69</v>
      </c>
      <c r="FD57" s="17">
        <v>1.1000000000000001</v>
      </c>
      <c r="FE57" s="17">
        <v>2.5</v>
      </c>
      <c r="FF57" s="17">
        <v>1.4</v>
      </c>
      <c r="FG57" s="17"/>
      <c r="FH57" s="17"/>
      <c r="FI57" s="17">
        <v>167.81368000000001</v>
      </c>
      <c r="FJ57" s="15"/>
      <c r="FK57" s="17">
        <v>1.6060399999999999</v>
      </c>
      <c r="FL57" s="17">
        <v>0.28199999999999997</v>
      </c>
      <c r="FM57" s="17"/>
      <c r="FN57" s="17">
        <v>1.7</v>
      </c>
      <c r="FO57" s="17"/>
      <c r="FP57" s="17">
        <v>2.7403400000000002</v>
      </c>
      <c r="FQ57" s="17">
        <v>-0.9</v>
      </c>
      <c r="FR57" s="17">
        <v>3.4</v>
      </c>
      <c r="FS57" s="17">
        <v>8.8283799999999992</v>
      </c>
    </row>
    <row r="58" spans="1:175" ht="24" customHeight="1" x14ac:dyDescent="0.35">
      <c r="A58" s="18" t="s">
        <v>852</v>
      </c>
      <c r="B58" s="18" t="s">
        <v>60</v>
      </c>
      <c r="C58" s="19"/>
      <c r="D58" s="19"/>
      <c r="E58" s="19">
        <v>28.2</v>
      </c>
      <c r="F58" s="19">
        <v>14.6</v>
      </c>
      <c r="G58" s="19"/>
      <c r="H58" s="19"/>
      <c r="I58" s="19">
        <v>-12</v>
      </c>
      <c r="J58" s="19">
        <v>3.9</v>
      </c>
      <c r="K58" s="19"/>
      <c r="L58" s="19"/>
      <c r="M58" s="19">
        <v>-33.4</v>
      </c>
      <c r="N58" s="19">
        <v>-27.8</v>
      </c>
      <c r="O58" s="19">
        <v>-28.1</v>
      </c>
      <c r="P58" s="19">
        <v>6.6</v>
      </c>
      <c r="Q58" s="19">
        <v>-5.8</v>
      </c>
      <c r="R58" s="19">
        <v>-27.9</v>
      </c>
      <c r="S58" s="19">
        <v>78.7</v>
      </c>
      <c r="T58" s="19"/>
      <c r="U58" s="19"/>
      <c r="V58" s="19"/>
      <c r="W58" s="19"/>
      <c r="X58" s="19"/>
      <c r="Y58" s="19">
        <v>-1.39625</v>
      </c>
      <c r="Z58" s="19">
        <v>0.3</v>
      </c>
      <c r="AA58" s="19">
        <v>0</v>
      </c>
      <c r="AB58" s="19">
        <v>-3.4</v>
      </c>
      <c r="AC58" s="19">
        <v>1.2</v>
      </c>
      <c r="AD58" s="19">
        <v>8.9</v>
      </c>
      <c r="AE58" s="19">
        <v>1.1000000000000001</v>
      </c>
      <c r="AF58" s="19"/>
      <c r="AG58" s="19"/>
      <c r="AH58" s="19"/>
      <c r="AI58" s="19">
        <v>12</v>
      </c>
      <c r="AJ58" s="19">
        <v>12.7</v>
      </c>
      <c r="AK58" s="19"/>
      <c r="AL58" s="19"/>
      <c r="AM58" s="19"/>
      <c r="AN58" s="19">
        <v>-1</v>
      </c>
      <c r="AO58" s="19">
        <v>45.6</v>
      </c>
      <c r="AP58" s="19">
        <v>9.6999999999999993</v>
      </c>
      <c r="AQ58" s="19">
        <v>15.5</v>
      </c>
      <c r="AR58" s="19">
        <v>1.9</v>
      </c>
      <c r="AS58" s="19">
        <v>0.9</v>
      </c>
      <c r="AT58" s="19">
        <v>2.7</v>
      </c>
      <c r="AU58" s="19">
        <v>1.4</v>
      </c>
      <c r="AV58" s="19"/>
      <c r="AW58" s="19"/>
      <c r="AX58" s="19"/>
      <c r="AY58" s="19">
        <v>4.8</v>
      </c>
      <c r="AZ58" s="19"/>
      <c r="BA58" s="19">
        <v>0.5</v>
      </c>
      <c r="BB58" s="19">
        <v>0</v>
      </c>
      <c r="BC58" s="19">
        <v>-0.2</v>
      </c>
      <c r="BD58" s="19">
        <v>1</v>
      </c>
      <c r="BE58" s="19">
        <v>-0.1</v>
      </c>
      <c r="BF58" s="19">
        <v>3.3</v>
      </c>
      <c r="BG58" s="19">
        <v>2.2000000000000002</v>
      </c>
      <c r="BH58" s="19"/>
      <c r="BI58" s="19"/>
      <c r="BJ58" s="19">
        <v>1.4</v>
      </c>
      <c r="BK58" s="19"/>
      <c r="BL58" s="19"/>
      <c r="BM58" s="19"/>
      <c r="BN58" s="19">
        <v>9</v>
      </c>
      <c r="BO58" s="19">
        <v>-64.7</v>
      </c>
      <c r="BP58" s="19"/>
      <c r="BQ58" s="19">
        <v>0</v>
      </c>
      <c r="BR58" s="19">
        <v>-5.9</v>
      </c>
      <c r="BS58" s="19">
        <v>0</v>
      </c>
      <c r="BT58" s="19"/>
      <c r="BU58" s="19"/>
      <c r="BV58" s="19"/>
      <c r="BW58" s="19"/>
      <c r="BX58" s="19"/>
      <c r="BY58" s="19"/>
      <c r="BZ58" s="19"/>
      <c r="CA58" s="19">
        <v>-0.4</v>
      </c>
      <c r="CB58" s="19">
        <v>31.3</v>
      </c>
      <c r="CC58" s="19">
        <v>22.4</v>
      </c>
      <c r="CD58" s="19">
        <v>-0.3</v>
      </c>
      <c r="CE58" s="19">
        <v>2.8</v>
      </c>
      <c r="CF58" s="19">
        <v>-3.9</v>
      </c>
      <c r="CG58" s="19"/>
      <c r="CH58" s="19"/>
      <c r="CI58" s="19"/>
      <c r="CJ58" s="19">
        <v>7.1</v>
      </c>
      <c r="CK58" s="19">
        <v>10.5</v>
      </c>
      <c r="CL58" s="19">
        <v>-38.4</v>
      </c>
      <c r="CM58" s="19"/>
      <c r="CN58" s="19"/>
      <c r="CO58" s="19"/>
      <c r="CP58" s="19"/>
      <c r="CQ58" s="19"/>
      <c r="CR58" s="19">
        <v>-3.2</v>
      </c>
      <c r="CS58" s="19">
        <v>0</v>
      </c>
      <c r="CT58" s="19"/>
      <c r="CU58" s="19">
        <v>-0.5</v>
      </c>
      <c r="CV58" s="19">
        <v>0</v>
      </c>
      <c r="CW58" s="19"/>
      <c r="CX58" s="19"/>
      <c r="CY58" s="19"/>
      <c r="CZ58" s="19">
        <v>1.5</v>
      </c>
      <c r="DA58" s="19">
        <v>0</v>
      </c>
      <c r="DB58" s="19">
        <v>-1.1000000000000001</v>
      </c>
      <c r="DC58" s="19"/>
      <c r="DD58" s="19">
        <v>-0.06</v>
      </c>
      <c r="DE58" s="19">
        <v>1.1000000000000001</v>
      </c>
      <c r="DF58" s="19">
        <v>1.7</v>
      </c>
      <c r="DG58" s="19">
        <v>-1.7</v>
      </c>
      <c r="DH58" s="19">
        <v>1.3</v>
      </c>
      <c r="DI58" s="19">
        <v>0.6</v>
      </c>
      <c r="DJ58" s="19">
        <v>0</v>
      </c>
      <c r="DK58" s="19">
        <v>0</v>
      </c>
      <c r="DL58" s="19">
        <v>0</v>
      </c>
      <c r="DM58" s="19">
        <v>0</v>
      </c>
      <c r="DN58" s="19">
        <v>0</v>
      </c>
      <c r="DO58" s="19">
        <v>1.9</v>
      </c>
      <c r="DP58" s="19">
        <v>0.5</v>
      </c>
      <c r="DQ58" s="19">
        <v>0.8</v>
      </c>
      <c r="DR58" s="19"/>
      <c r="DS58" s="19">
        <v>0</v>
      </c>
      <c r="DT58" s="19">
        <v>0</v>
      </c>
      <c r="DU58" s="19">
        <v>0</v>
      </c>
      <c r="DV58" s="19">
        <v>0.8</v>
      </c>
      <c r="DW58" s="19"/>
      <c r="DX58" s="19">
        <v>-3.9</v>
      </c>
      <c r="DY58" s="19">
        <v>0.5</v>
      </c>
      <c r="DZ58" s="19">
        <v>2.8</v>
      </c>
      <c r="EA58" s="19">
        <v>3.1</v>
      </c>
      <c r="EB58" s="19">
        <v>0.9</v>
      </c>
      <c r="EC58" s="19">
        <v>0.8</v>
      </c>
      <c r="ED58" s="19">
        <v>4</v>
      </c>
      <c r="EE58" s="19">
        <v>0</v>
      </c>
      <c r="EF58" s="19">
        <v>-9.3000000000000007</v>
      </c>
      <c r="EG58" s="19">
        <v>-9.1999999999999993</v>
      </c>
      <c r="EH58" s="19">
        <v>0</v>
      </c>
      <c r="EI58" s="19">
        <v>0</v>
      </c>
      <c r="EJ58" s="19">
        <v>2.6</v>
      </c>
      <c r="EK58" s="19">
        <v>-0.1</v>
      </c>
      <c r="EL58" s="19">
        <v>1.6</v>
      </c>
      <c r="EM58" s="19">
        <v>0.2</v>
      </c>
      <c r="EN58" s="19">
        <v>0.2</v>
      </c>
      <c r="EO58" s="19">
        <v>0.2</v>
      </c>
      <c r="EP58" s="19">
        <v>0</v>
      </c>
      <c r="EQ58" s="19">
        <v>0</v>
      </c>
      <c r="ER58" s="19">
        <v>0</v>
      </c>
      <c r="ES58" s="19">
        <v>0</v>
      </c>
      <c r="ET58" s="19">
        <v>-0.2</v>
      </c>
      <c r="EU58" s="19">
        <v>3.8</v>
      </c>
      <c r="EV58" s="19">
        <v>3.2</v>
      </c>
      <c r="EW58" s="19">
        <v>0</v>
      </c>
      <c r="EX58" s="19">
        <v>0</v>
      </c>
      <c r="EY58" s="19">
        <v>0.2</v>
      </c>
      <c r="EZ58" s="19">
        <v>1.2</v>
      </c>
      <c r="FA58" s="19"/>
      <c r="FB58" s="19">
        <v>15.72</v>
      </c>
      <c r="FC58" s="19">
        <v>11.17</v>
      </c>
      <c r="FD58" s="19">
        <v>1.1000000000000001</v>
      </c>
      <c r="FE58" s="19">
        <v>2.5</v>
      </c>
      <c r="FF58" s="19">
        <v>1.9</v>
      </c>
      <c r="FG58" s="19"/>
      <c r="FH58" s="19"/>
      <c r="FI58" s="19">
        <v>126.13375000000001</v>
      </c>
      <c r="FJ58" s="15"/>
      <c r="FK58" s="19">
        <v>2.0521500000000001</v>
      </c>
      <c r="FL58" s="19">
        <v>0.40200000000000002</v>
      </c>
      <c r="FM58" s="19"/>
      <c r="FN58" s="19">
        <v>1.7</v>
      </c>
      <c r="FO58" s="19"/>
      <c r="FP58" s="19">
        <v>2.7409500000000002</v>
      </c>
      <c r="FQ58" s="19">
        <v>-0.7</v>
      </c>
      <c r="FR58" s="19">
        <v>0.8</v>
      </c>
      <c r="FS58" s="19">
        <v>6.9950999999999999</v>
      </c>
    </row>
    <row r="59" spans="1:175" ht="25" customHeight="1" x14ac:dyDescent="0.35">
      <c r="A59" s="205" t="s">
        <v>853</v>
      </c>
      <c r="B59" s="206"/>
      <c r="C59" s="20">
        <v>0</v>
      </c>
      <c r="D59" s="20">
        <v>0</v>
      </c>
      <c r="E59" s="20">
        <v>1676.55</v>
      </c>
      <c r="F59" s="20">
        <v>581.29999999999995</v>
      </c>
      <c r="G59" s="20">
        <v>0</v>
      </c>
      <c r="H59" s="20">
        <v>0</v>
      </c>
      <c r="I59" s="20">
        <v>-178.8</v>
      </c>
      <c r="J59" s="20">
        <v>390.35</v>
      </c>
      <c r="K59" s="20">
        <v>0</v>
      </c>
      <c r="L59" s="20">
        <v>0</v>
      </c>
      <c r="M59" s="20">
        <v>-433.95</v>
      </c>
      <c r="N59" s="20">
        <v>-338.55</v>
      </c>
      <c r="O59" s="20">
        <v>-362.45</v>
      </c>
      <c r="P59" s="20">
        <v>622</v>
      </c>
      <c r="Q59" s="20">
        <v>32.75</v>
      </c>
      <c r="R59" s="20">
        <v>-484.35</v>
      </c>
      <c r="S59" s="20">
        <v>1356.15</v>
      </c>
      <c r="T59" s="20">
        <v>0</v>
      </c>
      <c r="U59" s="20">
        <v>0</v>
      </c>
      <c r="V59" s="20">
        <v>0</v>
      </c>
      <c r="W59" s="20">
        <v>0</v>
      </c>
      <c r="X59" s="20">
        <v>0</v>
      </c>
      <c r="Y59" s="20">
        <v>60.389519999999997</v>
      </c>
      <c r="Z59" s="20">
        <v>22.25</v>
      </c>
      <c r="AA59" s="20">
        <v>4.3499999999999996</v>
      </c>
      <c r="AB59" s="20">
        <v>-79.5</v>
      </c>
      <c r="AC59" s="20">
        <v>66.5</v>
      </c>
      <c r="AD59" s="20">
        <v>304.64999999999998</v>
      </c>
      <c r="AE59" s="20">
        <v>50.9</v>
      </c>
      <c r="AF59" s="20">
        <v>0</v>
      </c>
      <c r="AG59" s="20">
        <v>0</v>
      </c>
      <c r="AH59" s="20">
        <v>0</v>
      </c>
      <c r="AI59" s="20">
        <v>282.45</v>
      </c>
      <c r="AJ59" s="20">
        <v>337.65</v>
      </c>
      <c r="AK59" s="20">
        <v>0</v>
      </c>
      <c r="AL59" s="20">
        <v>0</v>
      </c>
      <c r="AM59" s="20">
        <v>0</v>
      </c>
      <c r="AN59" s="20">
        <v>-26.45</v>
      </c>
      <c r="AO59" s="20">
        <v>1287.3499999999999</v>
      </c>
      <c r="AP59" s="20">
        <v>248.3</v>
      </c>
      <c r="AQ59" s="20">
        <v>435.8</v>
      </c>
      <c r="AR59" s="20">
        <v>123.4</v>
      </c>
      <c r="AS59" s="20">
        <v>3.4</v>
      </c>
      <c r="AT59" s="20">
        <v>64.05</v>
      </c>
      <c r="AU59" s="20">
        <v>21.25</v>
      </c>
      <c r="AV59" s="20">
        <v>0</v>
      </c>
      <c r="AW59" s="20">
        <v>0</v>
      </c>
      <c r="AX59" s="20">
        <v>0</v>
      </c>
      <c r="AY59" s="20">
        <v>187.4</v>
      </c>
      <c r="AZ59" s="20">
        <v>0</v>
      </c>
      <c r="BA59" s="20">
        <v>10.5</v>
      </c>
      <c r="BB59" s="20">
        <v>36.799999999999997</v>
      </c>
      <c r="BC59" s="20">
        <v>-49.1</v>
      </c>
      <c r="BD59" s="20">
        <v>23.95</v>
      </c>
      <c r="BE59" s="20">
        <v>-2.2000000000000002</v>
      </c>
      <c r="BF59" s="20">
        <v>19.25</v>
      </c>
      <c r="BG59" s="20">
        <v>85.1</v>
      </c>
      <c r="BH59" s="20">
        <v>0</v>
      </c>
      <c r="BI59" s="20">
        <v>0</v>
      </c>
      <c r="BJ59" s="20">
        <v>-42.25</v>
      </c>
      <c r="BK59" s="20">
        <v>0</v>
      </c>
      <c r="BL59" s="20">
        <v>0</v>
      </c>
      <c r="BM59" s="20">
        <v>0</v>
      </c>
      <c r="BN59" s="20">
        <v>261.75</v>
      </c>
      <c r="BO59" s="20">
        <v>-1286.25</v>
      </c>
      <c r="BP59" s="20">
        <v>0</v>
      </c>
      <c r="BQ59" s="20">
        <v>-11.15</v>
      </c>
      <c r="BR59" s="20">
        <v>85.85</v>
      </c>
      <c r="BS59" s="20">
        <v>79.55</v>
      </c>
      <c r="BT59" s="20">
        <v>0</v>
      </c>
      <c r="BU59" s="20">
        <v>0</v>
      </c>
      <c r="BV59" s="20">
        <v>0</v>
      </c>
      <c r="BW59" s="20">
        <v>0</v>
      </c>
      <c r="BX59" s="20">
        <v>0</v>
      </c>
      <c r="BY59" s="20">
        <v>0</v>
      </c>
      <c r="BZ59" s="20">
        <v>0</v>
      </c>
      <c r="CA59" s="20">
        <v>-7.55</v>
      </c>
      <c r="CB59" s="20">
        <v>1272.05</v>
      </c>
      <c r="CC59" s="20">
        <v>851.85</v>
      </c>
      <c r="CD59" s="20">
        <v>176.6</v>
      </c>
      <c r="CE59" s="20">
        <v>153.15</v>
      </c>
      <c r="CF59" s="20">
        <v>66.099999999999994</v>
      </c>
      <c r="CG59" s="20">
        <v>0</v>
      </c>
      <c r="CH59" s="20">
        <v>0</v>
      </c>
      <c r="CI59" s="20">
        <v>0</v>
      </c>
      <c r="CJ59" s="20">
        <v>950.85</v>
      </c>
      <c r="CK59" s="20">
        <v>978.15</v>
      </c>
      <c r="CL59" s="20">
        <v>-116</v>
      </c>
      <c r="CM59" s="20">
        <v>0</v>
      </c>
      <c r="CN59" s="20">
        <v>0</v>
      </c>
      <c r="CO59" s="20">
        <v>0</v>
      </c>
      <c r="CP59" s="20">
        <v>0</v>
      </c>
      <c r="CQ59" s="20">
        <v>0</v>
      </c>
      <c r="CR59" s="20">
        <v>82.1</v>
      </c>
      <c r="CS59" s="20">
        <v>-35.950000000000003</v>
      </c>
      <c r="CT59" s="20">
        <v>0</v>
      </c>
      <c r="CU59" s="20">
        <v>-56.65</v>
      </c>
      <c r="CV59" s="20">
        <v>69.849999999999994</v>
      </c>
      <c r="CW59" s="20">
        <v>0</v>
      </c>
      <c r="CX59" s="20">
        <v>0</v>
      </c>
      <c r="CY59" s="20">
        <v>0</v>
      </c>
      <c r="CZ59" s="20">
        <v>22.75</v>
      </c>
      <c r="DA59" s="20">
        <v>-0.65</v>
      </c>
      <c r="DB59" s="20">
        <v>-24.65</v>
      </c>
      <c r="DC59" s="20">
        <v>0</v>
      </c>
      <c r="DD59" s="20">
        <v>-0.375</v>
      </c>
      <c r="DE59" s="20">
        <v>23.85</v>
      </c>
      <c r="DF59" s="20">
        <v>36.85</v>
      </c>
      <c r="DG59" s="20">
        <v>-18.3</v>
      </c>
      <c r="DH59" s="20">
        <v>29.8</v>
      </c>
      <c r="DI59" s="20">
        <v>14.4</v>
      </c>
      <c r="DJ59" s="20">
        <v>0.6</v>
      </c>
      <c r="DK59" s="20">
        <v>-6.8</v>
      </c>
      <c r="DL59" s="20">
        <v>-16.75</v>
      </c>
      <c r="DM59" s="20">
        <v>3.35</v>
      </c>
      <c r="DN59" s="20">
        <v>43.9</v>
      </c>
      <c r="DO59" s="20">
        <v>45.1</v>
      </c>
      <c r="DP59" s="20">
        <v>12</v>
      </c>
      <c r="DQ59" s="20">
        <v>17.95</v>
      </c>
      <c r="DR59" s="20">
        <v>0</v>
      </c>
      <c r="DS59" s="20">
        <v>-29.65</v>
      </c>
      <c r="DT59" s="20">
        <v>0.15</v>
      </c>
      <c r="DU59" s="20">
        <v>4.5</v>
      </c>
      <c r="DV59" s="20">
        <v>21.25</v>
      </c>
      <c r="DW59" s="20">
        <v>0</v>
      </c>
      <c r="DX59" s="20">
        <v>-90.05</v>
      </c>
      <c r="DY59" s="20">
        <v>13.8</v>
      </c>
      <c r="DZ59" s="20">
        <v>66</v>
      </c>
      <c r="EA59" s="20">
        <v>67.2</v>
      </c>
      <c r="EB59" s="20">
        <v>34.25</v>
      </c>
      <c r="EC59" s="20">
        <v>17.8</v>
      </c>
      <c r="ED59" s="20">
        <v>93.2</v>
      </c>
      <c r="EE59" s="20">
        <v>25.85</v>
      </c>
      <c r="EF59" s="20">
        <v>-124.4</v>
      </c>
      <c r="EG59" s="20">
        <v>-154.9</v>
      </c>
      <c r="EH59" s="20">
        <v>0.75</v>
      </c>
      <c r="EI59" s="20">
        <v>0.7</v>
      </c>
      <c r="EJ59" s="20">
        <v>62.4</v>
      </c>
      <c r="EK59" s="20">
        <v>-0.95</v>
      </c>
      <c r="EL59" s="20">
        <v>43.35</v>
      </c>
      <c r="EM59" s="20">
        <v>4.45</v>
      </c>
      <c r="EN59" s="20">
        <v>4.7</v>
      </c>
      <c r="EO59" s="20">
        <v>4.7</v>
      </c>
      <c r="EP59" s="20">
        <v>0.15</v>
      </c>
      <c r="EQ59" s="20">
        <v>33.594999999999999</v>
      </c>
      <c r="ER59" s="20">
        <v>17.05</v>
      </c>
      <c r="ES59" s="20">
        <v>147.75</v>
      </c>
      <c r="ET59" s="20">
        <v>-4.8</v>
      </c>
      <c r="EU59" s="20">
        <v>197.2</v>
      </c>
      <c r="EV59" s="20">
        <v>48.7</v>
      </c>
      <c r="EW59" s="20">
        <v>92.9</v>
      </c>
      <c r="EX59" s="20">
        <v>16</v>
      </c>
      <c r="EY59" s="20">
        <v>18.75</v>
      </c>
      <c r="EZ59" s="20">
        <v>42.2</v>
      </c>
      <c r="FA59" s="20">
        <v>0</v>
      </c>
      <c r="FB59" s="20">
        <v>225.625</v>
      </c>
      <c r="FC59" s="20">
        <v>175.35499999999999</v>
      </c>
      <c r="FD59" s="20">
        <v>26</v>
      </c>
      <c r="FE59" s="20">
        <v>44.6</v>
      </c>
      <c r="FF59" s="20">
        <v>59.3</v>
      </c>
      <c r="FG59" s="20">
        <v>0</v>
      </c>
      <c r="FH59" s="20">
        <v>0</v>
      </c>
      <c r="FI59" s="20">
        <v>11239.989519999999</v>
      </c>
      <c r="FJ59" s="21"/>
      <c r="FK59" s="20">
        <v>48.04777</v>
      </c>
      <c r="FL59" s="20">
        <v>-7.5694999999999997</v>
      </c>
      <c r="FM59" s="20">
        <v>0</v>
      </c>
      <c r="FN59" s="20">
        <v>42.1</v>
      </c>
      <c r="FO59" s="20">
        <v>0</v>
      </c>
      <c r="FP59" s="20">
        <v>54.903945</v>
      </c>
      <c r="FQ59" s="20">
        <v>9.9499999999999993</v>
      </c>
      <c r="FR59" s="20">
        <v>47.9</v>
      </c>
      <c r="FS59" s="20">
        <v>195.33221499999999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856</v>
      </c>
      <c r="C5" s="1"/>
      <c r="D5" s="1"/>
      <c r="E5" s="1"/>
      <c r="F5" s="1"/>
      <c r="G5" s="1"/>
      <c r="H5" s="1"/>
    </row>
    <row r="6" spans="1:8" ht="23" customHeight="1" x14ac:dyDescent="0.35">
      <c r="A6" s="1"/>
      <c r="B6" s="207" t="s">
        <v>857</v>
      </c>
      <c r="C6" s="207" t="s">
        <v>858</v>
      </c>
      <c r="D6" s="207"/>
      <c r="E6" s="207" t="s">
        <v>859</v>
      </c>
      <c r="F6" s="207"/>
      <c r="G6" s="207"/>
      <c r="H6" s="207" t="s">
        <v>860</v>
      </c>
    </row>
    <row r="7" spans="1:8" ht="31" customHeight="1" x14ac:dyDescent="0.35">
      <c r="A7" s="1"/>
      <c r="B7" s="207"/>
      <c r="C7" s="24" t="s">
        <v>861</v>
      </c>
      <c r="D7" s="24" t="s">
        <v>862</v>
      </c>
      <c r="E7" s="24" t="s">
        <v>589</v>
      </c>
      <c r="F7" s="24" t="s">
        <v>588</v>
      </c>
      <c r="G7" s="24" t="s">
        <v>590</v>
      </c>
      <c r="H7" s="24" t="s">
        <v>863</v>
      </c>
    </row>
    <row r="8" spans="1:8" ht="11" customHeight="1" x14ac:dyDescent="0.35">
      <c r="A8" s="1"/>
      <c r="B8" s="25" t="s">
        <v>805</v>
      </c>
      <c r="C8" s="26">
        <v>0</v>
      </c>
      <c r="D8" s="26">
        <v>6803.5</v>
      </c>
      <c r="E8" s="27">
        <v>962.60130000000004</v>
      </c>
      <c r="F8" s="27">
        <v>4078.9212000000002</v>
      </c>
      <c r="G8" s="27">
        <v>1761.9775</v>
      </c>
      <c r="H8" s="27">
        <v>232.334</v>
      </c>
    </row>
    <row r="9" spans="1:8" ht="11" customHeight="1" x14ac:dyDescent="0.35">
      <c r="A9" s="1"/>
      <c r="B9" s="25" t="s">
        <v>806</v>
      </c>
      <c r="C9" s="26">
        <v>0</v>
      </c>
      <c r="D9" s="26">
        <v>6708.48</v>
      </c>
      <c r="E9" s="27">
        <v>944.36490000000003</v>
      </c>
      <c r="F9" s="27">
        <v>3999.0488</v>
      </c>
      <c r="G9" s="27">
        <v>1765.0663</v>
      </c>
      <c r="H9" s="27">
        <v>228.08170000000001</v>
      </c>
    </row>
    <row r="10" spans="1:8" ht="11" customHeight="1" x14ac:dyDescent="0.35">
      <c r="A10" s="1"/>
      <c r="B10" s="25" t="s">
        <v>807</v>
      </c>
      <c r="C10" s="26">
        <v>0</v>
      </c>
      <c r="D10" s="26">
        <v>6483.1</v>
      </c>
      <c r="E10" s="27">
        <v>905.97260000000006</v>
      </c>
      <c r="F10" s="27">
        <v>3809.6810999999998</v>
      </c>
      <c r="G10" s="27">
        <v>1767.4463000000001</v>
      </c>
      <c r="H10" s="27">
        <v>230.74619999999999</v>
      </c>
    </row>
    <row r="11" spans="1:8" ht="11" customHeight="1" x14ac:dyDescent="0.35">
      <c r="A11" s="1"/>
      <c r="B11" s="25" t="s">
        <v>808</v>
      </c>
      <c r="C11" s="26">
        <v>0</v>
      </c>
      <c r="D11" s="26">
        <v>6520.57</v>
      </c>
      <c r="E11" s="27">
        <v>925.57180000000005</v>
      </c>
      <c r="F11" s="27">
        <v>3854.0740999999998</v>
      </c>
      <c r="G11" s="27">
        <v>1740.9241</v>
      </c>
      <c r="H11" s="27">
        <v>231.5351</v>
      </c>
    </row>
    <row r="12" spans="1:8" ht="11" customHeight="1" x14ac:dyDescent="0.35">
      <c r="A12" s="1"/>
      <c r="B12" s="25" t="s">
        <v>809</v>
      </c>
      <c r="C12" s="26">
        <v>0</v>
      </c>
      <c r="D12" s="26">
        <v>6442.24</v>
      </c>
      <c r="E12" s="27">
        <v>921.24170000000004</v>
      </c>
      <c r="F12" s="27">
        <v>3797.3872000000001</v>
      </c>
      <c r="G12" s="27">
        <v>1723.6111000000001</v>
      </c>
      <c r="H12" s="27">
        <v>231.3066</v>
      </c>
    </row>
    <row r="13" spans="1:8" ht="11" customHeight="1" x14ac:dyDescent="0.35">
      <c r="A13" s="1"/>
      <c r="B13" s="25" t="s">
        <v>810</v>
      </c>
      <c r="C13" s="26">
        <v>0</v>
      </c>
      <c r="D13" s="26">
        <v>6450.51</v>
      </c>
      <c r="E13" s="27">
        <v>911.50779999999997</v>
      </c>
      <c r="F13" s="27">
        <v>3799.3346999999999</v>
      </c>
      <c r="G13" s="27">
        <v>1739.6675</v>
      </c>
      <c r="H13" s="27">
        <v>230.5301</v>
      </c>
    </row>
    <row r="14" spans="1:8" ht="11" customHeight="1" x14ac:dyDescent="0.35">
      <c r="A14" s="1"/>
      <c r="B14" s="25" t="s">
        <v>811</v>
      </c>
      <c r="C14" s="26">
        <v>0</v>
      </c>
      <c r="D14" s="26">
        <v>6395.09</v>
      </c>
      <c r="E14" s="27">
        <v>871.08500000000004</v>
      </c>
      <c r="F14" s="27">
        <v>3778.27</v>
      </c>
      <c r="G14" s="27">
        <v>1745.7349999999999</v>
      </c>
      <c r="H14" s="27">
        <v>234.6206</v>
      </c>
    </row>
    <row r="15" spans="1:8" ht="11" customHeight="1" x14ac:dyDescent="0.35">
      <c r="A15" s="1"/>
      <c r="B15" s="25" t="s">
        <v>812</v>
      </c>
      <c r="C15" s="26">
        <v>0</v>
      </c>
      <c r="D15" s="26">
        <v>6398.02</v>
      </c>
      <c r="E15" s="27">
        <v>899.92639999999994</v>
      </c>
      <c r="F15" s="27">
        <v>3777.6197999999999</v>
      </c>
      <c r="G15" s="27">
        <v>1720.4738</v>
      </c>
      <c r="H15" s="27">
        <v>228.83340000000001</v>
      </c>
    </row>
    <row r="16" spans="1:8" ht="11" customHeight="1" x14ac:dyDescent="0.35">
      <c r="A16" s="1"/>
      <c r="B16" s="25" t="s">
        <v>813</v>
      </c>
      <c r="C16" s="26">
        <v>0</v>
      </c>
      <c r="D16" s="26">
        <v>6422.94</v>
      </c>
      <c r="E16" s="27">
        <v>921.01210000000003</v>
      </c>
      <c r="F16" s="27">
        <v>3749.3710999999998</v>
      </c>
      <c r="G16" s="27">
        <v>1752.5568000000001</v>
      </c>
      <c r="H16" s="27">
        <v>225.51130000000001</v>
      </c>
    </row>
    <row r="17" spans="1:8" ht="11" customHeight="1" x14ac:dyDescent="0.35">
      <c r="A17" s="1"/>
      <c r="B17" s="25" t="s">
        <v>814</v>
      </c>
      <c r="C17" s="26">
        <v>0</v>
      </c>
      <c r="D17" s="26">
        <v>6435.34</v>
      </c>
      <c r="E17" s="27">
        <v>925.6105</v>
      </c>
      <c r="F17" s="27">
        <v>3740.6788999999999</v>
      </c>
      <c r="G17" s="27">
        <v>1769.0506</v>
      </c>
      <c r="H17" s="27">
        <v>222.33160000000001</v>
      </c>
    </row>
    <row r="18" spans="1:8" ht="11" customHeight="1" x14ac:dyDescent="0.35">
      <c r="A18" s="1"/>
      <c r="B18" s="25" t="s">
        <v>815</v>
      </c>
      <c r="C18" s="26">
        <v>0</v>
      </c>
      <c r="D18" s="26">
        <v>6553.6</v>
      </c>
      <c r="E18" s="27">
        <v>940.23469999999998</v>
      </c>
      <c r="F18" s="27">
        <v>3838.9212000000002</v>
      </c>
      <c r="G18" s="27">
        <v>1774.4440999999999</v>
      </c>
      <c r="H18" s="27">
        <v>209.39830000000001</v>
      </c>
    </row>
    <row r="19" spans="1:8" ht="11" customHeight="1" x14ac:dyDescent="0.35">
      <c r="A19" s="1"/>
      <c r="B19" s="25" t="s">
        <v>816</v>
      </c>
      <c r="C19" s="26">
        <v>0</v>
      </c>
      <c r="D19" s="26">
        <v>6560.25</v>
      </c>
      <c r="E19" s="27">
        <v>931.04169999999999</v>
      </c>
      <c r="F19" s="27">
        <v>3869.7579000000001</v>
      </c>
      <c r="G19" s="27">
        <v>1759.4503999999999</v>
      </c>
      <c r="H19" s="27">
        <v>208.2841</v>
      </c>
    </row>
    <row r="20" spans="1:8" ht="11" customHeight="1" x14ac:dyDescent="0.35">
      <c r="A20" s="1"/>
      <c r="B20" s="25" t="s">
        <v>817</v>
      </c>
      <c r="C20" s="26">
        <v>0</v>
      </c>
      <c r="D20" s="26">
        <v>6400.25</v>
      </c>
      <c r="E20" s="27">
        <v>950.81640000000004</v>
      </c>
      <c r="F20" s="27">
        <v>3718.1660999999999</v>
      </c>
      <c r="G20" s="27">
        <v>1731.2674999999999</v>
      </c>
      <c r="H20" s="27">
        <v>201.09389999999999</v>
      </c>
    </row>
    <row r="21" spans="1:8" ht="11" customHeight="1" x14ac:dyDescent="0.35">
      <c r="A21" s="1"/>
      <c r="B21" s="25" t="s">
        <v>818</v>
      </c>
      <c r="C21" s="26">
        <v>0</v>
      </c>
      <c r="D21" s="26">
        <v>6509.97</v>
      </c>
      <c r="E21" s="27">
        <v>951.4769</v>
      </c>
      <c r="F21" s="27">
        <v>3804.1170000000002</v>
      </c>
      <c r="G21" s="27">
        <v>1754.3761</v>
      </c>
      <c r="H21" s="27">
        <v>202.0814</v>
      </c>
    </row>
    <row r="22" spans="1:8" ht="11" customHeight="1" x14ac:dyDescent="0.35">
      <c r="A22" s="1"/>
      <c r="B22" s="25" t="s">
        <v>819</v>
      </c>
      <c r="C22" s="26">
        <v>0</v>
      </c>
      <c r="D22" s="26">
        <v>6695.12</v>
      </c>
      <c r="E22" s="27">
        <v>1009.9673</v>
      </c>
      <c r="F22" s="27">
        <v>3905.9929999999999</v>
      </c>
      <c r="G22" s="27">
        <v>1779.1596999999999</v>
      </c>
      <c r="H22" s="27">
        <v>201.16499999999999</v>
      </c>
    </row>
    <row r="23" spans="1:8" ht="11" customHeight="1" x14ac:dyDescent="0.35">
      <c r="A23" s="1"/>
      <c r="B23" s="25" t="s">
        <v>820</v>
      </c>
      <c r="C23" s="26">
        <v>0</v>
      </c>
      <c r="D23" s="26">
        <v>6957.59</v>
      </c>
      <c r="E23" s="27">
        <v>995.71749999999997</v>
      </c>
      <c r="F23" s="27">
        <v>4166.2700999999997</v>
      </c>
      <c r="G23" s="27">
        <v>1795.6024</v>
      </c>
      <c r="H23" s="27">
        <v>205.90860000000001</v>
      </c>
    </row>
    <row r="24" spans="1:8" ht="11" customHeight="1" x14ac:dyDescent="0.35">
      <c r="A24" s="1"/>
      <c r="B24" s="25" t="s">
        <v>821</v>
      </c>
      <c r="C24" s="26">
        <v>0</v>
      </c>
      <c r="D24" s="26">
        <v>7223.62</v>
      </c>
      <c r="E24" s="27">
        <v>1059.0847000000001</v>
      </c>
      <c r="F24" s="27">
        <v>4351.6781000000001</v>
      </c>
      <c r="G24" s="27">
        <v>1812.8571999999999</v>
      </c>
      <c r="H24" s="27">
        <v>210.2073</v>
      </c>
    </row>
    <row r="25" spans="1:8" ht="11" customHeight="1" x14ac:dyDescent="0.35">
      <c r="A25" s="1"/>
      <c r="B25" s="25" t="s">
        <v>822</v>
      </c>
      <c r="C25" s="26">
        <v>0</v>
      </c>
      <c r="D25" s="26">
        <v>7278.73</v>
      </c>
      <c r="E25" s="27">
        <v>1089.239</v>
      </c>
      <c r="F25" s="27">
        <v>4349.1778000000004</v>
      </c>
      <c r="G25" s="27">
        <v>1840.3132000000001</v>
      </c>
      <c r="H25" s="27">
        <v>209.6234</v>
      </c>
    </row>
    <row r="26" spans="1:8" ht="11" customHeight="1" x14ac:dyDescent="0.35">
      <c r="A26" s="1"/>
      <c r="B26" s="25" t="s">
        <v>823</v>
      </c>
      <c r="C26" s="26">
        <v>0</v>
      </c>
      <c r="D26" s="26">
        <v>7441.3</v>
      </c>
      <c r="E26" s="27">
        <v>1128.8710000000001</v>
      </c>
      <c r="F26" s="27">
        <v>4498.95</v>
      </c>
      <c r="G26" s="27">
        <v>1813.479</v>
      </c>
      <c r="H26" s="27">
        <v>212.65430000000001</v>
      </c>
    </row>
    <row r="27" spans="1:8" ht="11" customHeight="1" x14ac:dyDescent="0.35">
      <c r="A27" s="1"/>
      <c r="B27" s="25" t="s">
        <v>824</v>
      </c>
      <c r="C27" s="26">
        <v>0</v>
      </c>
      <c r="D27" s="26">
        <v>7469.55</v>
      </c>
      <c r="E27" s="27">
        <v>1096.6030000000001</v>
      </c>
      <c r="F27" s="27">
        <v>4545.6316999999999</v>
      </c>
      <c r="G27" s="27">
        <v>1827.3153</v>
      </c>
      <c r="H27" s="27">
        <v>217.3758</v>
      </c>
    </row>
    <row r="28" spans="1:8" ht="11" customHeight="1" x14ac:dyDescent="0.35">
      <c r="A28" s="1"/>
      <c r="B28" s="25" t="s">
        <v>825</v>
      </c>
      <c r="C28" s="26">
        <v>0</v>
      </c>
      <c r="D28" s="26">
        <v>7722.89</v>
      </c>
      <c r="E28" s="27">
        <v>1135.5308</v>
      </c>
      <c r="F28" s="27">
        <v>4743.6022000000003</v>
      </c>
      <c r="G28" s="27">
        <v>1843.7570000000001</v>
      </c>
      <c r="H28" s="27">
        <v>216.72880000000001</v>
      </c>
    </row>
    <row r="29" spans="1:8" ht="11" customHeight="1" x14ac:dyDescent="0.35">
      <c r="A29" s="1"/>
      <c r="B29" s="25" t="s">
        <v>826</v>
      </c>
      <c r="C29" s="26">
        <v>0</v>
      </c>
      <c r="D29" s="26">
        <v>7810.26</v>
      </c>
      <c r="E29" s="27">
        <v>1162.1080999999999</v>
      </c>
      <c r="F29" s="27">
        <v>4792.9393</v>
      </c>
      <c r="G29" s="27">
        <v>1855.2126000000001</v>
      </c>
      <c r="H29" s="27">
        <v>214.64490000000001</v>
      </c>
    </row>
    <row r="30" spans="1:8" ht="11" customHeight="1" x14ac:dyDescent="0.35">
      <c r="A30" s="1"/>
      <c r="B30" s="25" t="s">
        <v>827</v>
      </c>
      <c r="C30" s="26">
        <v>0</v>
      </c>
      <c r="D30" s="26">
        <v>7869.39</v>
      </c>
      <c r="E30" s="27">
        <v>1167.9668999999999</v>
      </c>
      <c r="F30" s="27">
        <v>4851.1017000000002</v>
      </c>
      <c r="G30" s="27">
        <v>1850.3214</v>
      </c>
      <c r="H30" s="27">
        <v>216.66749999999999</v>
      </c>
    </row>
    <row r="31" spans="1:8" ht="11" customHeight="1" x14ac:dyDescent="0.35">
      <c r="A31" s="1"/>
      <c r="B31" s="25" t="s">
        <v>828</v>
      </c>
      <c r="C31" s="26">
        <v>0</v>
      </c>
      <c r="D31" s="26">
        <v>7724.84</v>
      </c>
      <c r="E31" s="27">
        <v>1145.9010000000001</v>
      </c>
      <c r="F31" s="27">
        <v>4718.2577000000001</v>
      </c>
      <c r="G31" s="27">
        <v>1860.6813</v>
      </c>
      <c r="H31" s="27">
        <v>213.3664</v>
      </c>
    </row>
    <row r="32" spans="1:8" ht="11" customHeight="1" x14ac:dyDescent="0.35">
      <c r="A32" s="1"/>
      <c r="B32" s="25" t="s">
        <v>829</v>
      </c>
      <c r="C32" s="26">
        <v>0</v>
      </c>
      <c r="D32" s="26">
        <v>7859.16</v>
      </c>
      <c r="E32" s="27">
        <v>1191.7543000000001</v>
      </c>
      <c r="F32" s="27">
        <v>4816.8352999999997</v>
      </c>
      <c r="G32" s="27">
        <v>1850.5704000000001</v>
      </c>
      <c r="H32" s="27">
        <v>203.6771</v>
      </c>
    </row>
    <row r="33" spans="1:8" ht="11" customHeight="1" x14ac:dyDescent="0.35">
      <c r="A33" s="1"/>
      <c r="B33" s="25" t="s">
        <v>830</v>
      </c>
      <c r="C33" s="26">
        <v>0</v>
      </c>
      <c r="D33" s="26">
        <v>7764.44</v>
      </c>
      <c r="E33" s="27">
        <v>1184.8275000000001</v>
      </c>
      <c r="F33" s="27">
        <v>4723.9188999999997</v>
      </c>
      <c r="G33" s="27">
        <v>1855.6936000000001</v>
      </c>
      <c r="H33" s="27">
        <v>207.3569</v>
      </c>
    </row>
    <row r="34" spans="1:8" ht="11" customHeight="1" x14ac:dyDescent="0.35">
      <c r="A34" s="1"/>
      <c r="B34" s="25" t="s">
        <v>831</v>
      </c>
      <c r="C34" s="26">
        <v>0</v>
      </c>
      <c r="D34" s="26">
        <v>7697.65</v>
      </c>
      <c r="E34" s="27">
        <v>1167.1510000000001</v>
      </c>
      <c r="F34" s="27">
        <v>4683.4197999999997</v>
      </c>
      <c r="G34" s="27">
        <v>1847.0791999999999</v>
      </c>
      <c r="H34" s="27">
        <v>217.2013</v>
      </c>
    </row>
    <row r="35" spans="1:8" ht="11" customHeight="1" x14ac:dyDescent="0.35">
      <c r="A35" s="1"/>
      <c r="B35" s="25" t="s">
        <v>832</v>
      </c>
      <c r="C35" s="26">
        <v>0</v>
      </c>
      <c r="D35" s="26">
        <v>7616.85</v>
      </c>
      <c r="E35" s="27">
        <v>1119.788</v>
      </c>
      <c r="F35" s="27">
        <v>4650.2372999999998</v>
      </c>
      <c r="G35" s="27">
        <v>1846.8246999999999</v>
      </c>
      <c r="H35" s="27">
        <v>217.3115</v>
      </c>
    </row>
    <row r="36" spans="1:8" ht="11" customHeight="1" x14ac:dyDescent="0.35">
      <c r="A36" s="1"/>
      <c r="B36" s="25" t="s">
        <v>833</v>
      </c>
      <c r="C36" s="26">
        <v>0</v>
      </c>
      <c r="D36" s="26">
        <v>7581.64</v>
      </c>
      <c r="E36" s="27">
        <v>1170.3309999999999</v>
      </c>
      <c r="F36" s="27">
        <v>4559.0199000000002</v>
      </c>
      <c r="G36" s="27">
        <v>1852.2891</v>
      </c>
      <c r="H36" s="27">
        <v>218.32509999999999</v>
      </c>
    </row>
    <row r="37" spans="1:8" ht="11" customHeight="1" x14ac:dyDescent="0.35">
      <c r="A37" s="1"/>
      <c r="B37" s="25" t="s">
        <v>834</v>
      </c>
      <c r="C37" s="26">
        <v>0</v>
      </c>
      <c r="D37" s="26">
        <v>7597.42</v>
      </c>
      <c r="E37" s="27">
        <v>1131.2275999999999</v>
      </c>
      <c r="F37" s="27">
        <v>4612.0014000000001</v>
      </c>
      <c r="G37" s="27">
        <v>1854.191</v>
      </c>
      <c r="H37" s="27">
        <v>220.89099999999999</v>
      </c>
    </row>
    <row r="38" spans="1:8" ht="11" customHeight="1" x14ac:dyDescent="0.35">
      <c r="A38" s="1"/>
      <c r="B38" s="25" t="s">
        <v>835</v>
      </c>
      <c r="C38" s="26">
        <v>0</v>
      </c>
      <c r="D38" s="26">
        <v>7545.52</v>
      </c>
      <c r="E38" s="27">
        <v>1127.0283999999999</v>
      </c>
      <c r="F38" s="27">
        <v>4578.0384999999997</v>
      </c>
      <c r="G38" s="27">
        <v>1840.4530999999999</v>
      </c>
      <c r="H38" s="27">
        <v>222.09059999999999</v>
      </c>
    </row>
    <row r="39" spans="1:8" ht="11" customHeight="1" x14ac:dyDescent="0.35">
      <c r="A39" s="1"/>
      <c r="B39" s="25" t="s">
        <v>836</v>
      </c>
      <c r="C39" s="26">
        <v>0</v>
      </c>
      <c r="D39" s="26">
        <v>7535.67</v>
      </c>
      <c r="E39" s="27">
        <v>1107.1242</v>
      </c>
      <c r="F39" s="27">
        <v>4548.5475999999999</v>
      </c>
      <c r="G39" s="27">
        <v>1879.9982</v>
      </c>
      <c r="H39" s="27">
        <v>219.38319999999999</v>
      </c>
    </row>
    <row r="40" spans="1:8" ht="11" customHeight="1" x14ac:dyDescent="0.35">
      <c r="A40" s="1"/>
      <c r="B40" s="25" t="s">
        <v>837</v>
      </c>
      <c r="C40" s="26">
        <v>0</v>
      </c>
      <c r="D40" s="26">
        <v>7441.85</v>
      </c>
      <c r="E40" s="27">
        <v>1102.8995</v>
      </c>
      <c r="F40" s="27">
        <v>4495.1605</v>
      </c>
      <c r="G40" s="27">
        <v>1843.79</v>
      </c>
      <c r="H40" s="27">
        <v>218.24860000000001</v>
      </c>
    </row>
    <row r="41" spans="1:8" ht="11" customHeight="1" x14ac:dyDescent="0.35">
      <c r="A41" s="1"/>
      <c r="B41" s="25" t="s">
        <v>838</v>
      </c>
      <c r="C41" s="26">
        <v>0</v>
      </c>
      <c r="D41" s="26">
        <v>7339.8</v>
      </c>
      <c r="E41" s="27">
        <v>1088.2550000000001</v>
      </c>
      <c r="F41" s="27">
        <v>4376.5194000000001</v>
      </c>
      <c r="G41" s="27">
        <v>1875.0255999999999</v>
      </c>
      <c r="H41" s="27">
        <v>214.05779999999999</v>
      </c>
    </row>
    <row r="42" spans="1:8" ht="11" customHeight="1" x14ac:dyDescent="0.35">
      <c r="A42" s="1"/>
      <c r="B42" s="25" t="s">
        <v>839</v>
      </c>
      <c r="C42" s="26">
        <v>0</v>
      </c>
      <c r="D42" s="26">
        <v>7330.47</v>
      </c>
      <c r="E42" s="27">
        <v>1100.5724</v>
      </c>
      <c r="F42" s="27">
        <v>4317.4072999999999</v>
      </c>
      <c r="G42" s="27">
        <v>1912.4902999999999</v>
      </c>
      <c r="H42" s="27">
        <v>210.1052</v>
      </c>
    </row>
    <row r="43" spans="1:8" ht="11" customHeight="1" x14ac:dyDescent="0.35">
      <c r="A43" s="1"/>
      <c r="B43" s="25" t="s">
        <v>840</v>
      </c>
      <c r="C43" s="26">
        <v>0</v>
      </c>
      <c r="D43" s="26">
        <v>7275.97</v>
      </c>
      <c r="E43" s="27">
        <v>1056.7239999999999</v>
      </c>
      <c r="F43" s="27">
        <v>4226.7581</v>
      </c>
      <c r="G43" s="27">
        <v>1992.4879000000001</v>
      </c>
      <c r="H43" s="27">
        <v>195.55529999999999</v>
      </c>
    </row>
    <row r="44" spans="1:8" ht="11" customHeight="1" x14ac:dyDescent="0.35">
      <c r="A44" s="1"/>
      <c r="B44" s="25" t="s">
        <v>841</v>
      </c>
      <c r="C44" s="26">
        <v>0</v>
      </c>
      <c r="D44" s="26">
        <v>7615.92</v>
      </c>
      <c r="E44" s="27">
        <v>1144.1201000000001</v>
      </c>
      <c r="F44" s="27">
        <v>4478.7101000000002</v>
      </c>
      <c r="G44" s="27">
        <v>1993.0898</v>
      </c>
      <c r="H44" s="27">
        <v>193.2696</v>
      </c>
    </row>
    <row r="45" spans="1:8" ht="11" customHeight="1" x14ac:dyDescent="0.35">
      <c r="A45" s="1"/>
      <c r="B45" s="25" t="s">
        <v>842</v>
      </c>
      <c r="C45" s="26">
        <v>0</v>
      </c>
      <c r="D45" s="26">
        <v>7629.65</v>
      </c>
      <c r="E45" s="27">
        <v>1190.8973000000001</v>
      </c>
      <c r="F45" s="27">
        <v>4481.0237999999999</v>
      </c>
      <c r="G45" s="27">
        <v>1957.7289000000001</v>
      </c>
      <c r="H45" s="27">
        <v>191.16749999999999</v>
      </c>
    </row>
    <row r="46" spans="1:8" ht="11" customHeight="1" x14ac:dyDescent="0.35">
      <c r="A46" s="1"/>
      <c r="B46" s="25" t="s">
        <v>843</v>
      </c>
      <c r="C46" s="26">
        <v>0</v>
      </c>
      <c r="D46" s="26">
        <v>7620.08</v>
      </c>
      <c r="E46" s="27">
        <v>1183.2447999999999</v>
      </c>
      <c r="F46" s="27">
        <v>4494.5438000000004</v>
      </c>
      <c r="G46" s="27">
        <v>1942.2914000000001</v>
      </c>
      <c r="H46" s="27">
        <v>194.63720000000001</v>
      </c>
    </row>
    <row r="47" spans="1:8" ht="11" customHeight="1" x14ac:dyDescent="0.35">
      <c r="A47" s="1"/>
      <c r="B47" s="25" t="s">
        <v>844</v>
      </c>
      <c r="C47" s="26">
        <v>0</v>
      </c>
      <c r="D47" s="26">
        <v>7578.73</v>
      </c>
      <c r="E47" s="27">
        <v>1176.24425</v>
      </c>
      <c r="F47" s="27">
        <v>4477.9166500000001</v>
      </c>
      <c r="G47" s="27">
        <v>1924.5690999999999</v>
      </c>
      <c r="H47" s="27">
        <v>200.40870000000001</v>
      </c>
    </row>
    <row r="48" spans="1:8" ht="11" customHeight="1" x14ac:dyDescent="0.35">
      <c r="A48" s="1"/>
      <c r="B48" s="25" t="s">
        <v>845</v>
      </c>
      <c r="C48" s="26">
        <v>0</v>
      </c>
      <c r="D48" s="26">
        <v>7548.7</v>
      </c>
      <c r="E48" s="27">
        <v>1165.3394000000001</v>
      </c>
      <c r="F48" s="27">
        <v>4453.3008</v>
      </c>
      <c r="G48" s="27">
        <v>1930.0598</v>
      </c>
      <c r="H48" s="27">
        <v>203.29750000000001</v>
      </c>
    </row>
    <row r="49" spans="1:8" ht="11" customHeight="1" x14ac:dyDescent="0.35">
      <c r="A49" s="1"/>
      <c r="B49" s="25" t="s">
        <v>846</v>
      </c>
      <c r="C49" s="26">
        <v>0</v>
      </c>
      <c r="D49" s="26">
        <v>7519.37</v>
      </c>
      <c r="E49" s="27">
        <v>1183.8282999999999</v>
      </c>
      <c r="F49" s="27">
        <v>4408.4728999999998</v>
      </c>
      <c r="G49" s="27">
        <v>1927.0688</v>
      </c>
      <c r="H49" s="27">
        <v>211.41900000000001</v>
      </c>
    </row>
    <row r="50" spans="1:8" ht="11" customHeight="1" x14ac:dyDescent="0.35">
      <c r="A50" s="1"/>
      <c r="B50" s="25" t="s">
        <v>847</v>
      </c>
      <c r="C50" s="26">
        <v>0</v>
      </c>
      <c r="D50" s="26">
        <v>7489.48</v>
      </c>
      <c r="E50" s="27">
        <v>1124.9771000000001</v>
      </c>
      <c r="F50" s="27">
        <v>4435.4231</v>
      </c>
      <c r="G50" s="27">
        <v>1929.0798</v>
      </c>
      <c r="H50" s="27">
        <v>215.35339999999999</v>
      </c>
    </row>
    <row r="51" spans="1:8" ht="11" customHeight="1" x14ac:dyDescent="0.35">
      <c r="A51" s="1"/>
      <c r="B51" s="25" t="s">
        <v>848</v>
      </c>
      <c r="C51" s="26">
        <v>0</v>
      </c>
      <c r="D51" s="26">
        <v>7444.95</v>
      </c>
      <c r="E51" s="27">
        <v>1131.0589</v>
      </c>
      <c r="F51" s="27">
        <v>4391.9177</v>
      </c>
      <c r="G51" s="27">
        <v>1921.9734000000001</v>
      </c>
      <c r="H51" s="27">
        <v>218.7518</v>
      </c>
    </row>
    <row r="52" spans="1:8" ht="11" customHeight="1" x14ac:dyDescent="0.35">
      <c r="A52" s="1"/>
      <c r="B52" s="25" t="s">
        <v>849</v>
      </c>
      <c r="C52" s="26">
        <v>0</v>
      </c>
      <c r="D52" s="26">
        <v>7352.16</v>
      </c>
      <c r="E52" s="27">
        <v>1060.0422000000001</v>
      </c>
      <c r="F52" s="27">
        <v>4406.2223999999997</v>
      </c>
      <c r="G52" s="27">
        <v>1885.8954000000001</v>
      </c>
      <c r="H52" s="27">
        <v>222.1301</v>
      </c>
    </row>
    <row r="53" spans="1:8" ht="11" customHeight="1" x14ac:dyDescent="0.35">
      <c r="A53" s="1"/>
      <c r="B53" s="25" t="s">
        <v>850</v>
      </c>
      <c r="C53" s="26">
        <v>0</v>
      </c>
      <c r="D53" s="26">
        <v>7142.08</v>
      </c>
      <c r="E53" s="27">
        <v>1038.1999000000001</v>
      </c>
      <c r="F53" s="27">
        <v>4261.1617999999999</v>
      </c>
      <c r="G53" s="27">
        <v>1842.7183</v>
      </c>
      <c r="H53" s="27">
        <v>230.07769999999999</v>
      </c>
    </row>
    <row r="54" spans="1:8" ht="11" customHeight="1" x14ac:dyDescent="0.35">
      <c r="A54" s="1"/>
      <c r="B54" s="25" t="s">
        <v>851</v>
      </c>
      <c r="C54" s="26">
        <v>0</v>
      </c>
      <c r="D54" s="26">
        <v>7001.82</v>
      </c>
      <c r="E54" s="27">
        <v>1052.1714999999999</v>
      </c>
      <c r="F54" s="27">
        <v>4123.0069999999996</v>
      </c>
      <c r="G54" s="27">
        <v>1826.6415</v>
      </c>
      <c r="H54" s="27">
        <v>231.6806</v>
      </c>
    </row>
    <row r="55" spans="1:8" ht="11" customHeight="1" x14ac:dyDescent="0.35">
      <c r="A55" s="1"/>
      <c r="B55" s="25" t="s">
        <v>60</v>
      </c>
      <c r="C55" s="26">
        <v>0</v>
      </c>
      <c r="D55" s="26">
        <v>6845.3</v>
      </c>
      <c r="E55" s="27">
        <v>984.89200000000005</v>
      </c>
      <c r="F55" s="27">
        <v>4043.8307</v>
      </c>
      <c r="G55" s="27">
        <v>1816.5772999999999</v>
      </c>
      <c r="H55" s="27">
        <v>232.14789999999999</v>
      </c>
    </row>
    <row r="56" spans="1:8" ht="17" customHeight="1" x14ac:dyDescent="0.35">
      <c r="A56" s="1"/>
      <c r="B56" s="28" t="s">
        <v>864</v>
      </c>
      <c r="C56" s="29">
        <v>0</v>
      </c>
      <c r="D56" s="29">
        <v>7869.39</v>
      </c>
      <c r="E56" s="30">
        <v>1191.7543000000001</v>
      </c>
      <c r="F56" s="30">
        <v>4851.1017000000002</v>
      </c>
      <c r="G56" s="30">
        <v>1993.0898</v>
      </c>
      <c r="H56" s="30">
        <v>234.6206</v>
      </c>
    </row>
    <row r="57" spans="1:8" ht="17" customHeight="1" x14ac:dyDescent="0.35">
      <c r="A57" s="1"/>
      <c r="B57" s="28" t="s">
        <v>865</v>
      </c>
      <c r="C57" s="29">
        <v>0</v>
      </c>
      <c r="D57" s="29">
        <v>6395.09</v>
      </c>
      <c r="E57" s="30">
        <v>871.08500000000004</v>
      </c>
      <c r="F57" s="30">
        <v>3718.1660999999999</v>
      </c>
      <c r="G57" s="30">
        <v>1720.4738</v>
      </c>
      <c r="H57" s="30">
        <v>191.16749999999999</v>
      </c>
    </row>
    <row r="58" spans="1:8" ht="17" customHeight="1" x14ac:dyDescent="0.35">
      <c r="A58" s="1"/>
      <c r="B58" s="28" t="s">
        <v>866</v>
      </c>
      <c r="C58" s="29">
        <v>0</v>
      </c>
      <c r="D58" s="29">
        <v>7180.2464583333331</v>
      </c>
      <c r="E58" s="30">
        <v>1061.1698281250001</v>
      </c>
      <c r="F58" s="30">
        <v>4282.9655302083329</v>
      </c>
      <c r="G58" s="30">
        <v>1836.1111000000001</v>
      </c>
      <c r="H58" s="30">
        <v>215.49114374999999</v>
      </c>
    </row>
    <row r="59" spans="1:8" ht="17" customHeight="1" x14ac:dyDescent="0.35">
      <c r="A59" s="1"/>
      <c r="B59" s="23" t="s">
        <v>867</v>
      </c>
      <c r="C59" s="31">
        <v>0</v>
      </c>
      <c r="D59" s="31">
        <v>172325.91500000001</v>
      </c>
      <c r="E59" s="32">
        <v>25468.075874999999</v>
      </c>
      <c r="F59" s="32">
        <v>102791.172725</v>
      </c>
      <c r="G59" s="32">
        <v>44066.666400000002</v>
      </c>
      <c r="H59" s="32">
        <v>5171.7874499999998</v>
      </c>
    </row>
    <row r="60" spans="1:8" x14ac:dyDescent="0.35">
      <c r="A60" s="1"/>
      <c r="B60" s="1"/>
      <c r="C60" s="1"/>
      <c r="D60" s="1"/>
      <c r="E60" s="1"/>
      <c r="F60" s="1"/>
      <c r="G60" s="1"/>
      <c r="H60" s="1"/>
    </row>
    <row r="61" spans="1:8" ht="15.5" x14ac:dyDescent="0.35">
      <c r="A61" s="1"/>
      <c r="B61" s="33" t="s">
        <v>868</v>
      </c>
      <c r="C61" s="1"/>
      <c r="D61" s="1"/>
      <c r="E61" s="1"/>
      <c r="F61" s="1"/>
      <c r="G61" s="1"/>
      <c r="H61" s="1"/>
    </row>
    <row r="62" spans="1:8" ht="15.5" x14ac:dyDescent="0.35">
      <c r="A62" s="1"/>
      <c r="B62" s="33"/>
      <c r="C62" s="1"/>
      <c r="D62" s="1"/>
      <c r="E62" s="1"/>
      <c r="F62" s="1"/>
      <c r="G62" s="1"/>
      <c r="H62" s="1"/>
    </row>
    <row r="63" spans="1:8" x14ac:dyDescent="0.35">
      <c r="A63" s="1"/>
      <c r="B63" s="34"/>
      <c r="C63" s="34"/>
      <c r="D63" s="1" t="s">
        <v>869</v>
      </c>
      <c r="E63" s="35"/>
      <c r="F63" s="1"/>
      <c r="G63" s="1"/>
      <c r="H63" s="1"/>
    </row>
    <row r="64" spans="1:8" x14ac:dyDescent="0.35">
      <c r="A64" s="1"/>
      <c r="B64" s="36"/>
      <c r="C64" s="36"/>
      <c r="D64" s="1" t="s">
        <v>870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0" t="s">
        <v>857</v>
      </c>
      <c r="C6" s="208" t="s">
        <v>872</v>
      </c>
      <c r="D6" s="208"/>
      <c r="E6" s="208"/>
      <c r="F6" s="208"/>
      <c r="G6" s="208"/>
      <c r="H6" s="208"/>
      <c r="I6" s="208"/>
      <c r="J6" s="208"/>
      <c r="K6" s="208"/>
      <c r="L6" s="208"/>
      <c r="M6" s="208"/>
      <c r="N6" s="208"/>
      <c r="O6" s="208"/>
      <c r="P6" s="208"/>
      <c r="Q6" s="208"/>
      <c r="R6" s="208"/>
      <c r="S6" s="208"/>
      <c r="T6" s="208"/>
      <c r="U6" s="208"/>
      <c r="V6" s="208"/>
      <c r="W6" s="208"/>
      <c r="X6" s="209" t="s">
        <v>873</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874</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5">
      <c r="A7" s="1"/>
      <c r="B7" s="210"/>
      <c r="C7" s="38" t="s">
        <v>875</v>
      </c>
      <c r="D7" s="38" t="s">
        <v>876</v>
      </c>
      <c r="E7" s="38" t="s">
        <v>877</v>
      </c>
      <c r="F7" s="38" t="s">
        <v>878</v>
      </c>
      <c r="G7" s="38" t="s">
        <v>879</v>
      </c>
      <c r="H7" s="38" t="s">
        <v>880</v>
      </c>
      <c r="I7" s="38" t="s">
        <v>881</v>
      </c>
      <c r="J7" s="38" t="s">
        <v>882</v>
      </c>
      <c r="K7" s="38" t="s">
        <v>883</v>
      </c>
      <c r="L7" s="38" t="s">
        <v>884</v>
      </c>
      <c r="M7" s="38" t="s">
        <v>885</v>
      </c>
      <c r="N7" s="38" t="s">
        <v>886</v>
      </c>
      <c r="O7" s="38" t="s">
        <v>887</v>
      </c>
      <c r="P7" s="38" t="s">
        <v>888</v>
      </c>
      <c r="Q7" s="38" t="s">
        <v>889</v>
      </c>
      <c r="R7" s="38" t="s">
        <v>890</v>
      </c>
      <c r="S7" s="38" t="s">
        <v>891</v>
      </c>
      <c r="T7" s="38" t="s">
        <v>892</v>
      </c>
      <c r="U7" s="38" t="s">
        <v>893</v>
      </c>
      <c r="V7" s="38" t="s">
        <v>894</v>
      </c>
      <c r="W7" s="38" t="s">
        <v>895</v>
      </c>
      <c r="X7" s="39" t="s">
        <v>896</v>
      </c>
      <c r="Y7" s="39" t="s">
        <v>897</v>
      </c>
      <c r="Z7" s="39" t="s">
        <v>898</v>
      </c>
      <c r="AA7" s="39" t="s">
        <v>875</v>
      </c>
      <c r="AB7" s="39" t="s">
        <v>876</v>
      </c>
      <c r="AC7" s="39" t="s">
        <v>899</v>
      </c>
      <c r="AD7" s="39" t="s">
        <v>878</v>
      </c>
      <c r="AE7" s="39" t="s">
        <v>879</v>
      </c>
      <c r="AF7" s="39" t="s">
        <v>900</v>
      </c>
      <c r="AG7" s="39" t="s">
        <v>880</v>
      </c>
      <c r="AH7" s="39" t="s">
        <v>901</v>
      </c>
      <c r="AI7" s="39" t="s">
        <v>902</v>
      </c>
      <c r="AJ7" s="39" t="s">
        <v>903</v>
      </c>
      <c r="AK7" s="39" t="s">
        <v>904</v>
      </c>
      <c r="AL7" s="39" t="s">
        <v>905</v>
      </c>
      <c r="AM7" s="39" t="s">
        <v>391</v>
      </c>
      <c r="AN7" s="39" t="s">
        <v>406</v>
      </c>
      <c r="AO7" s="39" t="s">
        <v>906</v>
      </c>
      <c r="AP7" s="39" t="s">
        <v>411</v>
      </c>
      <c r="AQ7" s="39" t="s">
        <v>907</v>
      </c>
      <c r="AR7" s="39" t="s">
        <v>908</v>
      </c>
      <c r="AS7" s="39" t="s">
        <v>909</v>
      </c>
      <c r="AT7" s="39" t="s">
        <v>910</v>
      </c>
      <c r="AU7" s="39" t="s">
        <v>911</v>
      </c>
      <c r="AV7" s="39" t="s">
        <v>912</v>
      </c>
      <c r="AW7" s="39" t="s">
        <v>913</v>
      </c>
      <c r="AX7" s="39" t="s">
        <v>888</v>
      </c>
      <c r="AY7" s="39" t="s">
        <v>914</v>
      </c>
      <c r="AZ7" s="39" t="s">
        <v>915</v>
      </c>
      <c r="BA7" s="39" t="s">
        <v>916</v>
      </c>
      <c r="BB7" s="39" t="s">
        <v>889</v>
      </c>
      <c r="BC7" s="39" t="s">
        <v>917</v>
      </c>
      <c r="BD7" s="39" t="s">
        <v>891</v>
      </c>
      <c r="BE7" s="39" t="s">
        <v>918</v>
      </c>
      <c r="BF7" s="39" t="s">
        <v>919</v>
      </c>
      <c r="BG7" s="39" t="s">
        <v>920</v>
      </c>
      <c r="BH7" s="39" t="s">
        <v>921</v>
      </c>
      <c r="BI7" s="39" t="s">
        <v>922</v>
      </c>
      <c r="BJ7" s="39" t="s">
        <v>893</v>
      </c>
      <c r="BK7" s="39" t="s">
        <v>923</v>
      </c>
      <c r="BL7" s="39" t="s">
        <v>924</v>
      </c>
      <c r="BM7" s="39" t="s">
        <v>894</v>
      </c>
      <c r="BN7" s="39" t="s">
        <v>642</v>
      </c>
      <c r="BO7" s="39" t="s">
        <v>895</v>
      </c>
      <c r="BP7" s="38" t="s">
        <v>925</v>
      </c>
      <c r="BQ7" s="38" t="s">
        <v>875</v>
      </c>
      <c r="BR7" s="38" t="s">
        <v>926</v>
      </c>
      <c r="BS7" s="38" t="s">
        <v>927</v>
      </c>
      <c r="BT7" s="38" t="s">
        <v>928</v>
      </c>
      <c r="BU7" s="38" t="s">
        <v>929</v>
      </c>
      <c r="BV7" s="38" t="s">
        <v>930</v>
      </c>
      <c r="BW7" s="38" t="s">
        <v>931</v>
      </c>
      <c r="BX7" s="38" t="s">
        <v>932</v>
      </c>
      <c r="BY7" s="38" t="s">
        <v>880</v>
      </c>
      <c r="BZ7" s="38" t="s">
        <v>933</v>
      </c>
      <c r="CA7" s="38" t="s">
        <v>934</v>
      </c>
      <c r="CB7" s="38" t="s">
        <v>905</v>
      </c>
      <c r="CC7" s="38" t="s">
        <v>906</v>
      </c>
      <c r="CD7" s="38" t="s">
        <v>411</v>
      </c>
      <c r="CE7" s="38" t="s">
        <v>415</v>
      </c>
      <c r="CF7" s="38" t="s">
        <v>935</v>
      </c>
      <c r="CG7" s="38" t="s">
        <v>936</v>
      </c>
      <c r="CH7" s="38" t="s">
        <v>909</v>
      </c>
      <c r="CI7" s="38" t="s">
        <v>910</v>
      </c>
      <c r="CJ7" s="38" t="s">
        <v>911</v>
      </c>
      <c r="CK7" s="38" t="s">
        <v>913</v>
      </c>
      <c r="CL7" s="38" t="s">
        <v>937</v>
      </c>
      <c r="CM7" s="38" t="s">
        <v>889</v>
      </c>
      <c r="CN7" s="38" t="s">
        <v>891</v>
      </c>
      <c r="CO7" s="38" t="s">
        <v>938</v>
      </c>
      <c r="CP7" s="38" t="s">
        <v>939</v>
      </c>
      <c r="CQ7" s="38" t="s">
        <v>893</v>
      </c>
      <c r="CR7" s="38" t="s">
        <v>642</v>
      </c>
      <c r="CS7" s="38" t="s">
        <v>895</v>
      </c>
      <c r="CT7" s="38" t="s">
        <v>940</v>
      </c>
    </row>
    <row r="8" spans="1:98" ht="15.5" x14ac:dyDescent="0.35">
      <c r="A8" s="1"/>
      <c r="B8" s="40" t="s">
        <v>805</v>
      </c>
      <c r="C8" s="41"/>
      <c r="D8" s="41"/>
      <c r="E8" s="41">
        <v>31.224409999999999</v>
      </c>
      <c r="F8" s="41"/>
      <c r="G8" s="41"/>
      <c r="H8" s="41"/>
      <c r="I8" s="41"/>
      <c r="J8" s="41">
        <v>19.210100000000001</v>
      </c>
      <c r="K8" s="41">
        <v>26.283300000000001</v>
      </c>
      <c r="L8" s="41">
        <v>10.971</v>
      </c>
      <c r="M8" s="41">
        <v>14.145799999999999</v>
      </c>
      <c r="N8" s="41">
        <v>12.65</v>
      </c>
      <c r="O8" s="41">
        <v>33.774000000000001</v>
      </c>
      <c r="P8" s="41"/>
      <c r="Q8" s="41"/>
      <c r="R8" s="41">
        <v>52.784999999999997</v>
      </c>
      <c r="S8" s="41"/>
      <c r="T8" s="41">
        <v>36.391800000000003</v>
      </c>
      <c r="U8" s="41"/>
      <c r="V8" s="41">
        <v>4.9000000000000004</v>
      </c>
      <c r="W8" s="41"/>
      <c r="X8" s="41">
        <v>150.73942</v>
      </c>
      <c r="Y8" s="41"/>
      <c r="Z8" s="41">
        <v>9.5877400000000002</v>
      </c>
      <c r="AA8" s="41"/>
      <c r="AB8" s="41"/>
      <c r="AC8" s="41">
        <v>15.25</v>
      </c>
      <c r="AD8" s="41"/>
      <c r="AE8" s="41"/>
      <c r="AF8" s="41"/>
      <c r="AG8" s="41"/>
      <c r="AH8" s="41"/>
      <c r="AI8" s="41"/>
      <c r="AJ8" s="41">
        <v>5.33786</v>
      </c>
      <c r="AK8" s="41">
        <v>0</v>
      </c>
      <c r="AL8" s="41">
        <v>1.1914</v>
      </c>
      <c r="AM8" s="41">
        <v>23.6828</v>
      </c>
      <c r="AN8" s="41">
        <v>123.2392</v>
      </c>
      <c r="AO8" s="41">
        <v>28.474900000000002</v>
      </c>
      <c r="AP8" s="41">
        <v>0.81</v>
      </c>
      <c r="AQ8" s="41">
        <v>152.94999999999999</v>
      </c>
      <c r="AR8" s="41"/>
      <c r="AS8" s="41">
        <v>32.367910000000002</v>
      </c>
      <c r="AT8" s="41">
        <v>29.63</v>
      </c>
      <c r="AU8" s="41"/>
      <c r="AV8" s="41">
        <v>193.41413</v>
      </c>
      <c r="AW8" s="41">
        <v>35.150700000000001</v>
      </c>
      <c r="AX8" s="41"/>
      <c r="AY8" s="41">
        <v>4.4400000000000004</v>
      </c>
      <c r="AZ8" s="41"/>
      <c r="BA8" s="41">
        <v>5.2</v>
      </c>
      <c r="BB8" s="41"/>
      <c r="BC8" s="41">
        <v>73.113010000000003</v>
      </c>
      <c r="BD8" s="41"/>
      <c r="BE8" s="41">
        <v>12.5</v>
      </c>
      <c r="BF8" s="41"/>
      <c r="BG8" s="41"/>
      <c r="BH8" s="41"/>
      <c r="BI8" s="41">
        <v>16.613859999999999</v>
      </c>
      <c r="BJ8" s="41"/>
      <c r="BK8" s="41">
        <v>5.8766299999999996</v>
      </c>
      <c r="BL8" s="41"/>
      <c r="BM8" s="41"/>
      <c r="BN8" s="41">
        <v>57.04</v>
      </c>
      <c r="BO8" s="41">
        <v>2.2200000000000002</v>
      </c>
      <c r="BP8" s="41">
        <v>148.25399999999999</v>
      </c>
      <c r="BQ8" s="41"/>
      <c r="BR8" s="41">
        <v>3.9868999999999999</v>
      </c>
      <c r="BS8" s="41">
        <v>121.1523</v>
      </c>
      <c r="BT8" s="41">
        <v>15.401400000000001</v>
      </c>
      <c r="BU8" s="41"/>
      <c r="BV8" s="41">
        <v>36.473599999999998</v>
      </c>
      <c r="BW8" s="41">
        <v>3.85819</v>
      </c>
      <c r="BX8" s="41">
        <v>10.741339999999999</v>
      </c>
      <c r="BY8" s="41"/>
      <c r="BZ8" s="41">
        <v>94.646950000000004</v>
      </c>
      <c r="CA8" s="41">
        <v>21.37</v>
      </c>
      <c r="CB8" s="41">
        <v>0.36380000000000001</v>
      </c>
      <c r="CC8" s="41">
        <v>0.7</v>
      </c>
      <c r="CD8" s="41">
        <v>23.899100000000001</v>
      </c>
      <c r="CE8" s="41">
        <v>410.83873999999997</v>
      </c>
      <c r="CF8" s="41">
        <v>11.5068</v>
      </c>
      <c r="CG8" s="41">
        <v>154.05790999999999</v>
      </c>
      <c r="CH8" s="41">
        <v>17.938880000000001</v>
      </c>
      <c r="CI8" s="41"/>
      <c r="CJ8" s="41"/>
      <c r="CK8" s="41">
        <v>15.4444</v>
      </c>
      <c r="CL8" s="41">
        <v>4.9346800000000002</v>
      </c>
      <c r="CM8" s="41"/>
      <c r="CN8" s="41"/>
      <c r="CO8" s="41">
        <v>16.131250000000001</v>
      </c>
      <c r="CP8" s="41">
        <v>293.11</v>
      </c>
      <c r="CQ8" s="41"/>
      <c r="CR8" s="41">
        <v>34.103000000000002</v>
      </c>
      <c r="CS8" s="41"/>
      <c r="CT8" s="41">
        <v>23.20721</v>
      </c>
    </row>
    <row r="9" spans="1:98" ht="15.5" x14ac:dyDescent="0.35">
      <c r="A9" s="1"/>
      <c r="B9" s="42" t="s">
        <v>806</v>
      </c>
      <c r="C9" s="43"/>
      <c r="D9" s="43"/>
      <c r="E9" s="43">
        <v>30.847519999999999</v>
      </c>
      <c r="F9" s="43"/>
      <c r="G9" s="43"/>
      <c r="H9" s="43"/>
      <c r="I9" s="43"/>
      <c r="J9" s="43">
        <v>19.532699999999998</v>
      </c>
      <c r="K9" s="43">
        <v>26.134799999999998</v>
      </c>
      <c r="L9" s="43">
        <v>11.023999999999999</v>
      </c>
      <c r="M9" s="43">
        <v>13.3674</v>
      </c>
      <c r="N9" s="43">
        <v>13.12</v>
      </c>
      <c r="O9" s="43">
        <v>33.67</v>
      </c>
      <c r="P9" s="43"/>
      <c r="Q9" s="43"/>
      <c r="R9" s="43">
        <v>52.462000000000003</v>
      </c>
      <c r="S9" s="43"/>
      <c r="T9" s="43">
        <v>33.333399999999997</v>
      </c>
      <c r="U9" s="43"/>
      <c r="V9" s="43">
        <v>5</v>
      </c>
      <c r="W9" s="43"/>
      <c r="X9" s="43">
        <v>144.38067000000001</v>
      </c>
      <c r="Y9" s="43"/>
      <c r="Z9" s="43">
        <v>9.83995</v>
      </c>
      <c r="AA9" s="43"/>
      <c r="AB9" s="43"/>
      <c r="AC9" s="43">
        <v>16.11</v>
      </c>
      <c r="AD9" s="43"/>
      <c r="AE9" s="43"/>
      <c r="AF9" s="43"/>
      <c r="AG9" s="43"/>
      <c r="AH9" s="43"/>
      <c r="AI9" s="43"/>
      <c r="AJ9" s="43">
        <v>5.3343100000000003</v>
      </c>
      <c r="AK9" s="43">
        <v>0</v>
      </c>
      <c r="AL9" s="43">
        <v>1.1157999999999999</v>
      </c>
      <c r="AM9" s="43">
        <v>24.828900000000001</v>
      </c>
      <c r="AN9" s="43">
        <v>123.34010000000001</v>
      </c>
      <c r="AO9" s="43">
        <v>28.567399999999999</v>
      </c>
      <c r="AP9" s="43">
        <v>0.7</v>
      </c>
      <c r="AQ9" s="43">
        <v>154.04</v>
      </c>
      <c r="AR9" s="43"/>
      <c r="AS9" s="43">
        <v>33.539299999999997</v>
      </c>
      <c r="AT9" s="43">
        <v>29.462060000000001</v>
      </c>
      <c r="AU9" s="43"/>
      <c r="AV9" s="43">
        <v>195.04564999999999</v>
      </c>
      <c r="AW9" s="43">
        <v>35.297800000000002</v>
      </c>
      <c r="AX9" s="43"/>
      <c r="AY9" s="43">
        <v>4.3600000000000003</v>
      </c>
      <c r="AZ9" s="43"/>
      <c r="BA9" s="43">
        <v>5</v>
      </c>
      <c r="BB9" s="43"/>
      <c r="BC9" s="43">
        <v>73.123649999999998</v>
      </c>
      <c r="BD9" s="43"/>
      <c r="BE9" s="43">
        <v>12.5</v>
      </c>
      <c r="BF9" s="43"/>
      <c r="BG9" s="43"/>
      <c r="BH9" s="43"/>
      <c r="BI9" s="43">
        <v>16.584</v>
      </c>
      <c r="BJ9" s="43"/>
      <c r="BK9" s="43">
        <v>5.8515499999999996</v>
      </c>
      <c r="BL9" s="43"/>
      <c r="BM9" s="43"/>
      <c r="BN9" s="43">
        <v>58.06</v>
      </c>
      <c r="BO9" s="43">
        <v>2.34</v>
      </c>
      <c r="BP9" s="43">
        <v>149.04519999999999</v>
      </c>
      <c r="BQ9" s="43"/>
      <c r="BR9" s="43">
        <v>3.9761899999999999</v>
      </c>
      <c r="BS9" s="43">
        <v>119.6962</v>
      </c>
      <c r="BT9" s="43">
        <v>15.68726</v>
      </c>
      <c r="BU9" s="43"/>
      <c r="BV9" s="43">
        <v>35.782600000000002</v>
      </c>
      <c r="BW9" s="43">
        <v>3.9634800000000001</v>
      </c>
      <c r="BX9" s="43">
        <v>10.671150000000001</v>
      </c>
      <c r="BY9" s="43"/>
      <c r="BZ9" s="43">
        <v>94.807029999999997</v>
      </c>
      <c r="CA9" s="43">
        <v>21.416</v>
      </c>
      <c r="CB9" s="43">
        <v>0.34189999999999998</v>
      </c>
      <c r="CC9" s="43">
        <v>0.72</v>
      </c>
      <c r="CD9" s="43">
        <v>22.60895</v>
      </c>
      <c r="CE9" s="43">
        <v>430.19229999999999</v>
      </c>
      <c r="CF9" s="43">
        <v>11.2463</v>
      </c>
      <c r="CG9" s="43">
        <v>154.79038</v>
      </c>
      <c r="CH9" s="43">
        <v>17.960360000000001</v>
      </c>
      <c r="CI9" s="43"/>
      <c r="CJ9" s="43"/>
      <c r="CK9" s="43">
        <v>14.725300000000001</v>
      </c>
      <c r="CL9" s="43">
        <v>4.9343899999999996</v>
      </c>
      <c r="CM9" s="43"/>
      <c r="CN9" s="43"/>
      <c r="CO9" s="43">
        <v>16.612909999999999</v>
      </c>
      <c r="CP9" s="43">
        <v>295.66000000000003</v>
      </c>
      <c r="CQ9" s="43"/>
      <c r="CR9" s="43">
        <v>34.427</v>
      </c>
      <c r="CS9" s="43"/>
      <c r="CT9" s="43">
        <v>23.551089999999999</v>
      </c>
    </row>
    <row r="10" spans="1:98" ht="15.5" x14ac:dyDescent="0.35">
      <c r="A10" s="1"/>
      <c r="B10" s="42" t="s">
        <v>807</v>
      </c>
      <c r="C10" s="43"/>
      <c r="D10" s="43"/>
      <c r="E10" s="43">
        <v>31.736419999999999</v>
      </c>
      <c r="F10" s="43"/>
      <c r="G10" s="43"/>
      <c r="H10" s="43"/>
      <c r="I10" s="43"/>
      <c r="J10" s="43">
        <v>19.164999999999999</v>
      </c>
      <c r="K10" s="43">
        <v>25.9834</v>
      </c>
      <c r="L10" s="43">
        <v>11.853999999999999</v>
      </c>
      <c r="M10" s="43">
        <v>13.790100000000001</v>
      </c>
      <c r="N10" s="43">
        <v>13.07</v>
      </c>
      <c r="O10" s="43">
        <v>33.78</v>
      </c>
      <c r="P10" s="43"/>
      <c r="Q10" s="43"/>
      <c r="R10" s="43">
        <v>53.314</v>
      </c>
      <c r="S10" s="43"/>
      <c r="T10" s="43">
        <v>44.099800000000002</v>
      </c>
      <c r="U10" s="43"/>
      <c r="V10" s="43">
        <v>7.2</v>
      </c>
      <c r="W10" s="43"/>
      <c r="X10" s="43">
        <v>133.01992000000001</v>
      </c>
      <c r="Y10" s="43"/>
      <c r="Z10" s="43">
        <v>9.4541400000000007</v>
      </c>
      <c r="AA10" s="43"/>
      <c r="AB10" s="43"/>
      <c r="AC10" s="43">
        <v>15.61</v>
      </c>
      <c r="AD10" s="43"/>
      <c r="AE10" s="43"/>
      <c r="AF10" s="43"/>
      <c r="AG10" s="43"/>
      <c r="AH10" s="43"/>
      <c r="AI10" s="43"/>
      <c r="AJ10" s="43">
        <v>5.31128</v>
      </c>
      <c r="AK10" s="43">
        <v>0</v>
      </c>
      <c r="AL10" s="43">
        <v>1.0164</v>
      </c>
      <c r="AM10" s="43">
        <v>22.831</v>
      </c>
      <c r="AN10" s="43">
        <v>124.25473</v>
      </c>
      <c r="AO10" s="43">
        <v>29.4024</v>
      </c>
      <c r="AP10" s="43">
        <v>0.64</v>
      </c>
      <c r="AQ10" s="43">
        <v>154.6</v>
      </c>
      <c r="AR10" s="43"/>
      <c r="AS10" s="43">
        <v>33.712179999999996</v>
      </c>
      <c r="AT10" s="43">
        <v>29.6767</v>
      </c>
      <c r="AU10" s="43"/>
      <c r="AV10" s="43">
        <v>193.55328</v>
      </c>
      <c r="AW10" s="43">
        <v>34.56</v>
      </c>
      <c r="AX10" s="43"/>
      <c r="AY10" s="43">
        <v>2.5</v>
      </c>
      <c r="AZ10" s="43"/>
      <c r="BA10" s="43">
        <v>5</v>
      </c>
      <c r="BB10" s="43"/>
      <c r="BC10" s="43">
        <v>73.142600000000002</v>
      </c>
      <c r="BD10" s="43"/>
      <c r="BE10" s="43">
        <v>12.5</v>
      </c>
      <c r="BF10" s="43"/>
      <c r="BG10" s="43"/>
      <c r="BH10" s="43"/>
      <c r="BI10" s="43">
        <v>16.640720000000002</v>
      </c>
      <c r="BJ10" s="43"/>
      <c r="BK10" s="43">
        <v>6.0538800000000004</v>
      </c>
      <c r="BL10" s="43"/>
      <c r="BM10" s="43"/>
      <c r="BN10" s="43">
        <v>58.13</v>
      </c>
      <c r="BO10" s="43">
        <v>2.21</v>
      </c>
      <c r="BP10" s="43">
        <v>149.80420000000001</v>
      </c>
      <c r="BQ10" s="43"/>
      <c r="BR10" s="43">
        <v>4.0363199999999999</v>
      </c>
      <c r="BS10" s="43">
        <v>116.1572</v>
      </c>
      <c r="BT10" s="43">
        <v>16.00375</v>
      </c>
      <c r="BU10" s="43"/>
      <c r="BV10" s="43">
        <v>35.016399999999997</v>
      </c>
      <c r="BW10" s="43">
        <v>4.0072999999999999</v>
      </c>
      <c r="BX10" s="43">
        <v>10.34036</v>
      </c>
      <c r="BY10" s="43"/>
      <c r="BZ10" s="43">
        <v>95.954949999999997</v>
      </c>
      <c r="CA10" s="43">
        <v>21.416</v>
      </c>
      <c r="CB10" s="43">
        <v>0.33489999999999998</v>
      </c>
      <c r="CC10" s="43">
        <v>0.67</v>
      </c>
      <c r="CD10" s="43">
        <v>24.35793</v>
      </c>
      <c r="CE10" s="43">
        <v>421.47586999999999</v>
      </c>
      <c r="CF10" s="43">
        <v>11.608700000000001</v>
      </c>
      <c r="CG10" s="43">
        <v>155.77757</v>
      </c>
      <c r="CH10" s="43">
        <v>17.827629999999999</v>
      </c>
      <c r="CI10" s="43"/>
      <c r="CJ10" s="43"/>
      <c r="CK10" s="43">
        <v>14.6067</v>
      </c>
      <c r="CL10" s="43">
        <v>4.9459299999999997</v>
      </c>
      <c r="CM10" s="43"/>
      <c r="CN10" s="43"/>
      <c r="CO10" s="43">
        <v>16.306049999999999</v>
      </c>
      <c r="CP10" s="43">
        <v>295.97000000000003</v>
      </c>
      <c r="CQ10" s="43"/>
      <c r="CR10" s="43">
        <v>33.97</v>
      </c>
      <c r="CS10" s="43"/>
      <c r="CT10" s="43">
        <v>23.577110000000001</v>
      </c>
    </row>
    <row r="11" spans="1:98" ht="15.5" x14ac:dyDescent="0.35">
      <c r="A11" s="1"/>
      <c r="B11" s="42" t="s">
        <v>808</v>
      </c>
      <c r="C11" s="43"/>
      <c r="D11" s="43"/>
      <c r="E11" s="43">
        <v>32.339390000000002</v>
      </c>
      <c r="F11" s="43"/>
      <c r="G11" s="43"/>
      <c r="H11" s="43"/>
      <c r="I11" s="43"/>
      <c r="J11" s="43">
        <v>18.2898</v>
      </c>
      <c r="K11" s="43">
        <v>27.009599999999999</v>
      </c>
      <c r="L11" s="43">
        <v>11.712</v>
      </c>
      <c r="M11" s="43">
        <v>13.205</v>
      </c>
      <c r="N11" s="43">
        <v>12.85</v>
      </c>
      <c r="O11" s="43">
        <v>33.024000000000001</v>
      </c>
      <c r="P11" s="43"/>
      <c r="Q11" s="43"/>
      <c r="R11" s="43">
        <v>53.371000000000002</v>
      </c>
      <c r="S11" s="43"/>
      <c r="T11" s="43">
        <v>39.2789</v>
      </c>
      <c r="U11" s="43"/>
      <c r="V11" s="43">
        <v>8.5</v>
      </c>
      <c r="W11" s="43"/>
      <c r="X11" s="43">
        <v>108.50714000000001</v>
      </c>
      <c r="Y11" s="43"/>
      <c r="Z11" s="43">
        <v>8.3106899999999992</v>
      </c>
      <c r="AA11" s="43"/>
      <c r="AB11" s="43"/>
      <c r="AC11" s="43">
        <v>15.57</v>
      </c>
      <c r="AD11" s="43"/>
      <c r="AE11" s="43"/>
      <c r="AF11" s="43"/>
      <c r="AG11" s="43"/>
      <c r="AH11" s="43"/>
      <c r="AI11" s="43"/>
      <c r="AJ11" s="43">
        <v>5.2735900000000004</v>
      </c>
      <c r="AK11" s="43">
        <v>0</v>
      </c>
      <c r="AL11" s="43">
        <v>0.98980000000000001</v>
      </c>
      <c r="AM11" s="43">
        <v>25.4876</v>
      </c>
      <c r="AN11" s="43">
        <v>126.38912999999999</v>
      </c>
      <c r="AO11" s="43">
        <v>29.133700000000001</v>
      </c>
      <c r="AP11" s="43">
        <v>0.44</v>
      </c>
      <c r="AQ11" s="43">
        <v>155.38</v>
      </c>
      <c r="AR11" s="43"/>
      <c r="AS11" s="43">
        <v>32.543729999999996</v>
      </c>
      <c r="AT11" s="43">
        <v>29.0718</v>
      </c>
      <c r="AU11" s="43"/>
      <c r="AV11" s="43">
        <v>192.05876000000001</v>
      </c>
      <c r="AW11" s="43">
        <v>36.059800000000003</v>
      </c>
      <c r="AX11" s="43"/>
      <c r="AY11" s="43">
        <v>3.06</v>
      </c>
      <c r="AZ11" s="43"/>
      <c r="BA11" s="43">
        <v>5</v>
      </c>
      <c r="BB11" s="43"/>
      <c r="BC11" s="43">
        <v>74.143659999999997</v>
      </c>
      <c r="BD11" s="43"/>
      <c r="BE11" s="43">
        <v>12.5</v>
      </c>
      <c r="BF11" s="43"/>
      <c r="BG11" s="43"/>
      <c r="BH11" s="43"/>
      <c r="BI11" s="43">
        <v>16.647359999999999</v>
      </c>
      <c r="BJ11" s="43"/>
      <c r="BK11" s="43">
        <v>5.8142399999999999</v>
      </c>
      <c r="BL11" s="43"/>
      <c r="BM11" s="43"/>
      <c r="BN11" s="43">
        <v>61.05</v>
      </c>
      <c r="BO11" s="43">
        <v>2.1800000000000002</v>
      </c>
      <c r="BP11" s="43">
        <v>141.6816</v>
      </c>
      <c r="BQ11" s="43"/>
      <c r="BR11" s="43">
        <v>4.0879300000000001</v>
      </c>
      <c r="BS11" s="43">
        <v>117.67189999999999</v>
      </c>
      <c r="BT11" s="43">
        <v>15.912660000000001</v>
      </c>
      <c r="BU11" s="43"/>
      <c r="BV11" s="43">
        <v>35.555999999999997</v>
      </c>
      <c r="BW11" s="43">
        <v>3.7307000000000001</v>
      </c>
      <c r="BX11" s="43">
        <v>11.002459999999999</v>
      </c>
      <c r="BY11" s="43"/>
      <c r="BZ11" s="43">
        <v>94.88964</v>
      </c>
      <c r="CA11" s="43">
        <v>21.402999999999999</v>
      </c>
      <c r="CB11" s="43">
        <v>0.33360000000000001</v>
      </c>
      <c r="CC11" s="43">
        <v>0.7</v>
      </c>
      <c r="CD11" s="43">
        <v>24.094480000000001</v>
      </c>
      <c r="CE11" s="43">
        <v>428.78796</v>
      </c>
      <c r="CF11" s="43">
        <v>11.305099999999999</v>
      </c>
      <c r="CG11" s="43">
        <v>152.89095</v>
      </c>
      <c r="CH11" s="43">
        <v>17.793569999999999</v>
      </c>
      <c r="CI11" s="43"/>
      <c r="CJ11" s="43"/>
      <c r="CK11" s="43">
        <v>14.5692</v>
      </c>
      <c r="CL11" s="43">
        <v>4.8861800000000004</v>
      </c>
      <c r="CM11" s="43"/>
      <c r="CN11" s="43"/>
      <c r="CO11" s="43">
        <v>16.394970000000001</v>
      </c>
      <c r="CP11" s="43">
        <v>288.48</v>
      </c>
      <c r="CQ11" s="43"/>
      <c r="CR11" s="43">
        <v>34.331000000000003</v>
      </c>
      <c r="CS11" s="43"/>
      <c r="CT11" s="43">
        <v>23.700579999999999</v>
      </c>
    </row>
    <row r="12" spans="1:98" ht="15.5" x14ac:dyDescent="0.35">
      <c r="A12" s="1"/>
      <c r="B12" s="42" t="s">
        <v>809</v>
      </c>
      <c r="C12" s="43"/>
      <c r="D12" s="43"/>
      <c r="E12" s="43">
        <v>32.222630000000002</v>
      </c>
      <c r="F12" s="43"/>
      <c r="G12" s="43"/>
      <c r="H12" s="43"/>
      <c r="I12" s="43"/>
      <c r="J12" s="43">
        <v>18.563400000000001</v>
      </c>
      <c r="K12" s="43">
        <v>27.133199999999999</v>
      </c>
      <c r="L12" s="43">
        <v>11.773999999999999</v>
      </c>
      <c r="M12" s="43">
        <v>13.760999999999999</v>
      </c>
      <c r="N12" s="43">
        <v>12.94</v>
      </c>
      <c r="O12" s="43">
        <v>33.295999999999999</v>
      </c>
      <c r="P12" s="43"/>
      <c r="Q12" s="43"/>
      <c r="R12" s="43">
        <v>52.633000000000003</v>
      </c>
      <c r="S12" s="43"/>
      <c r="T12" s="43">
        <v>41.6539</v>
      </c>
      <c r="U12" s="43"/>
      <c r="V12" s="43">
        <v>8.8000000000000007</v>
      </c>
      <c r="W12" s="43"/>
      <c r="X12" s="43">
        <v>148.43022999999999</v>
      </c>
      <c r="Y12" s="43"/>
      <c r="Z12" s="43">
        <v>8.8259600000000002</v>
      </c>
      <c r="AA12" s="43"/>
      <c r="AB12" s="43"/>
      <c r="AC12" s="43">
        <v>15.03</v>
      </c>
      <c r="AD12" s="43"/>
      <c r="AE12" s="43"/>
      <c r="AF12" s="43"/>
      <c r="AG12" s="43"/>
      <c r="AH12" s="43"/>
      <c r="AI12" s="43"/>
      <c r="AJ12" s="43">
        <v>5.2218400000000003</v>
      </c>
      <c r="AK12" s="43">
        <v>0</v>
      </c>
      <c r="AL12" s="43">
        <v>0.96870000000000001</v>
      </c>
      <c r="AM12" s="43">
        <v>25.857500000000002</v>
      </c>
      <c r="AN12" s="43">
        <v>126.8436</v>
      </c>
      <c r="AO12" s="43">
        <v>28.812899999999999</v>
      </c>
      <c r="AP12" s="43">
        <v>0.41</v>
      </c>
      <c r="AQ12" s="43">
        <v>154.54</v>
      </c>
      <c r="AR12" s="43"/>
      <c r="AS12" s="43">
        <v>32.837800000000001</v>
      </c>
      <c r="AT12" s="43">
        <v>29.433610000000002</v>
      </c>
      <c r="AU12" s="43"/>
      <c r="AV12" s="43">
        <v>194.12302</v>
      </c>
      <c r="AW12" s="43">
        <v>36.3855</v>
      </c>
      <c r="AX12" s="43"/>
      <c r="AY12" s="43">
        <v>4.0999999999999996</v>
      </c>
      <c r="AZ12" s="43"/>
      <c r="BA12" s="43">
        <v>5.0999999999999996</v>
      </c>
      <c r="BB12" s="43"/>
      <c r="BC12" s="43">
        <v>74.480800000000002</v>
      </c>
      <c r="BD12" s="43"/>
      <c r="BE12" s="43">
        <v>12.5</v>
      </c>
      <c r="BF12" s="43"/>
      <c r="BG12" s="43"/>
      <c r="BH12" s="43"/>
      <c r="BI12" s="43">
        <v>16.949950000000001</v>
      </c>
      <c r="BJ12" s="43"/>
      <c r="BK12" s="43">
        <v>5.7843400000000003</v>
      </c>
      <c r="BL12" s="43"/>
      <c r="BM12" s="43"/>
      <c r="BN12" s="43">
        <v>60.63</v>
      </c>
      <c r="BO12" s="43">
        <v>2.19</v>
      </c>
      <c r="BP12" s="43">
        <v>141.4999</v>
      </c>
      <c r="BQ12" s="43"/>
      <c r="BR12" s="43">
        <v>3.9780500000000001</v>
      </c>
      <c r="BS12" s="43">
        <v>118.23009999999999</v>
      </c>
      <c r="BT12" s="43">
        <v>15.176880000000001</v>
      </c>
      <c r="BU12" s="43"/>
      <c r="BV12" s="43">
        <v>33.998199999999997</v>
      </c>
      <c r="BW12" s="43">
        <v>3.87202</v>
      </c>
      <c r="BX12" s="43">
        <v>11.09047</v>
      </c>
      <c r="BY12" s="43"/>
      <c r="BZ12" s="43">
        <v>94.212280000000007</v>
      </c>
      <c r="CA12" s="43">
        <v>21.395</v>
      </c>
      <c r="CB12" s="43">
        <v>0.33579999999999999</v>
      </c>
      <c r="CC12" s="43">
        <v>0.68</v>
      </c>
      <c r="CD12" s="43">
        <v>24.098549999999999</v>
      </c>
      <c r="CE12" s="43">
        <v>411.64238999999998</v>
      </c>
      <c r="CF12" s="43">
        <v>11.2074</v>
      </c>
      <c r="CG12" s="43">
        <v>153.43163000000001</v>
      </c>
      <c r="CH12" s="43">
        <v>17.741630000000001</v>
      </c>
      <c r="CI12" s="43"/>
      <c r="CJ12" s="43"/>
      <c r="CK12" s="43">
        <v>15.255100000000001</v>
      </c>
      <c r="CL12" s="43">
        <v>4.87601</v>
      </c>
      <c r="CM12" s="43"/>
      <c r="CN12" s="43"/>
      <c r="CO12" s="43">
        <v>16.360759999999999</v>
      </c>
      <c r="CP12" s="43">
        <v>282.93</v>
      </c>
      <c r="CQ12" s="43"/>
      <c r="CR12" s="43">
        <v>36.049999999999997</v>
      </c>
      <c r="CS12" s="43"/>
      <c r="CT12" s="43">
        <v>23.455210000000001</v>
      </c>
    </row>
    <row r="13" spans="1:98" ht="15.5" x14ac:dyDescent="0.35">
      <c r="A13" s="1"/>
      <c r="B13" s="42" t="s">
        <v>810</v>
      </c>
      <c r="C13" s="43"/>
      <c r="D13" s="43"/>
      <c r="E13" s="43">
        <v>32.013620000000003</v>
      </c>
      <c r="F13" s="43"/>
      <c r="G13" s="43"/>
      <c r="H13" s="43"/>
      <c r="I13" s="43"/>
      <c r="J13" s="43">
        <v>18.7761</v>
      </c>
      <c r="K13" s="43">
        <v>27.039300000000001</v>
      </c>
      <c r="L13" s="43">
        <v>11.718</v>
      </c>
      <c r="M13" s="43">
        <v>14.218299999999999</v>
      </c>
      <c r="N13" s="43">
        <v>12.88</v>
      </c>
      <c r="O13" s="43">
        <v>32.57</v>
      </c>
      <c r="P13" s="43"/>
      <c r="Q13" s="43"/>
      <c r="R13" s="43">
        <v>52.828000000000003</v>
      </c>
      <c r="S13" s="43"/>
      <c r="T13" s="43">
        <v>33.763599999999997</v>
      </c>
      <c r="U13" s="43"/>
      <c r="V13" s="43">
        <v>9.3000000000000007</v>
      </c>
      <c r="W13" s="43"/>
      <c r="X13" s="43">
        <v>149.86059</v>
      </c>
      <c r="Y13" s="43"/>
      <c r="Z13" s="43">
        <v>8.7947699999999998</v>
      </c>
      <c r="AA13" s="43"/>
      <c r="AB13" s="43"/>
      <c r="AC13" s="43">
        <v>15.11</v>
      </c>
      <c r="AD13" s="43"/>
      <c r="AE13" s="43"/>
      <c r="AF13" s="43"/>
      <c r="AG13" s="43"/>
      <c r="AH13" s="43"/>
      <c r="AI13" s="43"/>
      <c r="AJ13" s="43">
        <v>4.8159200000000002</v>
      </c>
      <c r="AK13" s="43">
        <v>0</v>
      </c>
      <c r="AL13" s="43">
        <v>0.95169999999999999</v>
      </c>
      <c r="AM13" s="43">
        <v>25.435300000000002</v>
      </c>
      <c r="AN13" s="43">
        <v>126.89922</v>
      </c>
      <c r="AO13" s="43">
        <v>28.928799999999999</v>
      </c>
      <c r="AP13" s="43">
        <v>0.67</v>
      </c>
      <c r="AQ13" s="43">
        <v>155.32</v>
      </c>
      <c r="AR13" s="43"/>
      <c r="AS13" s="43">
        <v>33.504480000000001</v>
      </c>
      <c r="AT13" s="43">
        <v>29.991679999999999</v>
      </c>
      <c r="AU13" s="43"/>
      <c r="AV13" s="43">
        <v>194.63325</v>
      </c>
      <c r="AW13" s="43">
        <v>35.881999999999998</v>
      </c>
      <c r="AX13" s="43"/>
      <c r="AY13" s="43">
        <v>4.54</v>
      </c>
      <c r="AZ13" s="43"/>
      <c r="BA13" s="43">
        <v>5.2</v>
      </c>
      <c r="BB13" s="43"/>
      <c r="BC13" s="43">
        <v>74.424850000000006</v>
      </c>
      <c r="BD13" s="43"/>
      <c r="BE13" s="43">
        <v>12.5</v>
      </c>
      <c r="BF13" s="43"/>
      <c r="BG13" s="43"/>
      <c r="BH13" s="43"/>
      <c r="BI13" s="43">
        <v>17.011659999999999</v>
      </c>
      <c r="BJ13" s="43"/>
      <c r="BK13" s="43">
        <v>5.6513</v>
      </c>
      <c r="BL13" s="43"/>
      <c r="BM13" s="43"/>
      <c r="BN13" s="43">
        <v>60.67</v>
      </c>
      <c r="BO13" s="43">
        <v>2.19</v>
      </c>
      <c r="BP13" s="43">
        <v>148.67169999999999</v>
      </c>
      <c r="BQ13" s="43"/>
      <c r="BR13" s="43">
        <v>3.86042</v>
      </c>
      <c r="BS13" s="43">
        <v>118.1401</v>
      </c>
      <c r="BT13" s="43">
        <v>15.97949</v>
      </c>
      <c r="BU13" s="43"/>
      <c r="BV13" s="43">
        <v>33.645800000000001</v>
      </c>
      <c r="BW13" s="43">
        <v>3.9659300000000002</v>
      </c>
      <c r="BX13" s="43">
        <v>10.82724</v>
      </c>
      <c r="BY13" s="43"/>
      <c r="BZ13" s="43">
        <v>93.473619999999997</v>
      </c>
      <c r="CA13" s="43">
        <v>21.422999999999998</v>
      </c>
      <c r="CB13" s="43">
        <v>0.32919999999999999</v>
      </c>
      <c r="CC13" s="43">
        <v>0.69</v>
      </c>
      <c r="CD13" s="43">
        <v>23.8232</v>
      </c>
      <c r="CE13" s="43">
        <v>413.49385000000001</v>
      </c>
      <c r="CF13" s="43">
        <v>11.1816</v>
      </c>
      <c r="CG13" s="43">
        <v>159.43571</v>
      </c>
      <c r="CH13" s="43">
        <v>18.051349999999999</v>
      </c>
      <c r="CI13" s="43"/>
      <c r="CJ13" s="43"/>
      <c r="CK13" s="43">
        <v>14.871</v>
      </c>
      <c r="CL13" s="43">
        <v>4.8853099999999996</v>
      </c>
      <c r="CM13" s="43"/>
      <c r="CN13" s="43"/>
      <c r="CO13" s="43">
        <v>16.932459999999999</v>
      </c>
      <c r="CP13" s="43">
        <v>291.27999999999997</v>
      </c>
      <c r="CQ13" s="43"/>
      <c r="CR13" s="43">
        <v>35.823999999999998</v>
      </c>
      <c r="CS13" s="43"/>
      <c r="CT13" s="43">
        <v>23.329039999999999</v>
      </c>
    </row>
    <row r="14" spans="1:98" ht="15.5" x14ac:dyDescent="0.35">
      <c r="A14" s="1"/>
      <c r="B14" s="42" t="s">
        <v>811</v>
      </c>
      <c r="C14" s="43"/>
      <c r="D14" s="43"/>
      <c r="E14" s="43">
        <v>31.922650000000001</v>
      </c>
      <c r="F14" s="43"/>
      <c r="G14" s="43"/>
      <c r="H14" s="43"/>
      <c r="I14" s="43"/>
      <c r="J14" s="43">
        <v>18.898499999999999</v>
      </c>
      <c r="K14" s="43">
        <v>27.2712</v>
      </c>
      <c r="L14" s="43">
        <v>10.968999999999999</v>
      </c>
      <c r="M14" s="43">
        <v>14.208299999999999</v>
      </c>
      <c r="N14" s="43">
        <v>12.86</v>
      </c>
      <c r="O14" s="43">
        <v>32.591999999999999</v>
      </c>
      <c r="P14" s="43"/>
      <c r="Q14" s="43"/>
      <c r="R14" s="43">
        <v>52.798999999999999</v>
      </c>
      <c r="S14" s="43"/>
      <c r="T14" s="43">
        <v>39.654299999999999</v>
      </c>
      <c r="U14" s="43"/>
      <c r="V14" s="43">
        <v>9</v>
      </c>
      <c r="W14" s="43"/>
      <c r="X14" s="43">
        <v>131.05753000000001</v>
      </c>
      <c r="Y14" s="43"/>
      <c r="Z14" s="43">
        <v>8.7113600000000009</v>
      </c>
      <c r="AA14" s="43"/>
      <c r="AB14" s="43"/>
      <c r="AC14" s="43">
        <v>15.29</v>
      </c>
      <c r="AD14" s="43"/>
      <c r="AE14" s="43"/>
      <c r="AF14" s="43"/>
      <c r="AG14" s="43"/>
      <c r="AH14" s="43"/>
      <c r="AI14" s="43"/>
      <c r="AJ14" s="43">
        <v>5.0571900000000003</v>
      </c>
      <c r="AK14" s="43">
        <v>0</v>
      </c>
      <c r="AL14" s="43">
        <v>0.93989999999999996</v>
      </c>
      <c r="AM14" s="43">
        <v>25.122399999999999</v>
      </c>
      <c r="AN14" s="43">
        <v>126.97338000000001</v>
      </c>
      <c r="AO14" s="43">
        <v>28.553100000000001</v>
      </c>
      <c r="AP14" s="43">
        <v>0.48</v>
      </c>
      <c r="AQ14" s="43">
        <v>154.26</v>
      </c>
      <c r="AR14" s="43"/>
      <c r="AS14" s="43">
        <v>33.443750000000001</v>
      </c>
      <c r="AT14" s="43">
        <v>29.6111</v>
      </c>
      <c r="AU14" s="43"/>
      <c r="AV14" s="43">
        <v>193.96177</v>
      </c>
      <c r="AW14" s="43">
        <v>35.574599999999997</v>
      </c>
      <c r="AX14" s="43"/>
      <c r="AY14" s="43">
        <v>4.5999999999999996</v>
      </c>
      <c r="AZ14" s="43"/>
      <c r="BA14" s="43">
        <v>5.2</v>
      </c>
      <c r="BB14" s="43"/>
      <c r="BC14" s="43">
        <v>74.568969999999993</v>
      </c>
      <c r="BD14" s="43"/>
      <c r="BE14" s="43">
        <v>12.5</v>
      </c>
      <c r="BF14" s="43"/>
      <c r="BG14" s="43"/>
      <c r="BH14" s="43"/>
      <c r="BI14" s="43">
        <v>16.609279999999998</v>
      </c>
      <c r="BJ14" s="43"/>
      <c r="BK14" s="43">
        <v>5.7632199999999996</v>
      </c>
      <c r="BL14" s="43"/>
      <c r="BM14" s="43"/>
      <c r="BN14" s="43">
        <v>61.29</v>
      </c>
      <c r="BO14" s="43">
        <v>2.17</v>
      </c>
      <c r="BP14" s="43">
        <v>150.25819999999999</v>
      </c>
      <c r="BQ14" s="43"/>
      <c r="BR14" s="43">
        <v>3.8813300000000002</v>
      </c>
      <c r="BS14" s="43">
        <v>117.07170000000001</v>
      </c>
      <c r="BT14" s="43">
        <v>15.523720000000001</v>
      </c>
      <c r="BU14" s="43"/>
      <c r="BV14" s="43">
        <v>34.5032</v>
      </c>
      <c r="BW14" s="43">
        <v>4.0273599999999998</v>
      </c>
      <c r="BX14" s="43">
        <v>10.608499999999999</v>
      </c>
      <c r="BY14" s="43"/>
      <c r="BZ14" s="43">
        <v>94.823800000000006</v>
      </c>
      <c r="CA14" s="43">
        <v>21.437000000000001</v>
      </c>
      <c r="CB14" s="43">
        <v>0.309</v>
      </c>
      <c r="CC14" s="43">
        <v>0.67</v>
      </c>
      <c r="CD14" s="43">
        <v>25.573910000000001</v>
      </c>
      <c r="CE14" s="43">
        <v>409.09519</v>
      </c>
      <c r="CF14" s="43">
        <v>11.7491</v>
      </c>
      <c r="CG14" s="43">
        <v>158.34878</v>
      </c>
      <c r="CH14" s="43">
        <v>17.706299999999999</v>
      </c>
      <c r="CI14" s="43"/>
      <c r="CJ14" s="43"/>
      <c r="CK14" s="43">
        <v>14.6289</v>
      </c>
      <c r="CL14" s="43">
        <v>4.8907100000000003</v>
      </c>
      <c r="CM14" s="43"/>
      <c r="CN14" s="43"/>
      <c r="CO14" s="43">
        <v>16.553429999999999</v>
      </c>
      <c r="CP14" s="43">
        <v>284.49</v>
      </c>
      <c r="CQ14" s="43"/>
      <c r="CR14" s="43">
        <v>33.747999999999998</v>
      </c>
      <c r="CS14" s="43"/>
      <c r="CT14" s="43">
        <v>23.41478</v>
      </c>
    </row>
    <row r="15" spans="1:98" ht="15.5" x14ac:dyDescent="0.35">
      <c r="A15" s="1"/>
      <c r="B15" s="42" t="s">
        <v>812</v>
      </c>
      <c r="C15" s="43"/>
      <c r="D15" s="43"/>
      <c r="E15" s="43">
        <v>32.085529999999999</v>
      </c>
      <c r="F15" s="43"/>
      <c r="G15" s="43"/>
      <c r="H15" s="43"/>
      <c r="I15" s="43"/>
      <c r="J15" s="43">
        <v>19.1279</v>
      </c>
      <c r="K15" s="43">
        <v>27.526800000000001</v>
      </c>
      <c r="L15" s="43">
        <v>11.228999999999999</v>
      </c>
      <c r="M15" s="43">
        <v>14.500500000000001</v>
      </c>
      <c r="N15" s="43">
        <v>12.49</v>
      </c>
      <c r="O15" s="43">
        <v>32.24</v>
      </c>
      <c r="P15" s="43"/>
      <c r="Q15" s="43"/>
      <c r="R15" s="43">
        <v>52.88</v>
      </c>
      <c r="S15" s="43"/>
      <c r="T15" s="43">
        <v>41.695999999999998</v>
      </c>
      <c r="U15" s="43"/>
      <c r="V15" s="43">
        <v>9.1999999999999993</v>
      </c>
      <c r="W15" s="43"/>
      <c r="X15" s="43">
        <v>110.51236</v>
      </c>
      <c r="Y15" s="43"/>
      <c r="Z15" s="43">
        <v>8.6205200000000008</v>
      </c>
      <c r="AA15" s="43"/>
      <c r="AB15" s="43"/>
      <c r="AC15" s="43">
        <v>15.37</v>
      </c>
      <c r="AD15" s="43"/>
      <c r="AE15" s="43"/>
      <c r="AF15" s="43"/>
      <c r="AG15" s="43"/>
      <c r="AH15" s="43"/>
      <c r="AI15" s="43"/>
      <c r="AJ15" s="43">
        <v>5.19055</v>
      </c>
      <c r="AK15" s="43">
        <v>0</v>
      </c>
      <c r="AL15" s="43">
        <v>0.93120000000000003</v>
      </c>
      <c r="AM15" s="43">
        <v>22.842400000000001</v>
      </c>
      <c r="AN15" s="43">
        <v>127.27872000000001</v>
      </c>
      <c r="AO15" s="43">
        <v>29.188300000000002</v>
      </c>
      <c r="AP15" s="43">
        <v>0.18</v>
      </c>
      <c r="AQ15" s="43">
        <v>153.32</v>
      </c>
      <c r="AR15" s="43"/>
      <c r="AS15" s="43">
        <v>33.677799999999998</v>
      </c>
      <c r="AT15" s="43">
        <v>28.690460000000002</v>
      </c>
      <c r="AU15" s="43"/>
      <c r="AV15" s="43">
        <v>193.41398000000001</v>
      </c>
      <c r="AW15" s="43">
        <v>34.458599999999997</v>
      </c>
      <c r="AX15" s="43"/>
      <c r="AY15" s="43">
        <v>4.63</v>
      </c>
      <c r="AZ15" s="43"/>
      <c r="BA15" s="43">
        <v>5.2</v>
      </c>
      <c r="BB15" s="43"/>
      <c r="BC15" s="43">
        <v>74.607919999999993</v>
      </c>
      <c r="BD15" s="43"/>
      <c r="BE15" s="43">
        <v>12.5</v>
      </c>
      <c r="BF15" s="43"/>
      <c r="BG15" s="43"/>
      <c r="BH15" s="43"/>
      <c r="BI15" s="43">
        <v>16.7559</v>
      </c>
      <c r="BJ15" s="43"/>
      <c r="BK15" s="43">
        <v>5.8332100000000002</v>
      </c>
      <c r="BL15" s="43"/>
      <c r="BM15" s="43"/>
      <c r="BN15" s="43">
        <v>60.53</v>
      </c>
      <c r="BO15" s="43">
        <v>2.21</v>
      </c>
      <c r="BP15" s="43">
        <v>149.82740000000001</v>
      </c>
      <c r="BQ15" s="43"/>
      <c r="BR15" s="43">
        <v>3.9135599999999999</v>
      </c>
      <c r="BS15" s="43">
        <v>117.4973</v>
      </c>
      <c r="BT15" s="43">
        <v>14.04335</v>
      </c>
      <c r="BU15" s="43"/>
      <c r="BV15" s="43">
        <v>34.325400000000002</v>
      </c>
      <c r="BW15" s="43">
        <v>3.8865599999999998</v>
      </c>
      <c r="BX15" s="43">
        <v>10.285589999999999</v>
      </c>
      <c r="BY15" s="43"/>
      <c r="BZ15" s="43">
        <v>93.303309999999996</v>
      </c>
      <c r="CA15" s="43">
        <v>21.443999999999999</v>
      </c>
      <c r="CB15" s="43">
        <v>0.29870000000000002</v>
      </c>
      <c r="CC15" s="43">
        <v>0.6</v>
      </c>
      <c r="CD15" s="43">
        <v>23.822330000000001</v>
      </c>
      <c r="CE15" s="43">
        <v>406.39364999999998</v>
      </c>
      <c r="CF15" s="43">
        <v>11.6622</v>
      </c>
      <c r="CG15" s="43">
        <v>154.70949999999999</v>
      </c>
      <c r="CH15" s="43">
        <v>17.956099999999999</v>
      </c>
      <c r="CI15" s="43"/>
      <c r="CJ15" s="43"/>
      <c r="CK15" s="43">
        <v>14.363200000000001</v>
      </c>
      <c r="CL15" s="43">
        <v>4.7614900000000002</v>
      </c>
      <c r="CM15" s="43"/>
      <c r="CN15" s="43"/>
      <c r="CO15" s="43">
        <v>16.897680000000001</v>
      </c>
      <c r="CP15" s="43">
        <v>287.70999999999998</v>
      </c>
      <c r="CQ15" s="43"/>
      <c r="CR15" s="43">
        <v>33.731000000000002</v>
      </c>
      <c r="CS15" s="43"/>
      <c r="CT15" s="43">
        <v>23.403670000000002</v>
      </c>
    </row>
    <row r="16" spans="1:98" ht="15.5" x14ac:dyDescent="0.35">
      <c r="A16" s="1"/>
      <c r="B16" s="42" t="s">
        <v>813</v>
      </c>
      <c r="C16" s="43"/>
      <c r="D16" s="43"/>
      <c r="E16" s="43">
        <v>32.067</v>
      </c>
      <c r="F16" s="43"/>
      <c r="G16" s="43"/>
      <c r="H16" s="43"/>
      <c r="I16" s="43"/>
      <c r="J16" s="43">
        <v>19.194900000000001</v>
      </c>
      <c r="K16" s="43">
        <v>27.603999999999999</v>
      </c>
      <c r="L16" s="43">
        <v>11.106999999999999</v>
      </c>
      <c r="M16" s="43">
        <v>14.8919</v>
      </c>
      <c r="N16" s="43">
        <v>12.16</v>
      </c>
      <c r="O16" s="43">
        <v>32.722000000000001</v>
      </c>
      <c r="P16" s="43"/>
      <c r="Q16" s="43"/>
      <c r="R16" s="43">
        <v>52.9</v>
      </c>
      <c r="S16" s="43"/>
      <c r="T16" s="43">
        <v>32.874699999999997</v>
      </c>
      <c r="U16" s="43"/>
      <c r="V16" s="43">
        <v>9.1</v>
      </c>
      <c r="W16" s="43"/>
      <c r="X16" s="43">
        <v>108.21593</v>
      </c>
      <c r="Y16" s="43"/>
      <c r="Z16" s="43">
        <v>8.6815300000000004</v>
      </c>
      <c r="AA16" s="43"/>
      <c r="AB16" s="43"/>
      <c r="AC16" s="43">
        <v>14.51</v>
      </c>
      <c r="AD16" s="43"/>
      <c r="AE16" s="43"/>
      <c r="AF16" s="43"/>
      <c r="AG16" s="43"/>
      <c r="AH16" s="43"/>
      <c r="AI16" s="43"/>
      <c r="AJ16" s="43">
        <v>5.2815200000000004</v>
      </c>
      <c r="AK16" s="43">
        <v>0</v>
      </c>
      <c r="AL16" s="43">
        <v>0.91969999999999996</v>
      </c>
      <c r="AM16" s="43">
        <v>14.8584</v>
      </c>
      <c r="AN16" s="43">
        <v>124.22790999999999</v>
      </c>
      <c r="AO16" s="43">
        <v>29.043299999999999</v>
      </c>
      <c r="AP16" s="43">
        <v>1.65</v>
      </c>
      <c r="AQ16" s="43">
        <v>155.83000000000001</v>
      </c>
      <c r="AR16" s="43"/>
      <c r="AS16" s="43">
        <v>33.530520000000003</v>
      </c>
      <c r="AT16" s="43">
        <v>28.535640000000001</v>
      </c>
      <c r="AU16" s="43"/>
      <c r="AV16" s="43">
        <v>193.01211000000001</v>
      </c>
      <c r="AW16" s="43">
        <v>34.145000000000003</v>
      </c>
      <c r="AX16" s="43"/>
      <c r="AY16" s="43">
        <v>3.69</v>
      </c>
      <c r="AZ16" s="43"/>
      <c r="BA16" s="43">
        <v>4.9000000000000004</v>
      </c>
      <c r="BB16" s="43"/>
      <c r="BC16" s="43">
        <v>74.543030000000002</v>
      </c>
      <c r="BD16" s="43"/>
      <c r="BE16" s="43">
        <v>12.5</v>
      </c>
      <c r="BF16" s="43"/>
      <c r="BG16" s="43"/>
      <c r="BH16" s="43"/>
      <c r="BI16" s="43">
        <v>16.72841</v>
      </c>
      <c r="BJ16" s="43"/>
      <c r="BK16" s="43">
        <v>5.6648199999999997</v>
      </c>
      <c r="BL16" s="43"/>
      <c r="BM16" s="43"/>
      <c r="BN16" s="43">
        <v>62.16</v>
      </c>
      <c r="BO16" s="43">
        <v>2.2000000000000002</v>
      </c>
      <c r="BP16" s="43">
        <v>150.55250000000001</v>
      </c>
      <c r="BQ16" s="43"/>
      <c r="BR16" s="43">
        <v>3.82816</v>
      </c>
      <c r="BS16" s="43">
        <v>117.545</v>
      </c>
      <c r="BT16" s="43">
        <v>14.77942</v>
      </c>
      <c r="BU16" s="43"/>
      <c r="BV16" s="43">
        <v>33.248199999999997</v>
      </c>
      <c r="BW16" s="43">
        <v>3.9036599999999999</v>
      </c>
      <c r="BX16" s="43">
        <v>9.7363400000000002</v>
      </c>
      <c r="BY16" s="43"/>
      <c r="BZ16" s="43">
        <v>93.541650000000004</v>
      </c>
      <c r="CA16" s="43">
        <v>21.47</v>
      </c>
      <c r="CB16" s="43">
        <v>0.27150000000000002</v>
      </c>
      <c r="CC16" s="43">
        <v>0.69</v>
      </c>
      <c r="CD16" s="43">
        <v>23.320620000000002</v>
      </c>
      <c r="CE16" s="43">
        <v>410.96883000000003</v>
      </c>
      <c r="CF16" s="43">
        <v>11.5519</v>
      </c>
      <c r="CG16" s="43">
        <v>154.46136000000001</v>
      </c>
      <c r="CH16" s="43">
        <v>17.47494</v>
      </c>
      <c r="CI16" s="43"/>
      <c r="CJ16" s="43"/>
      <c r="CK16" s="43">
        <v>14.6061</v>
      </c>
      <c r="CL16" s="43">
        <v>4.7145900000000003</v>
      </c>
      <c r="CM16" s="43"/>
      <c r="CN16" s="43"/>
      <c r="CO16" s="43">
        <v>16.542529999999999</v>
      </c>
      <c r="CP16" s="43">
        <v>292.52999999999997</v>
      </c>
      <c r="CQ16" s="43"/>
      <c r="CR16" s="43">
        <v>34.122999999999998</v>
      </c>
      <c r="CS16" s="43"/>
      <c r="CT16" s="43">
        <v>23.482790000000001</v>
      </c>
    </row>
    <row r="17" spans="1:98" ht="15.5" x14ac:dyDescent="0.35">
      <c r="A17" s="1"/>
      <c r="B17" s="42" t="s">
        <v>814</v>
      </c>
      <c r="C17" s="43"/>
      <c r="D17" s="43"/>
      <c r="E17" s="43">
        <v>31.241910000000001</v>
      </c>
      <c r="F17" s="43"/>
      <c r="G17" s="43"/>
      <c r="H17" s="43"/>
      <c r="I17" s="43"/>
      <c r="J17" s="43">
        <v>19.708600000000001</v>
      </c>
      <c r="K17" s="43">
        <v>27.966200000000001</v>
      </c>
      <c r="L17" s="43">
        <v>10.558</v>
      </c>
      <c r="M17" s="43">
        <v>15.4659</v>
      </c>
      <c r="N17" s="43">
        <v>12.45</v>
      </c>
      <c r="O17" s="43">
        <v>32.119999999999997</v>
      </c>
      <c r="P17" s="43"/>
      <c r="Q17" s="43"/>
      <c r="R17" s="43">
        <v>52.84</v>
      </c>
      <c r="S17" s="43"/>
      <c r="T17" s="43">
        <v>37.085900000000002</v>
      </c>
      <c r="U17" s="43"/>
      <c r="V17" s="43">
        <v>9.1</v>
      </c>
      <c r="W17" s="43"/>
      <c r="X17" s="43">
        <v>154.30792</v>
      </c>
      <c r="Y17" s="43"/>
      <c r="Z17" s="43">
        <v>8.7676700000000007</v>
      </c>
      <c r="AA17" s="43"/>
      <c r="AB17" s="43"/>
      <c r="AC17" s="43">
        <v>14.28</v>
      </c>
      <c r="AD17" s="43"/>
      <c r="AE17" s="43"/>
      <c r="AF17" s="43"/>
      <c r="AG17" s="43"/>
      <c r="AH17" s="43"/>
      <c r="AI17" s="43"/>
      <c r="AJ17" s="43">
        <v>5.03627</v>
      </c>
      <c r="AK17" s="43">
        <v>0</v>
      </c>
      <c r="AL17" s="43">
        <v>0.9133</v>
      </c>
      <c r="AM17" s="43">
        <v>12.311400000000001</v>
      </c>
      <c r="AN17" s="43">
        <v>118.35968</v>
      </c>
      <c r="AO17" s="43">
        <v>28.567</v>
      </c>
      <c r="AP17" s="43">
        <v>2.1</v>
      </c>
      <c r="AQ17" s="43">
        <v>156.63</v>
      </c>
      <c r="AR17" s="43"/>
      <c r="AS17" s="43">
        <v>32.922510000000003</v>
      </c>
      <c r="AT17" s="43">
        <v>28.203060000000001</v>
      </c>
      <c r="AU17" s="43"/>
      <c r="AV17" s="43">
        <v>193.13145</v>
      </c>
      <c r="AW17" s="43">
        <v>32.757100000000001</v>
      </c>
      <c r="AX17" s="43"/>
      <c r="AY17" s="43">
        <v>1.62</v>
      </c>
      <c r="AZ17" s="43"/>
      <c r="BA17" s="43">
        <v>4.9000000000000004</v>
      </c>
      <c r="BB17" s="43"/>
      <c r="BC17" s="43">
        <v>74.563040000000001</v>
      </c>
      <c r="BD17" s="43"/>
      <c r="BE17" s="43">
        <v>12.5</v>
      </c>
      <c r="BF17" s="43"/>
      <c r="BG17" s="43"/>
      <c r="BH17" s="43"/>
      <c r="BI17" s="43">
        <v>16.528020000000001</v>
      </c>
      <c r="BJ17" s="43"/>
      <c r="BK17" s="43">
        <v>5.69869</v>
      </c>
      <c r="BL17" s="43"/>
      <c r="BM17" s="43"/>
      <c r="BN17" s="43">
        <v>62.35</v>
      </c>
      <c r="BO17" s="43">
        <v>2.44</v>
      </c>
      <c r="BP17" s="43">
        <v>154.5718</v>
      </c>
      <c r="BQ17" s="43"/>
      <c r="BR17" s="43">
        <v>3.9052500000000001</v>
      </c>
      <c r="BS17" s="43">
        <v>119.5201</v>
      </c>
      <c r="BT17" s="43">
        <v>14.074909999999999</v>
      </c>
      <c r="BU17" s="43"/>
      <c r="BV17" s="43">
        <v>32.972499999999997</v>
      </c>
      <c r="BW17" s="43">
        <v>4.3754099999999996</v>
      </c>
      <c r="BX17" s="43">
        <v>9.2678200000000004</v>
      </c>
      <c r="BY17" s="43"/>
      <c r="BZ17" s="43">
        <v>94.0642</v>
      </c>
      <c r="CA17" s="43">
        <v>21.47</v>
      </c>
      <c r="CB17" s="43">
        <v>0.26850000000000002</v>
      </c>
      <c r="CC17" s="43">
        <v>0.68</v>
      </c>
      <c r="CD17" s="43">
        <v>22.266259999999999</v>
      </c>
      <c r="CE17" s="43">
        <v>410.53037999999998</v>
      </c>
      <c r="CF17" s="43">
        <v>11.3161</v>
      </c>
      <c r="CG17" s="43">
        <v>155.02033</v>
      </c>
      <c r="CH17" s="43">
        <v>17.759709999999998</v>
      </c>
      <c r="CI17" s="43"/>
      <c r="CJ17" s="43"/>
      <c r="CK17" s="43">
        <v>13.878500000000001</v>
      </c>
      <c r="CL17" s="43">
        <v>4.79556</v>
      </c>
      <c r="CM17" s="43"/>
      <c r="CN17" s="43"/>
      <c r="CO17" s="43">
        <v>16.113219999999998</v>
      </c>
      <c r="CP17" s="43">
        <v>293.23</v>
      </c>
      <c r="CQ17" s="43"/>
      <c r="CR17" s="43">
        <v>34.137999999999998</v>
      </c>
      <c r="CS17" s="43"/>
      <c r="CT17" s="43">
        <v>23.621670000000002</v>
      </c>
    </row>
    <row r="18" spans="1:98" ht="15.5" x14ac:dyDescent="0.35">
      <c r="A18" s="1"/>
      <c r="B18" s="42" t="s">
        <v>815</v>
      </c>
      <c r="C18" s="43"/>
      <c r="D18" s="43"/>
      <c r="E18" s="43">
        <v>31.487690000000001</v>
      </c>
      <c r="F18" s="43"/>
      <c r="G18" s="43"/>
      <c r="H18" s="43"/>
      <c r="I18" s="43"/>
      <c r="J18" s="43">
        <v>19.301200000000001</v>
      </c>
      <c r="K18" s="43">
        <v>28.048400000000001</v>
      </c>
      <c r="L18" s="43">
        <v>9.532</v>
      </c>
      <c r="M18" s="43">
        <v>15.006399999999999</v>
      </c>
      <c r="N18" s="43">
        <v>12.17</v>
      </c>
      <c r="O18" s="43">
        <v>33.218000000000004</v>
      </c>
      <c r="P18" s="43"/>
      <c r="Q18" s="43"/>
      <c r="R18" s="43">
        <v>52.41</v>
      </c>
      <c r="S18" s="43"/>
      <c r="T18" s="43">
        <v>30.8034</v>
      </c>
      <c r="U18" s="43"/>
      <c r="V18" s="43">
        <v>9</v>
      </c>
      <c r="W18" s="43"/>
      <c r="X18" s="43">
        <v>146.67697000000001</v>
      </c>
      <c r="Y18" s="43"/>
      <c r="Z18" s="43">
        <v>8.7080199999999994</v>
      </c>
      <c r="AA18" s="43"/>
      <c r="AB18" s="43"/>
      <c r="AC18" s="43">
        <v>14.84</v>
      </c>
      <c r="AD18" s="43"/>
      <c r="AE18" s="43"/>
      <c r="AF18" s="43"/>
      <c r="AG18" s="43"/>
      <c r="AH18" s="43"/>
      <c r="AI18" s="43"/>
      <c r="AJ18" s="43">
        <v>5.0886500000000003</v>
      </c>
      <c r="AK18" s="43">
        <v>0</v>
      </c>
      <c r="AL18" s="43">
        <v>0.90759999999999996</v>
      </c>
      <c r="AM18" s="43">
        <v>11.1252</v>
      </c>
      <c r="AN18" s="43">
        <v>122.07571</v>
      </c>
      <c r="AO18" s="43">
        <v>28.3353</v>
      </c>
      <c r="AP18" s="43">
        <v>1.93</v>
      </c>
      <c r="AQ18" s="43">
        <v>156.34</v>
      </c>
      <c r="AR18" s="43"/>
      <c r="AS18" s="43">
        <v>32.253279999999997</v>
      </c>
      <c r="AT18" s="43">
        <v>27.985440000000001</v>
      </c>
      <c r="AU18" s="43"/>
      <c r="AV18" s="43">
        <v>193.92295999999999</v>
      </c>
      <c r="AW18" s="43">
        <v>34.220399999999998</v>
      </c>
      <c r="AX18" s="43"/>
      <c r="AY18" s="43">
        <v>0.55000000000000004</v>
      </c>
      <c r="AZ18" s="43"/>
      <c r="BA18" s="43">
        <v>5</v>
      </c>
      <c r="BB18" s="43"/>
      <c r="BC18" s="43">
        <v>74.564109999999999</v>
      </c>
      <c r="BD18" s="43"/>
      <c r="BE18" s="43">
        <v>12.5</v>
      </c>
      <c r="BF18" s="43"/>
      <c r="BG18" s="43"/>
      <c r="BH18" s="43"/>
      <c r="BI18" s="43">
        <v>16.508790000000001</v>
      </c>
      <c r="BJ18" s="43"/>
      <c r="BK18" s="43">
        <v>5.7507099999999998</v>
      </c>
      <c r="BL18" s="43"/>
      <c r="BM18" s="43"/>
      <c r="BN18" s="43">
        <v>61.39</v>
      </c>
      <c r="BO18" s="43">
        <v>2.4300000000000002</v>
      </c>
      <c r="BP18" s="43">
        <v>154.28919999999999</v>
      </c>
      <c r="BQ18" s="43"/>
      <c r="BR18" s="43">
        <v>3.8885000000000001</v>
      </c>
      <c r="BS18" s="43">
        <v>118.54519999999999</v>
      </c>
      <c r="BT18" s="43">
        <v>14.11271</v>
      </c>
      <c r="BU18" s="43"/>
      <c r="BV18" s="43">
        <v>31.924900000000001</v>
      </c>
      <c r="BW18" s="43">
        <v>3.85894</v>
      </c>
      <c r="BX18" s="43">
        <v>9.0821000000000005</v>
      </c>
      <c r="BY18" s="43"/>
      <c r="BZ18" s="43">
        <v>93.945869999999999</v>
      </c>
      <c r="CA18" s="43">
        <v>21.471</v>
      </c>
      <c r="CB18" s="43">
        <v>0.2838</v>
      </c>
      <c r="CC18" s="43">
        <v>0.72</v>
      </c>
      <c r="CD18" s="43">
        <v>22.970929999999999</v>
      </c>
      <c r="CE18" s="43">
        <v>424.80264</v>
      </c>
      <c r="CF18" s="43">
        <v>11.393599999999999</v>
      </c>
      <c r="CG18" s="43">
        <v>157.34945999999999</v>
      </c>
      <c r="CH18" s="43">
        <v>18.089379999999998</v>
      </c>
      <c r="CI18" s="43"/>
      <c r="CJ18" s="43"/>
      <c r="CK18" s="43">
        <v>13.4803</v>
      </c>
      <c r="CL18" s="43">
        <v>4.64635</v>
      </c>
      <c r="CM18" s="43"/>
      <c r="CN18" s="43"/>
      <c r="CO18" s="43">
        <v>15.102080000000001</v>
      </c>
      <c r="CP18" s="43">
        <v>288.77</v>
      </c>
      <c r="CQ18" s="43"/>
      <c r="CR18" s="43">
        <v>34.198999999999998</v>
      </c>
      <c r="CS18" s="43"/>
      <c r="CT18" s="43">
        <v>23.67943</v>
      </c>
    </row>
    <row r="19" spans="1:98" ht="15.5" x14ac:dyDescent="0.35">
      <c r="A19" s="1"/>
      <c r="B19" s="42" t="s">
        <v>816</v>
      </c>
      <c r="C19" s="43"/>
      <c r="D19" s="43"/>
      <c r="E19" s="43">
        <v>31.517410000000002</v>
      </c>
      <c r="F19" s="43"/>
      <c r="G19" s="43"/>
      <c r="H19" s="43"/>
      <c r="I19" s="43"/>
      <c r="J19" s="43">
        <v>17.849</v>
      </c>
      <c r="K19" s="43">
        <v>27.7056</v>
      </c>
      <c r="L19" s="43">
        <v>8.6590000000000007</v>
      </c>
      <c r="M19" s="43">
        <v>14.424899999999999</v>
      </c>
      <c r="N19" s="43">
        <v>12.46</v>
      </c>
      <c r="O19" s="43">
        <v>33.119999999999997</v>
      </c>
      <c r="P19" s="43"/>
      <c r="Q19" s="43"/>
      <c r="R19" s="43">
        <v>52.645000000000003</v>
      </c>
      <c r="S19" s="43"/>
      <c r="T19" s="43">
        <v>41.378</v>
      </c>
      <c r="U19" s="43"/>
      <c r="V19" s="43">
        <v>9</v>
      </c>
      <c r="W19" s="43"/>
      <c r="X19" s="43">
        <v>134.28397000000001</v>
      </c>
      <c r="Y19" s="43"/>
      <c r="Z19" s="43">
        <v>8.8055000000000003</v>
      </c>
      <c r="AA19" s="43"/>
      <c r="AB19" s="43"/>
      <c r="AC19" s="43">
        <v>15.53</v>
      </c>
      <c r="AD19" s="43"/>
      <c r="AE19" s="43"/>
      <c r="AF19" s="43"/>
      <c r="AG19" s="43"/>
      <c r="AH19" s="43"/>
      <c r="AI19" s="43"/>
      <c r="AJ19" s="43">
        <v>5.1020799999999999</v>
      </c>
      <c r="AK19" s="43">
        <v>0</v>
      </c>
      <c r="AL19" s="43">
        <v>0.94320000000000004</v>
      </c>
      <c r="AM19" s="43">
        <v>10.040100000000001</v>
      </c>
      <c r="AN19" s="43">
        <v>128.01026999999999</v>
      </c>
      <c r="AO19" s="43">
        <v>27.0853</v>
      </c>
      <c r="AP19" s="43">
        <v>1.54</v>
      </c>
      <c r="AQ19" s="43">
        <v>156</v>
      </c>
      <c r="AR19" s="43"/>
      <c r="AS19" s="43">
        <v>30.51689</v>
      </c>
      <c r="AT19" s="43">
        <v>28.087689999999998</v>
      </c>
      <c r="AU19" s="43"/>
      <c r="AV19" s="43">
        <v>194.44237000000001</v>
      </c>
      <c r="AW19" s="43">
        <v>34.154400000000003</v>
      </c>
      <c r="AX19" s="43"/>
      <c r="AY19" s="43">
        <v>0.75</v>
      </c>
      <c r="AZ19" s="43"/>
      <c r="BA19" s="43">
        <v>5</v>
      </c>
      <c r="BB19" s="43"/>
      <c r="BC19" s="43">
        <v>74.527770000000004</v>
      </c>
      <c r="BD19" s="43"/>
      <c r="BE19" s="43">
        <v>12.5</v>
      </c>
      <c r="BF19" s="43"/>
      <c r="BG19" s="43"/>
      <c r="BH19" s="43"/>
      <c r="BI19" s="43">
        <v>16.51275</v>
      </c>
      <c r="BJ19" s="43"/>
      <c r="BK19" s="43">
        <v>5.73421</v>
      </c>
      <c r="BL19" s="43"/>
      <c r="BM19" s="43"/>
      <c r="BN19" s="43">
        <v>61.37</v>
      </c>
      <c r="BO19" s="43">
        <v>2.35</v>
      </c>
      <c r="BP19" s="43">
        <v>155.39949999999999</v>
      </c>
      <c r="BQ19" s="43"/>
      <c r="BR19" s="43">
        <v>3.8510499999999999</v>
      </c>
      <c r="BS19" s="43">
        <v>117.5836</v>
      </c>
      <c r="BT19" s="43">
        <v>14.72198</v>
      </c>
      <c r="BU19" s="43"/>
      <c r="BV19" s="43">
        <v>31.7407</v>
      </c>
      <c r="BW19" s="43">
        <v>3.6508500000000002</v>
      </c>
      <c r="BX19" s="43">
        <v>8.6281599999999994</v>
      </c>
      <c r="BY19" s="43"/>
      <c r="BZ19" s="43">
        <v>94.677660000000003</v>
      </c>
      <c r="CA19" s="43">
        <v>21.463000000000001</v>
      </c>
      <c r="CB19" s="43">
        <v>0.28649999999999998</v>
      </c>
      <c r="CC19" s="43">
        <v>0.7</v>
      </c>
      <c r="CD19" s="43">
        <v>22.549230000000001</v>
      </c>
      <c r="CE19" s="43">
        <v>425.12002999999999</v>
      </c>
      <c r="CF19" s="43">
        <v>10.633900000000001</v>
      </c>
      <c r="CG19" s="43">
        <v>154.46728999999999</v>
      </c>
      <c r="CH19" s="43">
        <v>18.47672</v>
      </c>
      <c r="CI19" s="43"/>
      <c r="CJ19" s="43"/>
      <c r="CK19" s="43">
        <v>12.943</v>
      </c>
      <c r="CL19" s="43">
        <v>4.7076599999999997</v>
      </c>
      <c r="CM19" s="43"/>
      <c r="CN19" s="43"/>
      <c r="CO19" s="43">
        <v>14.04491</v>
      </c>
      <c r="CP19" s="43">
        <v>291.55</v>
      </c>
      <c r="CQ19" s="43"/>
      <c r="CR19" s="43">
        <v>34.057000000000002</v>
      </c>
      <c r="CS19" s="43"/>
      <c r="CT19" s="43">
        <v>23.57113</v>
      </c>
    </row>
    <row r="20" spans="1:98" ht="15.5" x14ac:dyDescent="0.35">
      <c r="A20" s="1"/>
      <c r="B20" s="42" t="s">
        <v>817</v>
      </c>
      <c r="C20" s="43"/>
      <c r="D20" s="43"/>
      <c r="E20" s="43">
        <v>31.393180000000001</v>
      </c>
      <c r="F20" s="43"/>
      <c r="G20" s="43"/>
      <c r="H20" s="43"/>
      <c r="I20" s="43"/>
      <c r="J20" s="43">
        <v>19.625</v>
      </c>
      <c r="K20" s="43">
        <v>28.154199999999999</v>
      </c>
      <c r="L20" s="43">
        <v>8.5809999999999995</v>
      </c>
      <c r="M20" s="43">
        <v>13.6554</v>
      </c>
      <c r="N20" s="43">
        <v>12.53</v>
      </c>
      <c r="O20" s="43">
        <v>32.902000000000001</v>
      </c>
      <c r="P20" s="43"/>
      <c r="Q20" s="43"/>
      <c r="R20" s="43">
        <v>52.252000000000002</v>
      </c>
      <c r="S20" s="43"/>
      <c r="T20" s="43">
        <v>31.3767</v>
      </c>
      <c r="U20" s="43"/>
      <c r="V20" s="43">
        <v>9.1999999999999993</v>
      </c>
      <c r="W20" s="43"/>
      <c r="X20" s="43">
        <v>123.11344</v>
      </c>
      <c r="Y20" s="43"/>
      <c r="Z20" s="43">
        <v>8.9656800000000008</v>
      </c>
      <c r="AA20" s="43"/>
      <c r="AB20" s="43"/>
      <c r="AC20" s="43">
        <v>15.47</v>
      </c>
      <c r="AD20" s="43"/>
      <c r="AE20" s="43"/>
      <c r="AF20" s="43"/>
      <c r="AG20" s="43"/>
      <c r="AH20" s="43"/>
      <c r="AI20" s="43"/>
      <c r="AJ20" s="43">
        <v>5.0694299999999997</v>
      </c>
      <c r="AK20" s="43">
        <v>0</v>
      </c>
      <c r="AL20" s="43">
        <v>1.1486000000000001</v>
      </c>
      <c r="AM20" s="43">
        <v>9.4469999999999992</v>
      </c>
      <c r="AN20" s="43">
        <v>121.41070000000001</v>
      </c>
      <c r="AO20" s="43">
        <v>25.544699999999999</v>
      </c>
      <c r="AP20" s="43">
        <v>0.55000000000000004</v>
      </c>
      <c r="AQ20" s="43">
        <v>157.87</v>
      </c>
      <c r="AR20" s="43"/>
      <c r="AS20" s="43">
        <v>30.035430000000002</v>
      </c>
      <c r="AT20" s="43">
        <v>28.50901</v>
      </c>
      <c r="AU20" s="43"/>
      <c r="AV20" s="43">
        <v>192.67513</v>
      </c>
      <c r="AW20" s="43">
        <v>33.811399999999999</v>
      </c>
      <c r="AX20" s="43"/>
      <c r="AY20" s="43">
        <v>0.75</v>
      </c>
      <c r="AZ20" s="43"/>
      <c r="BA20" s="43">
        <v>5</v>
      </c>
      <c r="BB20" s="43"/>
      <c r="BC20" s="43">
        <v>74.262929999999997</v>
      </c>
      <c r="BD20" s="43"/>
      <c r="BE20" s="43">
        <v>12.5</v>
      </c>
      <c r="BF20" s="43"/>
      <c r="BG20" s="43"/>
      <c r="BH20" s="43"/>
      <c r="BI20" s="43">
        <v>16.746919999999999</v>
      </c>
      <c r="BJ20" s="43"/>
      <c r="BK20" s="43">
        <v>5.8040599999999998</v>
      </c>
      <c r="BL20" s="43"/>
      <c r="BM20" s="43"/>
      <c r="BN20" s="43">
        <v>61.68</v>
      </c>
      <c r="BO20" s="43">
        <v>2.39</v>
      </c>
      <c r="BP20" s="43">
        <v>154.53139999999999</v>
      </c>
      <c r="BQ20" s="43"/>
      <c r="BR20" s="43">
        <v>3.8497499999999998</v>
      </c>
      <c r="BS20" s="43">
        <v>115.6404</v>
      </c>
      <c r="BT20" s="43">
        <v>13.95402</v>
      </c>
      <c r="BU20" s="43"/>
      <c r="BV20" s="43">
        <v>29.3691</v>
      </c>
      <c r="BW20" s="43">
        <v>3.6075599999999999</v>
      </c>
      <c r="BX20" s="43">
        <v>8.7436600000000002</v>
      </c>
      <c r="BY20" s="43"/>
      <c r="BZ20" s="43">
        <v>93.595039999999997</v>
      </c>
      <c r="CA20" s="43">
        <v>21.434999999999999</v>
      </c>
      <c r="CB20" s="43">
        <v>0.27710000000000001</v>
      </c>
      <c r="CC20" s="43">
        <v>0.66</v>
      </c>
      <c r="CD20" s="43">
        <v>21.82001</v>
      </c>
      <c r="CE20" s="43">
        <v>401.44240000000002</v>
      </c>
      <c r="CF20" s="43">
        <v>9.9216999999999995</v>
      </c>
      <c r="CG20" s="43">
        <v>146.44595000000001</v>
      </c>
      <c r="CH20" s="43">
        <v>17.813300000000002</v>
      </c>
      <c r="CI20" s="43"/>
      <c r="CJ20" s="43"/>
      <c r="CK20" s="43">
        <v>13.174200000000001</v>
      </c>
      <c r="CL20" s="43">
        <v>4.3724699999999999</v>
      </c>
      <c r="CM20" s="43"/>
      <c r="CN20" s="43"/>
      <c r="CO20" s="43">
        <v>12.42407</v>
      </c>
      <c r="CP20" s="43">
        <v>286.85000000000002</v>
      </c>
      <c r="CQ20" s="43"/>
      <c r="CR20" s="43">
        <v>32.597000000000001</v>
      </c>
      <c r="CS20" s="43"/>
      <c r="CT20" s="43">
        <v>22.768609999999999</v>
      </c>
    </row>
    <row r="21" spans="1:98" ht="15.5" x14ac:dyDescent="0.35">
      <c r="A21" s="1"/>
      <c r="B21" s="42" t="s">
        <v>818</v>
      </c>
      <c r="C21" s="43"/>
      <c r="D21" s="43"/>
      <c r="E21" s="43">
        <v>31.813939999999999</v>
      </c>
      <c r="F21" s="43"/>
      <c r="G21" s="43"/>
      <c r="H21" s="43"/>
      <c r="I21" s="43"/>
      <c r="J21" s="43">
        <v>19.650500000000001</v>
      </c>
      <c r="K21" s="43">
        <v>27.665900000000001</v>
      </c>
      <c r="L21" s="43">
        <v>8.8279999999999994</v>
      </c>
      <c r="M21" s="43">
        <v>13.009499999999999</v>
      </c>
      <c r="N21" s="43">
        <v>12.46</v>
      </c>
      <c r="O21" s="43">
        <v>32.54</v>
      </c>
      <c r="P21" s="43"/>
      <c r="Q21" s="43"/>
      <c r="R21" s="43">
        <v>51.350999999999999</v>
      </c>
      <c r="S21" s="43"/>
      <c r="T21" s="43">
        <v>29.776700000000002</v>
      </c>
      <c r="U21" s="43"/>
      <c r="V21" s="43">
        <v>9.4</v>
      </c>
      <c r="W21" s="43"/>
      <c r="X21" s="43">
        <v>107.32453</v>
      </c>
      <c r="Y21" s="43"/>
      <c r="Z21" s="43">
        <v>8.8502500000000008</v>
      </c>
      <c r="AA21" s="43"/>
      <c r="AB21" s="43"/>
      <c r="AC21" s="43">
        <v>15.94</v>
      </c>
      <c r="AD21" s="43"/>
      <c r="AE21" s="43"/>
      <c r="AF21" s="43"/>
      <c r="AG21" s="43"/>
      <c r="AH21" s="43"/>
      <c r="AI21" s="43"/>
      <c r="AJ21" s="43">
        <v>4.9555300000000004</v>
      </c>
      <c r="AK21" s="43">
        <v>0</v>
      </c>
      <c r="AL21" s="43">
        <v>1.2217</v>
      </c>
      <c r="AM21" s="43">
        <v>5.1473000000000004</v>
      </c>
      <c r="AN21" s="43">
        <v>120.30710000000001</v>
      </c>
      <c r="AO21" s="43">
        <v>26.457999999999998</v>
      </c>
      <c r="AP21" s="43">
        <v>0.91</v>
      </c>
      <c r="AQ21" s="43">
        <v>153.69</v>
      </c>
      <c r="AR21" s="43"/>
      <c r="AS21" s="43">
        <v>29.603660000000001</v>
      </c>
      <c r="AT21" s="43">
        <v>28.229279999999999</v>
      </c>
      <c r="AU21" s="43"/>
      <c r="AV21" s="43">
        <v>193.47748000000001</v>
      </c>
      <c r="AW21" s="43">
        <v>33.421199999999999</v>
      </c>
      <c r="AX21" s="43"/>
      <c r="AY21" s="43">
        <v>0.06</v>
      </c>
      <c r="AZ21" s="43"/>
      <c r="BA21" s="43">
        <v>5</v>
      </c>
      <c r="BB21" s="43"/>
      <c r="BC21" s="43">
        <v>74.214560000000006</v>
      </c>
      <c r="BD21" s="43"/>
      <c r="BE21" s="43">
        <v>12.5</v>
      </c>
      <c r="BF21" s="43"/>
      <c r="BG21" s="43"/>
      <c r="BH21" s="43"/>
      <c r="BI21" s="43">
        <v>16.83052</v>
      </c>
      <c r="BJ21" s="43"/>
      <c r="BK21" s="43">
        <v>5.6546399999999997</v>
      </c>
      <c r="BL21" s="43"/>
      <c r="BM21" s="43"/>
      <c r="BN21" s="43">
        <v>60.84</v>
      </c>
      <c r="BO21" s="43">
        <v>2.4300000000000002</v>
      </c>
      <c r="BP21" s="43">
        <v>156.9948</v>
      </c>
      <c r="BQ21" s="43"/>
      <c r="BR21" s="43">
        <v>3.8110900000000001</v>
      </c>
      <c r="BS21" s="43">
        <v>111.0159</v>
      </c>
      <c r="BT21" s="43">
        <v>12.59567</v>
      </c>
      <c r="BU21" s="43"/>
      <c r="BV21" s="43">
        <v>29.089600000000001</v>
      </c>
      <c r="BW21" s="43">
        <v>3.8024800000000001</v>
      </c>
      <c r="BX21" s="43">
        <v>8.9554399999999994</v>
      </c>
      <c r="BY21" s="43"/>
      <c r="BZ21" s="43">
        <v>92.949420000000003</v>
      </c>
      <c r="CA21" s="43">
        <v>21.067</v>
      </c>
      <c r="CB21" s="43">
        <v>0.30170000000000002</v>
      </c>
      <c r="CC21" s="43">
        <v>0.66</v>
      </c>
      <c r="CD21" s="43">
        <v>21.095210000000002</v>
      </c>
      <c r="CE21" s="43">
        <v>415.49979000000002</v>
      </c>
      <c r="CF21" s="43">
        <v>10.0053</v>
      </c>
      <c r="CG21" s="43">
        <v>145.63751999999999</v>
      </c>
      <c r="CH21" s="43">
        <v>17.24343</v>
      </c>
      <c r="CI21" s="43"/>
      <c r="CJ21" s="43"/>
      <c r="CK21" s="43">
        <v>13.2806</v>
      </c>
      <c r="CL21" s="43">
        <v>4.3231200000000003</v>
      </c>
      <c r="CM21" s="43"/>
      <c r="CN21" s="43"/>
      <c r="CO21" s="43">
        <v>12.834949999999999</v>
      </c>
      <c r="CP21" s="43">
        <v>285.77</v>
      </c>
      <c r="CQ21" s="43"/>
      <c r="CR21" s="43">
        <v>33.628999999999998</v>
      </c>
      <c r="CS21" s="43"/>
      <c r="CT21" s="43">
        <v>20.846710000000002</v>
      </c>
    </row>
    <row r="22" spans="1:98" ht="15.5" x14ac:dyDescent="0.35">
      <c r="A22" s="1"/>
      <c r="B22" s="42" t="s">
        <v>819</v>
      </c>
      <c r="C22" s="43"/>
      <c r="D22" s="43"/>
      <c r="E22" s="43">
        <v>32.477420000000002</v>
      </c>
      <c r="F22" s="43"/>
      <c r="G22" s="43"/>
      <c r="H22" s="43"/>
      <c r="I22" s="43"/>
      <c r="J22" s="43">
        <v>19.527699999999999</v>
      </c>
      <c r="K22" s="43">
        <v>27.354399999999998</v>
      </c>
      <c r="L22" s="43">
        <v>9.2560000000000002</v>
      </c>
      <c r="M22" s="43">
        <v>11.139799999999999</v>
      </c>
      <c r="N22" s="43">
        <v>11.92</v>
      </c>
      <c r="O22" s="43">
        <v>32.229999999999997</v>
      </c>
      <c r="P22" s="43"/>
      <c r="Q22" s="43"/>
      <c r="R22" s="43">
        <v>51.009</v>
      </c>
      <c r="S22" s="43"/>
      <c r="T22" s="43">
        <v>38.372799999999998</v>
      </c>
      <c r="U22" s="43"/>
      <c r="V22" s="43">
        <v>9.5</v>
      </c>
      <c r="W22" s="43"/>
      <c r="X22" s="43">
        <v>142.14347000000001</v>
      </c>
      <c r="Y22" s="43"/>
      <c r="Z22" s="43">
        <v>8.4648400000000006</v>
      </c>
      <c r="AA22" s="43"/>
      <c r="AB22" s="43"/>
      <c r="AC22" s="43">
        <v>16.54</v>
      </c>
      <c r="AD22" s="43"/>
      <c r="AE22" s="43"/>
      <c r="AF22" s="43"/>
      <c r="AG22" s="43"/>
      <c r="AH22" s="43"/>
      <c r="AI22" s="43"/>
      <c r="AJ22" s="43">
        <v>4.7631500000000004</v>
      </c>
      <c r="AK22" s="43">
        <v>0</v>
      </c>
      <c r="AL22" s="43">
        <v>1.4235</v>
      </c>
      <c r="AM22" s="43">
        <v>8.5132999999999992</v>
      </c>
      <c r="AN22" s="43">
        <v>113.47865</v>
      </c>
      <c r="AO22" s="43">
        <v>27.121400000000001</v>
      </c>
      <c r="AP22" s="43">
        <v>0.73</v>
      </c>
      <c r="AQ22" s="43">
        <v>155.12</v>
      </c>
      <c r="AR22" s="43"/>
      <c r="AS22" s="43">
        <v>30.400300000000001</v>
      </c>
      <c r="AT22" s="43">
        <v>29.247530000000001</v>
      </c>
      <c r="AU22" s="43"/>
      <c r="AV22" s="43">
        <v>193.15495000000001</v>
      </c>
      <c r="AW22" s="43">
        <v>33.6188</v>
      </c>
      <c r="AX22" s="43"/>
      <c r="AY22" s="43">
        <v>0.27</v>
      </c>
      <c r="AZ22" s="43"/>
      <c r="BA22" s="43">
        <v>5</v>
      </c>
      <c r="BB22" s="43"/>
      <c r="BC22" s="43">
        <v>73.195359999999994</v>
      </c>
      <c r="BD22" s="43"/>
      <c r="BE22" s="43">
        <v>12.5</v>
      </c>
      <c r="BF22" s="43"/>
      <c r="BG22" s="43"/>
      <c r="BH22" s="43"/>
      <c r="BI22" s="43">
        <v>16.55743</v>
      </c>
      <c r="BJ22" s="43"/>
      <c r="BK22" s="43">
        <v>5.6954900000000004</v>
      </c>
      <c r="BL22" s="43"/>
      <c r="BM22" s="43"/>
      <c r="BN22" s="43">
        <v>60.42</v>
      </c>
      <c r="BO22" s="43">
        <v>2.39</v>
      </c>
      <c r="BP22" s="43">
        <v>151.52869999999999</v>
      </c>
      <c r="BQ22" s="43"/>
      <c r="BR22" s="43">
        <v>3.8993899999999999</v>
      </c>
      <c r="BS22" s="43">
        <v>115.0146</v>
      </c>
      <c r="BT22" s="43">
        <v>12.51248</v>
      </c>
      <c r="BU22" s="43"/>
      <c r="BV22" s="43">
        <v>30.477</v>
      </c>
      <c r="BW22" s="43">
        <v>3.7307000000000001</v>
      </c>
      <c r="BX22" s="43">
        <v>8.6503200000000007</v>
      </c>
      <c r="BY22" s="43"/>
      <c r="BZ22" s="43">
        <v>93.129130000000004</v>
      </c>
      <c r="CA22" s="43">
        <v>22.622</v>
      </c>
      <c r="CB22" s="43">
        <v>0.35199999999999998</v>
      </c>
      <c r="CC22" s="43">
        <v>0.66</v>
      </c>
      <c r="CD22" s="43">
        <v>21.25311</v>
      </c>
      <c r="CE22" s="43">
        <v>441.81277999999998</v>
      </c>
      <c r="CF22" s="43">
        <v>9.8942999999999994</v>
      </c>
      <c r="CG22" s="43">
        <v>149.88113000000001</v>
      </c>
      <c r="CH22" s="43">
        <v>17.3108</v>
      </c>
      <c r="CI22" s="43"/>
      <c r="CJ22" s="43"/>
      <c r="CK22" s="43">
        <v>12.58</v>
      </c>
      <c r="CL22" s="43">
        <v>4.2963300000000002</v>
      </c>
      <c r="CM22" s="43"/>
      <c r="CN22" s="43"/>
      <c r="CO22" s="43">
        <v>12.63786</v>
      </c>
      <c r="CP22" s="43">
        <v>275.37</v>
      </c>
      <c r="CQ22" s="43"/>
      <c r="CR22" s="43">
        <v>31.582999999999998</v>
      </c>
      <c r="CS22" s="43"/>
      <c r="CT22" s="43">
        <v>15.85073</v>
      </c>
    </row>
    <row r="23" spans="1:98" ht="15.5" x14ac:dyDescent="0.35">
      <c r="A23" s="1"/>
      <c r="B23" s="42" t="s">
        <v>820</v>
      </c>
      <c r="C23" s="43"/>
      <c r="D23" s="43"/>
      <c r="E23" s="43">
        <v>32.857349999999997</v>
      </c>
      <c r="F23" s="43"/>
      <c r="G23" s="43"/>
      <c r="H23" s="43"/>
      <c r="I23" s="43"/>
      <c r="J23" s="43">
        <v>19.247900000000001</v>
      </c>
      <c r="K23" s="43">
        <v>27.6052</v>
      </c>
      <c r="L23" s="43">
        <v>9.9610000000000003</v>
      </c>
      <c r="M23" s="43">
        <v>10.7554</v>
      </c>
      <c r="N23" s="43">
        <v>12.29</v>
      </c>
      <c r="O23" s="43">
        <v>32.072000000000003</v>
      </c>
      <c r="P23" s="43"/>
      <c r="Q23" s="43"/>
      <c r="R23" s="43">
        <v>51.375999999999998</v>
      </c>
      <c r="S23" s="43"/>
      <c r="T23" s="43">
        <v>40.895000000000003</v>
      </c>
      <c r="U23" s="43"/>
      <c r="V23" s="43">
        <v>9.5</v>
      </c>
      <c r="W23" s="43"/>
      <c r="X23" s="43">
        <v>153.89105000000001</v>
      </c>
      <c r="Y23" s="43"/>
      <c r="Z23" s="43">
        <v>9.1015899999999998</v>
      </c>
      <c r="AA23" s="43"/>
      <c r="AB23" s="43"/>
      <c r="AC23" s="43">
        <v>15.83</v>
      </c>
      <c r="AD23" s="43"/>
      <c r="AE23" s="43"/>
      <c r="AF23" s="43"/>
      <c r="AG23" s="43"/>
      <c r="AH23" s="43"/>
      <c r="AI23" s="43"/>
      <c r="AJ23" s="43">
        <v>4.8320100000000004</v>
      </c>
      <c r="AK23" s="43">
        <v>0</v>
      </c>
      <c r="AL23" s="43">
        <v>1.5613999999999999</v>
      </c>
      <c r="AM23" s="43">
        <v>3.2050999999999998</v>
      </c>
      <c r="AN23" s="43">
        <v>124.5947</v>
      </c>
      <c r="AO23" s="43">
        <v>28.2988</v>
      </c>
      <c r="AP23" s="43">
        <v>0.73</v>
      </c>
      <c r="AQ23" s="43">
        <v>154.05000000000001</v>
      </c>
      <c r="AR23" s="43"/>
      <c r="AS23" s="43">
        <v>31.443249999999999</v>
      </c>
      <c r="AT23" s="43">
        <v>29.080580000000001</v>
      </c>
      <c r="AU23" s="43"/>
      <c r="AV23" s="43">
        <v>189.70501999999999</v>
      </c>
      <c r="AW23" s="43">
        <v>34.113</v>
      </c>
      <c r="AX23" s="43"/>
      <c r="AY23" s="43">
        <v>0.46</v>
      </c>
      <c r="AZ23" s="43"/>
      <c r="BA23" s="43">
        <v>5</v>
      </c>
      <c r="BB23" s="43"/>
      <c r="BC23" s="43">
        <v>73.507419999999996</v>
      </c>
      <c r="BD23" s="43"/>
      <c r="BE23" s="43">
        <v>12.5</v>
      </c>
      <c r="BF23" s="43"/>
      <c r="BG23" s="43"/>
      <c r="BH23" s="43"/>
      <c r="BI23" s="43">
        <v>17.13466</v>
      </c>
      <c r="BJ23" s="43"/>
      <c r="BK23" s="43">
        <v>5.7679099999999996</v>
      </c>
      <c r="BL23" s="43"/>
      <c r="BM23" s="43"/>
      <c r="BN23" s="43">
        <v>59.57</v>
      </c>
      <c r="BO23" s="43">
        <v>2.21</v>
      </c>
      <c r="BP23" s="43">
        <v>152.96459999999999</v>
      </c>
      <c r="BQ23" s="43"/>
      <c r="BR23" s="43">
        <v>3.9831400000000001</v>
      </c>
      <c r="BS23" s="43">
        <v>114.03100000000001</v>
      </c>
      <c r="BT23" s="43">
        <v>12.558669999999999</v>
      </c>
      <c r="BU23" s="43"/>
      <c r="BV23" s="43">
        <v>31.774899999999999</v>
      </c>
      <c r="BW23" s="43">
        <v>3.9713500000000002</v>
      </c>
      <c r="BX23" s="43">
        <v>8.7959099999999992</v>
      </c>
      <c r="BY23" s="43"/>
      <c r="BZ23" s="43">
        <v>92.68338</v>
      </c>
      <c r="CA23" s="43">
        <v>22.596</v>
      </c>
      <c r="CB23" s="43">
        <v>0.37459999999999999</v>
      </c>
      <c r="CC23" s="43">
        <v>0.65</v>
      </c>
      <c r="CD23" s="43">
        <v>21.23385</v>
      </c>
      <c r="CE23" s="43">
        <v>444.13713999999999</v>
      </c>
      <c r="CF23" s="43">
        <v>10.133699999999999</v>
      </c>
      <c r="CG23" s="43">
        <v>147.42567</v>
      </c>
      <c r="CH23" s="43">
        <v>17.508559999999999</v>
      </c>
      <c r="CI23" s="43"/>
      <c r="CJ23" s="43"/>
      <c r="CK23" s="43">
        <v>12.0099</v>
      </c>
      <c r="CL23" s="43">
        <v>4.31982</v>
      </c>
      <c r="CM23" s="43"/>
      <c r="CN23" s="43"/>
      <c r="CO23" s="43">
        <v>13.34877</v>
      </c>
      <c r="CP23" s="43">
        <v>269.72000000000003</v>
      </c>
      <c r="CQ23" s="43"/>
      <c r="CR23" s="43">
        <v>33.44</v>
      </c>
      <c r="CS23" s="43"/>
      <c r="CT23" s="43">
        <v>10.08287</v>
      </c>
    </row>
    <row r="24" spans="1:98" ht="15.5" x14ac:dyDescent="0.35">
      <c r="A24" s="1"/>
      <c r="B24" s="42" t="s">
        <v>821</v>
      </c>
      <c r="C24" s="43"/>
      <c r="D24" s="43"/>
      <c r="E24" s="43">
        <v>25.688590000000001</v>
      </c>
      <c r="F24" s="43"/>
      <c r="G24" s="43"/>
      <c r="H24" s="43"/>
      <c r="I24" s="43"/>
      <c r="J24" s="43">
        <v>19.097100000000001</v>
      </c>
      <c r="K24" s="43">
        <v>27.5886</v>
      </c>
      <c r="L24" s="43">
        <v>10.773</v>
      </c>
      <c r="M24" s="43">
        <v>10.7471</v>
      </c>
      <c r="N24" s="43">
        <v>12.2</v>
      </c>
      <c r="O24" s="43">
        <v>31.64</v>
      </c>
      <c r="P24" s="43"/>
      <c r="Q24" s="43"/>
      <c r="R24" s="43">
        <v>51.389000000000003</v>
      </c>
      <c r="S24" s="43"/>
      <c r="T24" s="43">
        <v>33.885100000000001</v>
      </c>
      <c r="U24" s="43"/>
      <c r="V24" s="43">
        <v>8.9</v>
      </c>
      <c r="W24" s="43"/>
      <c r="X24" s="43">
        <v>129.27166</v>
      </c>
      <c r="Y24" s="43"/>
      <c r="Z24" s="43">
        <v>9.5803499999999993</v>
      </c>
      <c r="AA24" s="43"/>
      <c r="AB24" s="43"/>
      <c r="AC24" s="43">
        <v>14.99</v>
      </c>
      <c r="AD24" s="43"/>
      <c r="AE24" s="43"/>
      <c r="AF24" s="43"/>
      <c r="AG24" s="43"/>
      <c r="AH24" s="43"/>
      <c r="AI24" s="43"/>
      <c r="AJ24" s="43">
        <v>5.1929299999999996</v>
      </c>
      <c r="AK24" s="43">
        <v>0</v>
      </c>
      <c r="AL24" s="43">
        <v>2.2366999999999999</v>
      </c>
      <c r="AM24" s="43">
        <v>0</v>
      </c>
      <c r="AN24" s="43">
        <v>130.41126</v>
      </c>
      <c r="AO24" s="43">
        <v>27.353999999999999</v>
      </c>
      <c r="AP24" s="43">
        <v>0.72</v>
      </c>
      <c r="AQ24" s="43">
        <v>143.69</v>
      </c>
      <c r="AR24" s="43"/>
      <c r="AS24" s="43">
        <v>33.116459999999996</v>
      </c>
      <c r="AT24" s="43">
        <v>29.302160000000001</v>
      </c>
      <c r="AU24" s="43"/>
      <c r="AV24" s="43">
        <v>190.81625</v>
      </c>
      <c r="AW24" s="43">
        <v>33.515500000000003</v>
      </c>
      <c r="AX24" s="43"/>
      <c r="AY24" s="43">
        <v>2.19</v>
      </c>
      <c r="AZ24" s="43"/>
      <c r="BA24" s="43">
        <v>5</v>
      </c>
      <c r="BB24" s="43"/>
      <c r="BC24" s="43">
        <v>73.137619999999998</v>
      </c>
      <c r="BD24" s="43"/>
      <c r="BE24" s="43">
        <v>12.5</v>
      </c>
      <c r="BF24" s="43"/>
      <c r="BG24" s="43"/>
      <c r="BH24" s="43"/>
      <c r="BI24" s="43">
        <v>17.20748</v>
      </c>
      <c r="BJ24" s="43"/>
      <c r="BK24" s="43">
        <v>5.6751699999999996</v>
      </c>
      <c r="BL24" s="43"/>
      <c r="BM24" s="43"/>
      <c r="BN24" s="43">
        <v>60.58</v>
      </c>
      <c r="BO24" s="43">
        <v>2.2000000000000002</v>
      </c>
      <c r="BP24" s="43">
        <v>151.64709999999999</v>
      </c>
      <c r="BQ24" s="43"/>
      <c r="BR24" s="43">
        <v>3.6206999999999998</v>
      </c>
      <c r="BS24" s="43">
        <v>113.6374</v>
      </c>
      <c r="BT24" s="43">
        <v>13.376440000000001</v>
      </c>
      <c r="BU24" s="43"/>
      <c r="BV24" s="43">
        <v>31.841000000000001</v>
      </c>
      <c r="BW24" s="43">
        <v>3.7307000000000001</v>
      </c>
      <c r="BX24" s="43">
        <v>9.0330100000000009</v>
      </c>
      <c r="BY24" s="43"/>
      <c r="BZ24" s="43">
        <v>92.874949999999998</v>
      </c>
      <c r="CA24" s="43">
        <v>22.56</v>
      </c>
      <c r="CB24" s="43">
        <v>0.43290000000000001</v>
      </c>
      <c r="CC24" s="43">
        <v>0.61</v>
      </c>
      <c r="CD24" s="43">
        <v>22.029039999999998</v>
      </c>
      <c r="CE24" s="43">
        <v>445.25671999999997</v>
      </c>
      <c r="CF24" s="43">
        <v>10.406700000000001</v>
      </c>
      <c r="CG24" s="43">
        <v>159.84960000000001</v>
      </c>
      <c r="CH24" s="43">
        <v>17.28115</v>
      </c>
      <c r="CI24" s="43"/>
      <c r="CJ24" s="43"/>
      <c r="CK24" s="43">
        <v>12.7621</v>
      </c>
      <c r="CL24" s="43">
        <v>4.3871700000000002</v>
      </c>
      <c r="CM24" s="43"/>
      <c r="CN24" s="43"/>
      <c r="CO24" s="43">
        <v>14.145530000000001</v>
      </c>
      <c r="CP24" s="43">
        <v>277.81</v>
      </c>
      <c r="CQ24" s="43"/>
      <c r="CR24" s="43">
        <v>33.371000000000002</v>
      </c>
      <c r="CS24" s="43"/>
      <c r="CT24" s="43">
        <v>6.00908</v>
      </c>
    </row>
    <row r="25" spans="1:98" ht="15.5" x14ac:dyDescent="0.35">
      <c r="A25" s="1"/>
      <c r="B25" s="42" t="s">
        <v>822</v>
      </c>
      <c r="C25" s="43"/>
      <c r="D25" s="43"/>
      <c r="E25" s="43">
        <v>25.932770000000001</v>
      </c>
      <c r="F25" s="43"/>
      <c r="G25" s="43"/>
      <c r="H25" s="43"/>
      <c r="I25" s="43"/>
      <c r="J25" s="43">
        <v>19.1965</v>
      </c>
      <c r="K25" s="43">
        <v>27.589400000000001</v>
      </c>
      <c r="L25" s="43">
        <v>11.664</v>
      </c>
      <c r="M25" s="43">
        <v>10.947699999999999</v>
      </c>
      <c r="N25" s="43">
        <v>12.4</v>
      </c>
      <c r="O25" s="43">
        <v>30.795999999999999</v>
      </c>
      <c r="P25" s="43"/>
      <c r="Q25" s="43"/>
      <c r="R25" s="43">
        <v>52.048000000000002</v>
      </c>
      <c r="S25" s="43"/>
      <c r="T25" s="43">
        <v>36.707799999999999</v>
      </c>
      <c r="U25" s="43"/>
      <c r="V25" s="43">
        <v>8.4</v>
      </c>
      <c r="W25" s="43"/>
      <c r="X25" s="43">
        <v>116.65195</v>
      </c>
      <c r="Y25" s="43"/>
      <c r="Z25" s="43">
        <v>9.2221700000000002</v>
      </c>
      <c r="AA25" s="43"/>
      <c r="AB25" s="43"/>
      <c r="AC25" s="43">
        <v>16.010000000000002</v>
      </c>
      <c r="AD25" s="43"/>
      <c r="AE25" s="43"/>
      <c r="AF25" s="43"/>
      <c r="AG25" s="43"/>
      <c r="AH25" s="43"/>
      <c r="AI25" s="43"/>
      <c r="AJ25" s="43">
        <v>4.6838199999999999</v>
      </c>
      <c r="AK25" s="43">
        <v>0</v>
      </c>
      <c r="AL25" s="43">
        <v>2.8022</v>
      </c>
      <c r="AM25" s="43">
        <v>0</v>
      </c>
      <c r="AN25" s="43">
        <v>131.43608</v>
      </c>
      <c r="AO25" s="43">
        <v>27.769600000000001</v>
      </c>
      <c r="AP25" s="43">
        <v>0.63</v>
      </c>
      <c r="AQ25" s="43">
        <v>143.6</v>
      </c>
      <c r="AR25" s="43"/>
      <c r="AS25" s="43">
        <v>33.737830000000002</v>
      </c>
      <c r="AT25" s="43">
        <v>30.01032</v>
      </c>
      <c r="AU25" s="43"/>
      <c r="AV25" s="43">
        <v>193.62689</v>
      </c>
      <c r="AW25" s="43">
        <v>33.809399999999997</v>
      </c>
      <c r="AX25" s="43"/>
      <c r="AY25" s="43">
        <v>2.2799999999999998</v>
      </c>
      <c r="AZ25" s="43"/>
      <c r="BA25" s="43">
        <v>4.9000000000000004</v>
      </c>
      <c r="BB25" s="43"/>
      <c r="BC25" s="43">
        <v>73.534040000000005</v>
      </c>
      <c r="BD25" s="43"/>
      <c r="BE25" s="43">
        <v>12.5</v>
      </c>
      <c r="BF25" s="43"/>
      <c r="BG25" s="43"/>
      <c r="BH25" s="43"/>
      <c r="BI25" s="43">
        <v>17.458400000000001</v>
      </c>
      <c r="BJ25" s="43"/>
      <c r="BK25" s="43">
        <v>5.7900299999999998</v>
      </c>
      <c r="BL25" s="43"/>
      <c r="BM25" s="43"/>
      <c r="BN25" s="43">
        <v>61.08</v>
      </c>
      <c r="BO25" s="43">
        <v>2.29</v>
      </c>
      <c r="BP25" s="43">
        <v>150.3546</v>
      </c>
      <c r="BQ25" s="43"/>
      <c r="BR25" s="43">
        <v>3.60303</v>
      </c>
      <c r="BS25" s="43">
        <v>115.6915</v>
      </c>
      <c r="BT25" s="43">
        <v>13.85266</v>
      </c>
      <c r="BU25" s="43"/>
      <c r="BV25" s="43">
        <v>32.857599999999998</v>
      </c>
      <c r="BW25" s="43">
        <v>3.87202</v>
      </c>
      <c r="BX25" s="43">
        <v>9.4698600000000006</v>
      </c>
      <c r="BY25" s="43"/>
      <c r="BZ25" s="43">
        <v>93.02901</v>
      </c>
      <c r="CA25" s="43">
        <v>22.478999999999999</v>
      </c>
      <c r="CB25" s="43">
        <v>0.49830000000000002</v>
      </c>
      <c r="CC25" s="43">
        <v>0.67</v>
      </c>
      <c r="CD25" s="43">
        <v>22.50789</v>
      </c>
      <c r="CE25" s="43">
        <v>449.44101999999998</v>
      </c>
      <c r="CF25" s="43">
        <v>10.415900000000001</v>
      </c>
      <c r="CG25" s="43">
        <v>153.90975</v>
      </c>
      <c r="CH25" s="43">
        <v>16.868010000000002</v>
      </c>
      <c r="CI25" s="43"/>
      <c r="CJ25" s="43"/>
      <c r="CK25" s="43">
        <v>12.9817</v>
      </c>
      <c r="CL25" s="43">
        <v>4.4284499999999998</v>
      </c>
      <c r="CM25" s="43"/>
      <c r="CN25" s="43"/>
      <c r="CO25" s="43">
        <v>14.33323</v>
      </c>
      <c r="CP25" s="43">
        <v>278</v>
      </c>
      <c r="CQ25" s="43"/>
      <c r="CR25" s="43">
        <v>33.112000000000002</v>
      </c>
      <c r="CS25" s="43"/>
      <c r="CT25" s="43">
        <v>3.8896700000000002</v>
      </c>
    </row>
    <row r="26" spans="1:98" ht="15.5" x14ac:dyDescent="0.35">
      <c r="A26" s="1"/>
      <c r="B26" s="42" t="s">
        <v>823</v>
      </c>
      <c r="C26" s="43"/>
      <c r="D26" s="43"/>
      <c r="E26" s="43">
        <v>25.904689999999999</v>
      </c>
      <c r="F26" s="43"/>
      <c r="G26" s="43"/>
      <c r="H26" s="43"/>
      <c r="I26" s="43"/>
      <c r="J26" s="43">
        <v>19.101800000000001</v>
      </c>
      <c r="K26" s="43">
        <v>27.688300000000002</v>
      </c>
      <c r="L26" s="43">
        <v>11.78</v>
      </c>
      <c r="M26" s="43">
        <v>11.0725</v>
      </c>
      <c r="N26" s="43">
        <v>12.48</v>
      </c>
      <c r="O26" s="43">
        <v>30.352</v>
      </c>
      <c r="P26" s="43"/>
      <c r="Q26" s="43"/>
      <c r="R26" s="43">
        <v>51.314</v>
      </c>
      <c r="S26" s="43"/>
      <c r="T26" s="43">
        <v>37.283299999999997</v>
      </c>
      <c r="U26" s="43"/>
      <c r="V26" s="43">
        <v>8.3000000000000007</v>
      </c>
      <c r="W26" s="43"/>
      <c r="X26" s="43">
        <v>98.331990000000005</v>
      </c>
      <c r="Y26" s="43"/>
      <c r="Z26" s="43">
        <v>9.7899600000000007</v>
      </c>
      <c r="AA26" s="43"/>
      <c r="AB26" s="43"/>
      <c r="AC26" s="43">
        <v>15.83</v>
      </c>
      <c r="AD26" s="43"/>
      <c r="AE26" s="43"/>
      <c r="AF26" s="43"/>
      <c r="AG26" s="43"/>
      <c r="AH26" s="43"/>
      <c r="AI26" s="43"/>
      <c r="AJ26" s="43">
        <v>4.0358400000000003</v>
      </c>
      <c r="AK26" s="43">
        <v>0</v>
      </c>
      <c r="AL26" s="43">
        <v>3.1718000000000002</v>
      </c>
      <c r="AM26" s="43">
        <v>0</v>
      </c>
      <c r="AN26" s="43">
        <v>131.13087999999999</v>
      </c>
      <c r="AO26" s="43">
        <v>27.636600000000001</v>
      </c>
      <c r="AP26" s="43">
        <v>0.44</v>
      </c>
      <c r="AQ26" s="43">
        <v>153.83000000000001</v>
      </c>
      <c r="AR26" s="43"/>
      <c r="AS26" s="43">
        <v>34.524720000000002</v>
      </c>
      <c r="AT26" s="43">
        <v>29.576969999999999</v>
      </c>
      <c r="AU26" s="43"/>
      <c r="AV26" s="43">
        <v>193.84021999999999</v>
      </c>
      <c r="AW26" s="43">
        <v>34.0762</v>
      </c>
      <c r="AX26" s="43"/>
      <c r="AY26" s="43">
        <v>0.73</v>
      </c>
      <c r="AZ26" s="43"/>
      <c r="BA26" s="43">
        <v>5</v>
      </c>
      <c r="BB26" s="43"/>
      <c r="BC26" s="43">
        <v>74.02928</v>
      </c>
      <c r="BD26" s="43"/>
      <c r="BE26" s="43">
        <v>12.5</v>
      </c>
      <c r="BF26" s="43"/>
      <c r="BG26" s="43"/>
      <c r="BH26" s="43"/>
      <c r="BI26" s="43">
        <v>17.537610000000001</v>
      </c>
      <c r="BJ26" s="43"/>
      <c r="BK26" s="43">
        <v>5.70364</v>
      </c>
      <c r="BL26" s="43"/>
      <c r="BM26" s="43"/>
      <c r="BN26" s="43">
        <v>61.22</v>
      </c>
      <c r="BO26" s="43">
        <v>2.34</v>
      </c>
      <c r="BP26" s="43">
        <v>148.36770000000001</v>
      </c>
      <c r="BQ26" s="43"/>
      <c r="BR26" s="43">
        <v>3.42564</v>
      </c>
      <c r="BS26" s="43">
        <v>113.482</v>
      </c>
      <c r="BT26" s="43">
        <v>13.73226</v>
      </c>
      <c r="BU26" s="43"/>
      <c r="BV26" s="43">
        <v>32.121000000000002</v>
      </c>
      <c r="BW26" s="43">
        <v>3.9659300000000002</v>
      </c>
      <c r="BX26" s="43">
        <v>10.210279999999999</v>
      </c>
      <c r="BY26" s="43"/>
      <c r="BZ26" s="43">
        <v>93.198859999999996</v>
      </c>
      <c r="CA26" s="43">
        <v>22.571999999999999</v>
      </c>
      <c r="CB26" s="43">
        <v>0.59499999999999997</v>
      </c>
      <c r="CC26" s="43">
        <v>0.6</v>
      </c>
      <c r="CD26" s="43">
        <v>22.607669999999999</v>
      </c>
      <c r="CE26" s="43">
        <v>454.54782999999998</v>
      </c>
      <c r="CF26" s="43">
        <v>10.651</v>
      </c>
      <c r="CG26" s="43">
        <v>152.67703</v>
      </c>
      <c r="CH26" s="43">
        <v>16.775300000000001</v>
      </c>
      <c r="CI26" s="43"/>
      <c r="CJ26" s="43"/>
      <c r="CK26" s="43">
        <v>13.3667</v>
      </c>
      <c r="CL26" s="43">
        <v>4.6531900000000004</v>
      </c>
      <c r="CM26" s="43"/>
      <c r="CN26" s="43"/>
      <c r="CO26" s="43">
        <v>14.71819</v>
      </c>
      <c r="CP26" s="43">
        <v>270.93</v>
      </c>
      <c r="CQ26" s="43"/>
      <c r="CR26" s="43">
        <v>32.976999999999997</v>
      </c>
      <c r="CS26" s="43"/>
      <c r="CT26" s="43">
        <v>2.7248000000000001</v>
      </c>
    </row>
    <row r="27" spans="1:98" ht="15.5" x14ac:dyDescent="0.35">
      <c r="A27" s="1"/>
      <c r="B27" s="42" t="s">
        <v>824</v>
      </c>
      <c r="C27" s="43"/>
      <c r="D27" s="43"/>
      <c r="E27" s="43">
        <v>25.344580000000001</v>
      </c>
      <c r="F27" s="43"/>
      <c r="G27" s="43"/>
      <c r="H27" s="43"/>
      <c r="I27" s="43"/>
      <c r="J27" s="43">
        <v>19.05</v>
      </c>
      <c r="K27" s="43">
        <v>27.822800000000001</v>
      </c>
      <c r="L27" s="43">
        <v>11.317</v>
      </c>
      <c r="M27" s="43">
        <v>10.9794</v>
      </c>
      <c r="N27" s="43">
        <v>12.33</v>
      </c>
      <c r="O27" s="43">
        <v>32.393999999999998</v>
      </c>
      <c r="P27" s="43"/>
      <c r="Q27" s="43"/>
      <c r="R27" s="43">
        <v>51.540999999999997</v>
      </c>
      <c r="S27" s="43"/>
      <c r="T27" s="43">
        <v>36.885599999999997</v>
      </c>
      <c r="U27" s="43"/>
      <c r="V27" s="43">
        <v>8.3000000000000007</v>
      </c>
      <c r="W27" s="43"/>
      <c r="X27" s="43">
        <v>141.10328000000001</v>
      </c>
      <c r="Y27" s="43"/>
      <c r="Z27" s="43">
        <v>10.150219999999999</v>
      </c>
      <c r="AA27" s="43"/>
      <c r="AB27" s="43"/>
      <c r="AC27" s="43">
        <v>15.92</v>
      </c>
      <c r="AD27" s="43"/>
      <c r="AE27" s="43"/>
      <c r="AF27" s="43"/>
      <c r="AG27" s="43"/>
      <c r="AH27" s="43"/>
      <c r="AI27" s="43"/>
      <c r="AJ27" s="43">
        <v>4.1829499999999999</v>
      </c>
      <c r="AK27" s="43">
        <v>0</v>
      </c>
      <c r="AL27" s="43">
        <v>3.3940000000000001</v>
      </c>
      <c r="AM27" s="43">
        <v>0</v>
      </c>
      <c r="AN27" s="43">
        <v>122.33481</v>
      </c>
      <c r="AO27" s="43">
        <v>28.578099999999999</v>
      </c>
      <c r="AP27" s="43">
        <v>0.24</v>
      </c>
      <c r="AQ27" s="43">
        <v>155.72</v>
      </c>
      <c r="AR27" s="43"/>
      <c r="AS27" s="43">
        <v>35.113729999999997</v>
      </c>
      <c r="AT27" s="43">
        <v>30.24878</v>
      </c>
      <c r="AU27" s="43"/>
      <c r="AV27" s="43">
        <v>193.89384000000001</v>
      </c>
      <c r="AW27" s="43">
        <v>34.777000000000001</v>
      </c>
      <c r="AX27" s="43"/>
      <c r="AY27" s="43">
        <v>0.06</v>
      </c>
      <c r="AZ27" s="43"/>
      <c r="BA27" s="43">
        <v>5.0999999999999996</v>
      </c>
      <c r="BB27" s="43"/>
      <c r="BC27" s="43">
        <v>73.889790000000005</v>
      </c>
      <c r="BD27" s="43"/>
      <c r="BE27" s="43">
        <v>12.5</v>
      </c>
      <c r="BF27" s="43"/>
      <c r="BG27" s="43"/>
      <c r="BH27" s="43"/>
      <c r="BI27" s="43">
        <v>17.640999999999998</v>
      </c>
      <c r="BJ27" s="43"/>
      <c r="BK27" s="43">
        <v>5.6893599999999998</v>
      </c>
      <c r="BL27" s="43"/>
      <c r="BM27" s="43"/>
      <c r="BN27" s="43">
        <v>61.48</v>
      </c>
      <c r="BO27" s="43">
        <v>2.2599999999999998</v>
      </c>
      <c r="BP27" s="43">
        <v>148.13390000000001</v>
      </c>
      <c r="BQ27" s="43"/>
      <c r="BR27" s="43">
        <v>3.49518</v>
      </c>
      <c r="BS27" s="43">
        <v>113.4158</v>
      </c>
      <c r="BT27" s="43">
        <v>14.154949999999999</v>
      </c>
      <c r="BU27" s="43"/>
      <c r="BV27" s="43">
        <v>32.552900000000001</v>
      </c>
      <c r="BW27" s="43">
        <v>4.0273599999999998</v>
      </c>
      <c r="BX27" s="43">
        <v>10.37707</v>
      </c>
      <c r="BY27" s="43"/>
      <c r="BZ27" s="43">
        <v>93.238960000000006</v>
      </c>
      <c r="CA27" s="43">
        <v>22.535</v>
      </c>
      <c r="CB27" s="43">
        <v>0.76500000000000001</v>
      </c>
      <c r="CC27" s="43">
        <v>0.61</v>
      </c>
      <c r="CD27" s="43">
        <v>22.260860000000001</v>
      </c>
      <c r="CE27" s="43">
        <v>448.08737000000002</v>
      </c>
      <c r="CF27" s="43">
        <v>11.0671</v>
      </c>
      <c r="CG27" s="43">
        <v>153.06645</v>
      </c>
      <c r="CH27" s="43">
        <v>17.12837</v>
      </c>
      <c r="CI27" s="43"/>
      <c r="CJ27" s="43"/>
      <c r="CK27" s="43">
        <v>13.867599999999999</v>
      </c>
      <c r="CL27" s="43">
        <v>4.6555600000000004</v>
      </c>
      <c r="CM27" s="43"/>
      <c r="CN27" s="43"/>
      <c r="CO27" s="43">
        <v>15.147209999999999</v>
      </c>
      <c r="CP27" s="43">
        <v>267.29000000000002</v>
      </c>
      <c r="CQ27" s="43"/>
      <c r="CR27" s="43">
        <v>34.299999999999997</v>
      </c>
      <c r="CS27" s="43"/>
      <c r="CT27" s="43">
        <v>2.4220999999999999</v>
      </c>
    </row>
    <row r="28" spans="1:98" ht="15.5" x14ac:dyDescent="0.35">
      <c r="A28" s="1"/>
      <c r="B28" s="42" t="s">
        <v>825</v>
      </c>
      <c r="C28" s="43"/>
      <c r="D28" s="43"/>
      <c r="E28" s="43">
        <v>25.843319999999999</v>
      </c>
      <c r="F28" s="43"/>
      <c r="G28" s="43"/>
      <c r="H28" s="43"/>
      <c r="I28" s="43"/>
      <c r="J28" s="43">
        <v>18.9696</v>
      </c>
      <c r="K28" s="43">
        <v>27.897099999999998</v>
      </c>
      <c r="L28" s="43">
        <v>11.406000000000001</v>
      </c>
      <c r="M28" s="43">
        <v>10.9924</v>
      </c>
      <c r="N28" s="43">
        <v>11.8</v>
      </c>
      <c r="O28" s="43">
        <v>32.159999999999997</v>
      </c>
      <c r="P28" s="43"/>
      <c r="Q28" s="43"/>
      <c r="R28" s="43">
        <v>51.295999999999999</v>
      </c>
      <c r="S28" s="43"/>
      <c r="T28" s="43">
        <v>30.9602</v>
      </c>
      <c r="U28" s="43"/>
      <c r="V28" s="43">
        <v>7.9</v>
      </c>
      <c r="W28" s="43"/>
      <c r="X28" s="43">
        <v>136.33260999999999</v>
      </c>
      <c r="Y28" s="43"/>
      <c r="Z28" s="43">
        <v>10.38485</v>
      </c>
      <c r="AA28" s="43"/>
      <c r="AB28" s="43"/>
      <c r="AC28" s="43">
        <v>15.83</v>
      </c>
      <c r="AD28" s="43"/>
      <c r="AE28" s="43"/>
      <c r="AF28" s="43"/>
      <c r="AG28" s="43"/>
      <c r="AH28" s="43"/>
      <c r="AI28" s="43"/>
      <c r="AJ28" s="43">
        <v>4.0119499999999997</v>
      </c>
      <c r="AK28" s="43">
        <v>0</v>
      </c>
      <c r="AL28" s="43">
        <v>3.8633999999999999</v>
      </c>
      <c r="AM28" s="43">
        <v>0</v>
      </c>
      <c r="AN28" s="43">
        <v>126.05029</v>
      </c>
      <c r="AO28" s="43">
        <v>28.675000000000001</v>
      </c>
      <c r="AP28" s="43">
        <v>0.57999999999999996</v>
      </c>
      <c r="AQ28" s="43">
        <v>156.91</v>
      </c>
      <c r="AR28" s="43"/>
      <c r="AS28" s="43">
        <v>36.264769999999999</v>
      </c>
      <c r="AT28" s="43">
        <v>29.724779999999999</v>
      </c>
      <c r="AU28" s="43"/>
      <c r="AV28" s="43">
        <v>194.12542999999999</v>
      </c>
      <c r="AW28" s="43">
        <v>34.5869</v>
      </c>
      <c r="AX28" s="43"/>
      <c r="AY28" s="43">
        <v>0.24</v>
      </c>
      <c r="AZ28" s="43"/>
      <c r="BA28" s="43">
        <v>4.7</v>
      </c>
      <c r="BB28" s="43"/>
      <c r="BC28" s="43">
        <v>74.313599999999994</v>
      </c>
      <c r="BD28" s="43"/>
      <c r="BE28" s="43">
        <v>12.5</v>
      </c>
      <c r="BF28" s="43"/>
      <c r="BG28" s="43"/>
      <c r="BH28" s="43"/>
      <c r="BI28" s="43">
        <v>17.54327</v>
      </c>
      <c r="BJ28" s="43"/>
      <c r="BK28" s="43">
        <v>5.5825800000000001</v>
      </c>
      <c r="BL28" s="43"/>
      <c r="BM28" s="43"/>
      <c r="BN28" s="43">
        <v>61.8</v>
      </c>
      <c r="BO28" s="43">
        <v>2.42</v>
      </c>
      <c r="BP28" s="43">
        <v>148.8228</v>
      </c>
      <c r="BQ28" s="43"/>
      <c r="BR28" s="43">
        <v>3.5013899999999998</v>
      </c>
      <c r="BS28" s="43">
        <v>114.23699999999999</v>
      </c>
      <c r="BT28" s="43">
        <v>12.773849999999999</v>
      </c>
      <c r="BU28" s="43"/>
      <c r="BV28" s="43">
        <v>32.568899999999999</v>
      </c>
      <c r="BW28" s="43">
        <v>3.8865599999999998</v>
      </c>
      <c r="BX28" s="43">
        <v>10.440329999999999</v>
      </c>
      <c r="BY28" s="43"/>
      <c r="BZ28" s="43">
        <v>93.944339999999997</v>
      </c>
      <c r="CA28" s="43">
        <v>22.545999999999999</v>
      </c>
      <c r="CB28" s="43">
        <v>1.0239</v>
      </c>
      <c r="CC28" s="43">
        <v>0.64</v>
      </c>
      <c r="CD28" s="43">
        <v>22.350899999999999</v>
      </c>
      <c r="CE28" s="43">
        <v>455.13261</v>
      </c>
      <c r="CF28" s="43">
        <v>11.399100000000001</v>
      </c>
      <c r="CG28" s="43">
        <v>155.71772000000001</v>
      </c>
      <c r="CH28" s="43">
        <v>17.32666</v>
      </c>
      <c r="CI28" s="43"/>
      <c r="CJ28" s="43"/>
      <c r="CK28" s="43">
        <v>13.630800000000001</v>
      </c>
      <c r="CL28" s="43">
        <v>4.6657099999999998</v>
      </c>
      <c r="CM28" s="43"/>
      <c r="CN28" s="43"/>
      <c r="CO28" s="43">
        <v>15.65584</v>
      </c>
      <c r="CP28" s="43">
        <v>269.73</v>
      </c>
      <c r="CQ28" s="43"/>
      <c r="CR28" s="43">
        <v>34.610999999999997</v>
      </c>
      <c r="CS28" s="43"/>
      <c r="CT28" s="43">
        <v>4.5676199999999998</v>
      </c>
    </row>
    <row r="29" spans="1:98" ht="15.5" x14ac:dyDescent="0.35">
      <c r="A29" s="1"/>
      <c r="B29" s="42" t="s">
        <v>826</v>
      </c>
      <c r="C29" s="43"/>
      <c r="D29" s="43"/>
      <c r="E29" s="43">
        <v>26.259039999999999</v>
      </c>
      <c r="F29" s="43"/>
      <c r="G29" s="43"/>
      <c r="H29" s="43"/>
      <c r="I29" s="43"/>
      <c r="J29" s="43">
        <v>19.307200000000002</v>
      </c>
      <c r="K29" s="43">
        <v>28.041599999999999</v>
      </c>
      <c r="L29" s="43">
        <v>11.624000000000001</v>
      </c>
      <c r="M29" s="43">
        <v>11.0345</v>
      </c>
      <c r="N29" s="43">
        <v>12.07</v>
      </c>
      <c r="O29" s="43">
        <v>33.037999999999997</v>
      </c>
      <c r="P29" s="43"/>
      <c r="Q29" s="43"/>
      <c r="R29" s="43">
        <v>51.503</v>
      </c>
      <c r="S29" s="43"/>
      <c r="T29" s="43">
        <v>41.2303</v>
      </c>
      <c r="U29" s="43"/>
      <c r="V29" s="43">
        <v>7.8</v>
      </c>
      <c r="W29" s="43"/>
      <c r="X29" s="43">
        <v>114.4027</v>
      </c>
      <c r="Y29" s="43"/>
      <c r="Z29" s="43">
        <v>10.41555</v>
      </c>
      <c r="AA29" s="43"/>
      <c r="AB29" s="43"/>
      <c r="AC29" s="43">
        <v>15.12</v>
      </c>
      <c r="AD29" s="43"/>
      <c r="AE29" s="43"/>
      <c r="AF29" s="43"/>
      <c r="AG29" s="43"/>
      <c r="AH29" s="43"/>
      <c r="AI29" s="43"/>
      <c r="AJ29" s="43">
        <v>4.3253700000000004</v>
      </c>
      <c r="AK29" s="43">
        <v>0</v>
      </c>
      <c r="AL29" s="43">
        <v>4.1795999999999998</v>
      </c>
      <c r="AM29" s="43">
        <v>0</v>
      </c>
      <c r="AN29" s="43">
        <v>126.28373000000001</v>
      </c>
      <c r="AO29" s="43">
        <v>28.2818</v>
      </c>
      <c r="AP29" s="43">
        <v>1</v>
      </c>
      <c r="AQ29" s="43">
        <v>155.36000000000001</v>
      </c>
      <c r="AR29" s="43"/>
      <c r="AS29" s="43">
        <v>36.544690000000003</v>
      </c>
      <c r="AT29" s="43">
        <v>29.933129999999998</v>
      </c>
      <c r="AU29" s="43"/>
      <c r="AV29" s="43">
        <v>193.98273</v>
      </c>
      <c r="AW29" s="43">
        <v>35.723100000000002</v>
      </c>
      <c r="AX29" s="43"/>
      <c r="AY29" s="43">
        <v>3.84</v>
      </c>
      <c r="AZ29" s="43"/>
      <c r="BA29" s="43">
        <v>4.5999999999999996</v>
      </c>
      <c r="BB29" s="43"/>
      <c r="BC29" s="43">
        <v>73.417580000000001</v>
      </c>
      <c r="BD29" s="43"/>
      <c r="BE29" s="43">
        <v>12.5</v>
      </c>
      <c r="BF29" s="43"/>
      <c r="BG29" s="43"/>
      <c r="BH29" s="43"/>
      <c r="BI29" s="43">
        <v>17.89406</v>
      </c>
      <c r="BJ29" s="43"/>
      <c r="BK29" s="43">
        <v>5.6753900000000002</v>
      </c>
      <c r="BL29" s="43"/>
      <c r="BM29" s="43"/>
      <c r="BN29" s="43">
        <v>61.57</v>
      </c>
      <c r="BO29" s="43">
        <v>2.2000000000000002</v>
      </c>
      <c r="BP29" s="43">
        <v>149.85570000000001</v>
      </c>
      <c r="BQ29" s="43"/>
      <c r="BR29" s="43">
        <v>3.5072000000000001</v>
      </c>
      <c r="BS29" s="43">
        <v>112.0352</v>
      </c>
      <c r="BT29" s="43">
        <v>12.95478</v>
      </c>
      <c r="BU29" s="43"/>
      <c r="BV29" s="43">
        <v>32.8874</v>
      </c>
      <c r="BW29" s="43">
        <v>3.7307000000000001</v>
      </c>
      <c r="BX29" s="43">
        <v>10.838240000000001</v>
      </c>
      <c r="BY29" s="43"/>
      <c r="BZ29" s="43">
        <v>93.927530000000004</v>
      </c>
      <c r="CA29" s="43">
        <v>22.587</v>
      </c>
      <c r="CB29" s="43">
        <v>1.1513</v>
      </c>
      <c r="CC29" s="43">
        <v>0.55000000000000004</v>
      </c>
      <c r="CD29" s="43">
        <v>22.672730000000001</v>
      </c>
      <c r="CE29" s="43">
        <v>459.38060999999999</v>
      </c>
      <c r="CF29" s="43">
        <v>11.3423</v>
      </c>
      <c r="CG29" s="43">
        <v>154.79839000000001</v>
      </c>
      <c r="CH29" s="43">
        <v>17.459109999999999</v>
      </c>
      <c r="CI29" s="43"/>
      <c r="CJ29" s="43"/>
      <c r="CK29" s="43">
        <v>12.9626</v>
      </c>
      <c r="CL29" s="43">
        <v>4.5440699999999996</v>
      </c>
      <c r="CM29" s="43"/>
      <c r="CN29" s="43"/>
      <c r="CO29" s="43">
        <v>16.105149999999998</v>
      </c>
      <c r="CP29" s="43">
        <v>268.64999999999998</v>
      </c>
      <c r="CQ29" s="43"/>
      <c r="CR29" s="43">
        <v>34.511000000000003</v>
      </c>
      <c r="CS29" s="43"/>
      <c r="CT29" s="43">
        <v>7.0622400000000001</v>
      </c>
    </row>
    <row r="30" spans="1:98" ht="15.5" x14ac:dyDescent="0.35">
      <c r="A30" s="1"/>
      <c r="B30" s="42" t="s">
        <v>827</v>
      </c>
      <c r="C30" s="43"/>
      <c r="D30" s="43"/>
      <c r="E30" s="43">
        <v>27.048670000000001</v>
      </c>
      <c r="F30" s="43"/>
      <c r="G30" s="43"/>
      <c r="H30" s="43"/>
      <c r="I30" s="43"/>
      <c r="J30" s="43">
        <v>19.3551</v>
      </c>
      <c r="K30" s="43">
        <v>27.3538</v>
      </c>
      <c r="L30" s="43">
        <v>11.919</v>
      </c>
      <c r="M30" s="43">
        <v>11.1822</v>
      </c>
      <c r="N30" s="43">
        <v>12.32</v>
      </c>
      <c r="O30" s="43">
        <v>33.265999999999998</v>
      </c>
      <c r="P30" s="43"/>
      <c r="Q30" s="43"/>
      <c r="R30" s="43">
        <v>51.426000000000002</v>
      </c>
      <c r="S30" s="43"/>
      <c r="T30" s="43">
        <v>32.785899999999998</v>
      </c>
      <c r="U30" s="43"/>
      <c r="V30" s="43">
        <v>5.0999999999999996</v>
      </c>
      <c r="W30" s="43"/>
      <c r="X30" s="43">
        <v>103.41342</v>
      </c>
      <c r="Y30" s="43"/>
      <c r="Z30" s="43">
        <v>10.076040000000001</v>
      </c>
      <c r="AA30" s="43"/>
      <c r="AB30" s="43"/>
      <c r="AC30" s="43">
        <v>15.95</v>
      </c>
      <c r="AD30" s="43"/>
      <c r="AE30" s="43"/>
      <c r="AF30" s="43"/>
      <c r="AG30" s="43"/>
      <c r="AH30" s="43"/>
      <c r="AI30" s="43"/>
      <c r="AJ30" s="43">
        <v>4.6141800000000002</v>
      </c>
      <c r="AK30" s="43">
        <v>0</v>
      </c>
      <c r="AL30" s="43">
        <v>4.4671000000000003</v>
      </c>
      <c r="AM30" s="43">
        <v>0</v>
      </c>
      <c r="AN30" s="43">
        <v>129.45462000000001</v>
      </c>
      <c r="AO30" s="43">
        <v>27.718900000000001</v>
      </c>
      <c r="AP30" s="43">
        <v>0.9</v>
      </c>
      <c r="AQ30" s="43">
        <v>155.47999999999999</v>
      </c>
      <c r="AR30" s="43"/>
      <c r="AS30" s="43">
        <v>36.943330000000003</v>
      </c>
      <c r="AT30" s="43">
        <v>29.887370000000001</v>
      </c>
      <c r="AU30" s="43"/>
      <c r="AV30" s="43">
        <v>193.80314999999999</v>
      </c>
      <c r="AW30" s="43">
        <v>35.981900000000003</v>
      </c>
      <c r="AX30" s="43"/>
      <c r="AY30" s="43">
        <v>3.66</v>
      </c>
      <c r="AZ30" s="43"/>
      <c r="BA30" s="43">
        <v>4.8</v>
      </c>
      <c r="BB30" s="43"/>
      <c r="BC30" s="43">
        <v>73.506429999999995</v>
      </c>
      <c r="BD30" s="43"/>
      <c r="BE30" s="43">
        <v>12.5</v>
      </c>
      <c r="BF30" s="43"/>
      <c r="BG30" s="43"/>
      <c r="BH30" s="43"/>
      <c r="BI30" s="43">
        <v>17.657080000000001</v>
      </c>
      <c r="BJ30" s="43"/>
      <c r="BK30" s="43">
        <v>5.6921999999999997</v>
      </c>
      <c r="BL30" s="43"/>
      <c r="BM30" s="43"/>
      <c r="BN30" s="43">
        <v>61.07</v>
      </c>
      <c r="BO30" s="43">
        <v>2.34</v>
      </c>
      <c r="BP30" s="43">
        <v>151.6026</v>
      </c>
      <c r="BQ30" s="43"/>
      <c r="BR30" s="43">
        <v>3.4927999999999999</v>
      </c>
      <c r="BS30" s="43">
        <v>116.73390000000001</v>
      </c>
      <c r="BT30" s="43">
        <v>12.93784</v>
      </c>
      <c r="BU30" s="43"/>
      <c r="BV30" s="43">
        <v>31.872499999999999</v>
      </c>
      <c r="BW30" s="43">
        <v>3.87202</v>
      </c>
      <c r="BX30" s="43">
        <v>10.47284</v>
      </c>
      <c r="BY30" s="43"/>
      <c r="BZ30" s="43">
        <v>95.257379999999998</v>
      </c>
      <c r="CA30" s="43">
        <v>22.53</v>
      </c>
      <c r="CB30" s="43">
        <v>1.2161999999999999</v>
      </c>
      <c r="CC30" s="43">
        <v>0.65</v>
      </c>
      <c r="CD30" s="43">
        <v>22.927810000000001</v>
      </c>
      <c r="CE30" s="43">
        <v>447.03789999999998</v>
      </c>
      <c r="CF30" s="43">
        <v>11.5867</v>
      </c>
      <c r="CG30" s="43">
        <v>157.85409000000001</v>
      </c>
      <c r="CH30" s="43">
        <v>16.417809999999999</v>
      </c>
      <c r="CI30" s="43"/>
      <c r="CJ30" s="43"/>
      <c r="CK30" s="43">
        <v>12.9032</v>
      </c>
      <c r="CL30" s="43">
        <v>4.6196200000000003</v>
      </c>
      <c r="CM30" s="43"/>
      <c r="CN30" s="43"/>
      <c r="CO30" s="43">
        <v>16.50084</v>
      </c>
      <c r="CP30" s="43">
        <v>268.11</v>
      </c>
      <c r="CQ30" s="43"/>
      <c r="CR30" s="43">
        <v>34.192</v>
      </c>
      <c r="CS30" s="43"/>
      <c r="CT30" s="43">
        <v>8.0538500000000006</v>
      </c>
    </row>
    <row r="31" spans="1:98" ht="15.5" x14ac:dyDescent="0.35">
      <c r="A31" s="1"/>
      <c r="B31" s="42" t="s">
        <v>828</v>
      </c>
      <c r="C31" s="43"/>
      <c r="D31" s="43"/>
      <c r="E31" s="43">
        <v>29.87153</v>
      </c>
      <c r="F31" s="43"/>
      <c r="G31" s="43"/>
      <c r="H31" s="43"/>
      <c r="I31" s="43"/>
      <c r="J31" s="43">
        <v>20.444500000000001</v>
      </c>
      <c r="K31" s="43">
        <v>27.111799999999999</v>
      </c>
      <c r="L31" s="43">
        <v>10.981999999999999</v>
      </c>
      <c r="M31" s="43">
        <v>10.963200000000001</v>
      </c>
      <c r="N31" s="43">
        <v>12.45</v>
      </c>
      <c r="O31" s="43">
        <v>32.878</v>
      </c>
      <c r="P31" s="43"/>
      <c r="Q31" s="43"/>
      <c r="R31" s="43">
        <v>51.375</v>
      </c>
      <c r="S31" s="43"/>
      <c r="T31" s="43">
        <v>35.3033</v>
      </c>
      <c r="U31" s="43"/>
      <c r="V31" s="43">
        <v>4.3</v>
      </c>
      <c r="W31" s="43"/>
      <c r="X31" s="43">
        <v>118.02445</v>
      </c>
      <c r="Y31" s="43"/>
      <c r="Z31" s="43">
        <v>10.11412</v>
      </c>
      <c r="AA31" s="43"/>
      <c r="AB31" s="43"/>
      <c r="AC31" s="43">
        <v>16.16</v>
      </c>
      <c r="AD31" s="43"/>
      <c r="AE31" s="43"/>
      <c r="AF31" s="43"/>
      <c r="AG31" s="43"/>
      <c r="AH31" s="43"/>
      <c r="AI31" s="43"/>
      <c r="AJ31" s="43">
        <v>4.59483</v>
      </c>
      <c r="AK31" s="43">
        <v>0</v>
      </c>
      <c r="AL31" s="43">
        <v>4.4886999999999997</v>
      </c>
      <c r="AM31" s="43">
        <v>0</v>
      </c>
      <c r="AN31" s="43">
        <v>125.85666000000001</v>
      </c>
      <c r="AO31" s="43">
        <v>28.8447</v>
      </c>
      <c r="AP31" s="43">
        <v>0.73</v>
      </c>
      <c r="AQ31" s="43">
        <v>155.78</v>
      </c>
      <c r="AR31" s="43"/>
      <c r="AS31" s="43">
        <v>36.409329999999997</v>
      </c>
      <c r="AT31" s="43">
        <v>29.78031</v>
      </c>
      <c r="AU31" s="43"/>
      <c r="AV31" s="43">
        <v>193.02035000000001</v>
      </c>
      <c r="AW31" s="43">
        <v>35.049700000000001</v>
      </c>
      <c r="AX31" s="43"/>
      <c r="AY31" s="43">
        <v>0.65</v>
      </c>
      <c r="AZ31" s="43"/>
      <c r="BA31" s="43">
        <v>5.0999999999999996</v>
      </c>
      <c r="BB31" s="43"/>
      <c r="BC31" s="43">
        <v>72.888729999999995</v>
      </c>
      <c r="BD31" s="43"/>
      <c r="BE31" s="43">
        <v>12.5</v>
      </c>
      <c r="BF31" s="43"/>
      <c r="BG31" s="43"/>
      <c r="BH31" s="43"/>
      <c r="BI31" s="43">
        <v>18.03708</v>
      </c>
      <c r="BJ31" s="43"/>
      <c r="BK31" s="43">
        <v>5.4736700000000003</v>
      </c>
      <c r="BL31" s="43"/>
      <c r="BM31" s="43"/>
      <c r="BN31" s="43">
        <v>60.23</v>
      </c>
      <c r="BO31" s="43">
        <v>2.34</v>
      </c>
      <c r="BP31" s="43">
        <v>147.655</v>
      </c>
      <c r="BQ31" s="43"/>
      <c r="BR31" s="43">
        <v>3.44998</v>
      </c>
      <c r="BS31" s="43">
        <v>117.038</v>
      </c>
      <c r="BT31" s="43">
        <v>12.75286</v>
      </c>
      <c r="BU31" s="43"/>
      <c r="BV31" s="43">
        <v>31.909800000000001</v>
      </c>
      <c r="BW31" s="43">
        <v>3.9659300000000002</v>
      </c>
      <c r="BX31" s="43">
        <v>10.043839999999999</v>
      </c>
      <c r="BY31" s="43"/>
      <c r="BZ31" s="43">
        <v>94.459389999999999</v>
      </c>
      <c r="CA31" s="43">
        <v>22.632000000000001</v>
      </c>
      <c r="CB31" s="43">
        <v>1.2547999999999999</v>
      </c>
      <c r="CC31" s="43">
        <v>0.63</v>
      </c>
      <c r="CD31" s="43">
        <v>23.550599999999999</v>
      </c>
      <c r="CE31" s="43">
        <v>455.79327000000001</v>
      </c>
      <c r="CF31" s="43">
        <v>11.4894</v>
      </c>
      <c r="CG31" s="43">
        <v>158.46608000000001</v>
      </c>
      <c r="CH31" s="43">
        <v>16.70692</v>
      </c>
      <c r="CI31" s="43"/>
      <c r="CJ31" s="43"/>
      <c r="CK31" s="43">
        <v>13.722099999999999</v>
      </c>
      <c r="CL31" s="43">
        <v>4.6283099999999999</v>
      </c>
      <c r="CM31" s="43"/>
      <c r="CN31" s="43"/>
      <c r="CO31" s="43">
        <v>15.93999</v>
      </c>
      <c r="CP31" s="43">
        <v>266.83</v>
      </c>
      <c r="CQ31" s="43"/>
      <c r="CR31" s="43">
        <v>33.703000000000003</v>
      </c>
      <c r="CS31" s="43"/>
      <c r="CT31" s="43">
        <v>7.4825299999999997</v>
      </c>
    </row>
    <row r="32" spans="1:98" ht="15.5" x14ac:dyDescent="0.35">
      <c r="A32" s="1"/>
      <c r="B32" s="42" t="s">
        <v>829</v>
      </c>
      <c r="C32" s="43"/>
      <c r="D32" s="43"/>
      <c r="E32" s="43">
        <v>33.139099999999999</v>
      </c>
      <c r="F32" s="43"/>
      <c r="G32" s="43"/>
      <c r="H32" s="43"/>
      <c r="I32" s="43"/>
      <c r="J32" s="43">
        <v>19.9696</v>
      </c>
      <c r="K32" s="43">
        <v>27.247800000000002</v>
      </c>
      <c r="L32" s="43">
        <v>11.093999999999999</v>
      </c>
      <c r="M32" s="43">
        <v>13.2166</v>
      </c>
      <c r="N32" s="43">
        <v>12.57</v>
      </c>
      <c r="O32" s="43">
        <v>32.372</v>
      </c>
      <c r="P32" s="43"/>
      <c r="Q32" s="43"/>
      <c r="R32" s="43">
        <v>51.28</v>
      </c>
      <c r="S32" s="43"/>
      <c r="T32" s="43">
        <v>34.908200000000001</v>
      </c>
      <c r="U32" s="43"/>
      <c r="V32" s="43">
        <v>4.2</v>
      </c>
      <c r="W32" s="43"/>
      <c r="X32" s="43">
        <v>131.57205999999999</v>
      </c>
      <c r="Y32" s="43"/>
      <c r="Z32" s="43">
        <v>10.35045</v>
      </c>
      <c r="AA32" s="43"/>
      <c r="AB32" s="43"/>
      <c r="AC32" s="43">
        <v>16.670000000000002</v>
      </c>
      <c r="AD32" s="43"/>
      <c r="AE32" s="43"/>
      <c r="AF32" s="43"/>
      <c r="AG32" s="43"/>
      <c r="AH32" s="43"/>
      <c r="AI32" s="43"/>
      <c r="AJ32" s="43">
        <v>4.63246</v>
      </c>
      <c r="AK32" s="43">
        <v>0</v>
      </c>
      <c r="AL32" s="43">
        <v>4.4950000000000001</v>
      </c>
      <c r="AM32" s="43">
        <v>0</v>
      </c>
      <c r="AN32" s="43">
        <v>125.62567</v>
      </c>
      <c r="AO32" s="43">
        <v>27.8596</v>
      </c>
      <c r="AP32" s="43">
        <v>0.78</v>
      </c>
      <c r="AQ32" s="43">
        <v>154.83000000000001</v>
      </c>
      <c r="AR32" s="43"/>
      <c r="AS32" s="43">
        <v>36.642330000000001</v>
      </c>
      <c r="AT32" s="43">
        <v>29.114170000000001</v>
      </c>
      <c r="AU32" s="43"/>
      <c r="AV32" s="43">
        <v>192.95693</v>
      </c>
      <c r="AW32" s="43">
        <v>33.344200000000001</v>
      </c>
      <c r="AX32" s="43"/>
      <c r="AY32" s="43">
        <v>0.45</v>
      </c>
      <c r="AZ32" s="43"/>
      <c r="BA32" s="43">
        <v>5.2</v>
      </c>
      <c r="BB32" s="43"/>
      <c r="BC32" s="43">
        <v>72.758989999999997</v>
      </c>
      <c r="BD32" s="43"/>
      <c r="BE32" s="43">
        <v>12.5</v>
      </c>
      <c r="BF32" s="43"/>
      <c r="BG32" s="43"/>
      <c r="BH32" s="43"/>
      <c r="BI32" s="43">
        <v>18.04974</v>
      </c>
      <c r="BJ32" s="43"/>
      <c r="BK32" s="43">
        <v>5.4333999999999998</v>
      </c>
      <c r="BL32" s="43"/>
      <c r="BM32" s="43"/>
      <c r="BN32" s="43">
        <v>60.19</v>
      </c>
      <c r="BO32" s="43">
        <v>2.14</v>
      </c>
      <c r="BP32" s="43">
        <v>148.39869999999999</v>
      </c>
      <c r="BQ32" s="43"/>
      <c r="BR32" s="43">
        <v>3.3031100000000002</v>
      </c>
      <c r="BS32" s="43">
        <v>114.6536</v>
      </c>
      <c r="BT32" s="43">
        <v>12.030379999999999</v>
      </c>
      <c r="BU32" s="43"/>
      <c r="BV32" s="43">
        <v>31.230399999999999</v>
      </c>
      <c r="BW32" s="43">
        <v>3.87202</v>
      </c>
      <c r="BX32" s="43">
        <v>9.89114</v>
      </c>
      <c r="BY32" s="43"/>
      <c r="BZ32" s="43">
        <v>94.269739999999999</v>
      </c>
      <c r="CA32" s="43">
        <v>22.582999999999998</v>
      </c>
      <c r="CB32" s="43">
        <v>1.3011999999999999</v>
      </c>
      <c r="CC32" s="43">
        <v>0.63</v>
      </c>
      <c r="CD32" s="43">
        <v>21.990120000000001</v>
      </c>
      <c r="CE32" s="43">
        <v>467.74184000000002</v>
      </c>
      <c r="CF32" s="43">
        <v>11.843999999999999</v>
      </c>
      <c r="CG32" s="43">
        <v>148.84599</v>
      </c>
      <c r="CH32" s="43">
        <v>17.410150000000002</v>
      </c>
      <c r="CI32" s="43"/>
      <c r="CJ32" s="43"/>
      <c r="CK32" s="43">
        <v>13.9337</v>
      </c>
      <c r="CL32" s="43">
        <v>4.2698</v>
      </c>
      <c r="CM32" s="43"/>
      <c r="CN32" s="43"/>
      <c r="CO32" s="43">
        <v>15.45795</v>
      </c>
      <c r="CP32" s="43">
        <v>275.02999999999997</v>
      </c>
      <c r="CQ32" s="43"/>
      <c r="CR32" s="43">
        <v>33.246000000000002</v>
      </c>
      <c r="CS32" s="43"/>
      <c r="CT32" s="43">
        <v>4.1878799999999998</v>
      </c>
    </row>
    <row r="33" spans="1:98" ht="15.5" x14ac:dyDescent="0.35">
      <c r="A33" s="1"/>
      <c r="B33" s="42" t="s">
        <v>830</v>
      </c>
      <c r="C33" s="43"/>
      <c r="D33" s="43"/>
      <c r="E33" s="43">
        <v>35.536059999999999</v>
      </c>
      <c r="F33" s="43"/>
      <c r="G33" s="43"/>
      <c r="H33" s="43"/>
      <c r="I33" s="43"/>
      <c r="J33" s="43">
        <v>18.944299999999998</v>
      </c>
      <c r="K33" s="43">
        <v>27.118099999999998</v>
      </c>
      <c r="L33" s="43">
        <v>11.773</v>
      </c>
      <c r="M33" s="43">
        <v>13.159700000000001</v>
      </c>
      <c r="N33" s="43">
        <v>12.94</v>
      </c>
      <c r="O33" s="43">
        <v>33.317999999999998</v>
      </c>
      <c r="P33" s="43"/>
      <c r="Q33" s="43"/>
      <c r="R33" s="43">
        <v>51.372999999999998</v>
      </c>
      <c r="S33" s="43"/>
      <c r="T33" s="43">
        <v>31.654699999999998</v>
      </c>
      <c r="U33" s="43"/>
      <c r="V33" s="43">
        <v>4.2</v>
      </c>
      <c r="W33" s="43"/>
      <c r="X33" s="43">
        <v>111.11653</v>
      </c>
      <c r="Y33" s="43"/>
      <c r="Z33" s="43">
        <v>10.4793</v>
      </c>
      <c r="AA33" s="43"/>
      <c r="AB33" s="43"/>
      <c r="AC33" s="43">
        <v>16.68</v>
      </c>
      <c r="AD33" s="43"/>
      <c r="AE33" s="43"/>
      <c r="AF33" s="43"/>
      <c r="AG33" s="43"/>
      <c r="AH33" s="43"/>
      <c r="AI33" s="43"/>
      <c r="AJ33" s="43">
        <v>4.6611399999999996</v>
      </c>
      <c r="AK33" s="43">
        <v>0</v>
      </c>
      <c r="AL33" s="43">
        <v>4.4943999999999997</v>
      </c>
      <c r="AM33" s="43">
        <v>0</v>
      </c>
      <c r="AN33" s="43">
        <v>123.25411</v>
      </c>
      <c r="AO33" s="43">
        <v>27.116900000000001</v>
      </c>
      <c r="AP33" s="43">
        <v>0.64</v>
      </c>
      <c r="AQ33" s="43">
        <v>158.47</v>
      </c>
      <c r="AR33" s="43"/>
      <c r="AS33" s="43">
        <v>36.090240000000001</v>
      </c>
      <c r="AT33" s="43">
        <v>29.642140000000001</v>
      </c>
      <c r="AU33" s="43"/>
      <c r="AV33" s="43">
        <v>193.41454999999999</v>
      </c>
      <c r="AW33" s="43">
        <v>34.671300000000002</v>
      </c>
      <c r="AX33" s="43"/>
      <c r="AY33" s="43">
        <v>0.44</v>
      </c>
      <c r="AZ33" s="43"/>
      <c r="BA33" s="43">
        <v>5.0999999999999996</v>
      </c>
      <c r="BB33" s="43"/>
      <c r="BC33" s="43">
        <v>72.758179999999996</v>
      </c>
      <c r="BD33" s="43"/>
      <c r="BE33" s="43">
        <v>12.5</v>
      </c>
      <c r="BF33" s="43"/>
      <c r="BG33" s="43"/>
      <c r="BH33" s="43"/>
      <c r="BI33" s="43">
        <v>17.284089999999999</v>
      </c>
      <c r="BJ33" s="43"/>
      <c r="BK33" s="43">
        <v>5.6132</v>
      </c>
      <c r="BL33" s="43"/>
      <c r="BM33" s="43"/>
      <c r="BN33" s="43">
        <v>54.88</v>
      </c>
      <c r="BO33" s="43">
        <v>2.19</v>
      </c>
      <c r="BP33" s="43">
        <v>149.80009999999999</v>
      </c>
      <c r="BQ33" s="43"/>
      <c r="BR33" s="43">
        <v>3.2908200000000001</v>
      </c>
      <c r="BS33" s="43">
        <v>113.51730000000001</v>
      </c>
      <c r="BT33" s="43">
        <v>12.509410000000001</v>
      </c>
      <c r="BU33" s="43"/>
      <c r="BV33" s="43">
        <v>30.921500000000002</v>
      </c>
      <c r="BW33" s="43">
        <v>4.0072999999999999</v>
      </c>
      <c r="BX33" s="43">
        <v>9.8266399999999994</v>
      </c>
      <c r="BY33" s="43"/>
      <c r="BZ33" s="43">
        <v>93.562089999999998</v>
      </c>
      <c r="CA33" s="43">
        <v>22.66</v>
      </c>
      <c r="CB33" s="43">
        <v>1.3023</v>
      </c>
      <c r="CC33" s="43">
        <v>0.63</v>
      </c>
      <c r="CD33" s="43">
        <v>21.17315</v>
      </c>
      <c r="CE33" s="43">
        <v>465.33940000000001</v>
      </c>
      <c r="CF33" s="43">
        <v>11.6073</v>
      </c>
      <c r="CG33" s="43">
        <v>156.82351</v>
      </c>
      <c r="CH33" s="43">
        <v>17.5288</v>
      </c>
      <c r="CI33" s="43"/>
      <c r="CJ33" s="43"/>
      <c r="CK33" s="43">
        <v>13.688800000000001</v>
      </c>
      <c r="CL33" s="43">
        <v>4.2640700000000002</v>
      </c>
      <c r="CM33" s="43"/>
      <c r="CN33" s="43"/>
      <c r="CO33" s="43">
        <v>15.853009999999999</v>
      </c>
      <c r="CP33" s="43">
        <v>272.38</v>
      </c>
      <c r="CQ33" s="43"/>
      <c r="CR33" s="43">
        <v>33.670999999999999</v>
      </c>
      <c r="CS33" s="43"/>
      <c r="CT33" s="43">
        <v>6.90036</v>
      </c>
    </row>
    <row r="34" spans="1:98" ht="15.5" x14ac:dyDescent="0.35">
      <c r="A34" s="1"/>
      <c r="B34" s="42" t="s">
        <v>831</v>
      </c>
      <c r="C34" s="43"/>
      <c r="D34" s="43"/>
      <c r="E34" s="43">
        <v>35.535550000000001</v>
      </c>
      <c r="F34" s="43"/>
      <c r="G34" s="43"/>
      <c r="H34" s="43"/>
      <c r="I34" s="43"/>
      <c r="J34" s="43">
        <v>21.127199999999998</v>
      </c>
      <c r="K34" s="43">
        <v>27.037299999999998</v>
      </c>
      <c r="L34" s="43">
        <v>12.609</v>
      </c>
      <c r="M34" s="43">
        <v>13.3683</v>
      </c>
      <c r="N34" s="43">
        <v>12.92</v>
      </c>
      <c r="O34" s="43">
        <v>33.206000000000003</v>
      </c>
      <c r="P34" s="43"/>
      <c r="Q34" s="43"/>
      <c r="R34" s="43">
        <v>51.637</v>
      </c>
      <c r="S34" s="43"/>
      <c r="T34" s="43">
        <v>32.918599999999998</v>
      </c>
      <c r="U34" s="43"/>
      <c r="V34" s="43">
        <v>4.2</v>
      </c>
      <c r="W34" s="43"/>
      <c r="X34" s="43">
        <v>88.823800000000006</v>
      </c>
      <c r="Y34" s="43"/>
      <c r="Z34" s="43">
        <v>10.80214</v>
      </c>
      <c r="AA34" s="43"/>
      <c r="AB34" s="43"/>
      <c r="AC34" s="43">
        <v>16.57</v>
      </c>
      <c r="AD34" s="43"/>
      <c r="AE34" s="43"/>
      <c r="AF34" s="43"/>
      <c r="AG34" s="43"/>
      <c r="AH34" s="43"/>
      <c r="AI34" s="43"/>
      <c r="AJ34" s="43">
        <v>5.46631</v>
      </c>
      <c r="AK34" s="43">
        <v>0</v>
      </c>
      <c r="AL34" s="43">
        <v>4.5571000000000002</v>
      </c>
      <c r="AM34" s="43">
        <v>0</v>
      </c>
      <c r="AN34" s="43">
        <v>123.81089</v>
      </c>
      <c r="AO34" s="43">
        <v>28.521999999999998</v>
      </c>
      <c r="AP34" s="43">
        <v>0.45</v>
      </c>
      <c r="AQ34" s="43">
        <v>158.12</v>
      </c>
      <c r="AR34" s="43"/>
      <c r="AS34" s="43">
        <v>35.505549999999999</v>
      </c>
      <c r="AT34" s="43">
        <v>28.82865</v>
      </c>
      <c r="AU34" s="43"/>
      <c r="AV34" s="43">
        <v>193.62548000000001</v>
      </c>
      <c r="AW34" s="43">
        <v>35.940300000000001</v>
      </c>
      <c r="AX34" s="43"/>
      <c r="AY34" s="43">
        <v>0.28999999999999998</v>
      </c>
      <c r="AZ34" s="43"/>
      <c r="BA34" s="43">
        <v>5.0999999999999996</v>
      </c>
      <c r="BB34" s="43"/>
      <c r="BC34" s="43">
        <v>72.501859999999994</v>
      </c>
      <c r="BD34" s="43"/>
      <c r="BE34" s="43">
        <v>12.5</v>
      </c>
      <c r="BF34" s="43"/>
      <c r="BG34" s="43"/>
      <c r="BH34" s="43"/>
      <c r="BI34" s="43">
        <v>17.767949999999999</v>
      </c>
      <c r="BJ34" s="43"/>
      <c r="BK34" s="43">
        <v>5.6212099999999996</v>
      </c>
      <c r="BL34" s="43"/>
      <c r="BM34" s="43"/>
      <c r="BN34" s="43">
        <v>55.86</v>
      </c>
      <c r="BO34" s="43">
        <v>2.11</v>
      </c>
      <c r="BP34" s="43">
        <v>152.87270000000001</v>
      </c>
      <c r="BQ34" s="43"/>
      <c r="BR34" s="43">
        <v>3.4148999999999998</v>
      </c>
      <c r="BS34" s="43">
        <v>113.32210000000001</v>
      </c>
      <c r="BT34" s="43">
        <v>12.10094</v>
      </c>
      <c r="BU34" s="43"/>
      <c r="BV34" s="43">
        <v>31.741499999999998</v>
      </c>
      <c r="BW34" s="43">
        <v>3.7307000000000001</v>
      </c>
      <c r="BX34" s="43">
        <v>9.9377099999999992</v>
      </c>
      <c r="BY34" s="43"/>
      <c r="BZ34" s="43">
        <v>94.106549999999999</v>
      </c>
      <c r="CA34" s="43">
        <v>22.641999999999999</v>
      </c>
      <c r="CB34" s="43">
        <v>1.3068</v>
      </c>
      <c r="CC34" s="43">
        <v>0.65</v>
      </c>
      <c r="CD34" s="43">
        <v>21.669350000000001</v>
      </c>
      <c r="CE34" s="43">
        <v>458.90625</v>
      </c>
      <c r="CF34" s="43">
        <v>10.995100000000001</v>
      </c>
      <c r="CG34" s="43">
        <v>156.24283</v>
      </c>
      <c r="CH34" s="43">
        <v>16.723459999999999</v>
      </c>
      <c r="CI34" s="43"/>
      <c r="CJ34" s="43"/>
      <c r="CK34" s="43">
        <v>14.0093</v>
      </c>
      <c r="CL34" s="43">
        <v>4.2488400000000004</v>
      </c>
      <c r="CM34" s="43"/>
      <c r="CN34" s="43"/>
      <c r="CO34" s="43">
        <v>16.220580000000002</v>
      </c>
      <c r="CP34" s="43">
        <v>261.62</v>
      </c>
      <c r="CQ34" s="43"/>
      <c r="CR34" s="43">
        <v>34.262999999999998</v>
      </c>
      <c r="CS34" s="43"/>
      <c r="CT34" s="43">
        <v>9.1542999999999992</v>
      </c>
    </row>
    <row r="35" spans="1:98" ht="15.5" x14ac:dyDescent="0.35">
      <c r="A35" s="1"/>
      <c r="B35" s="42" t="s">
        <v>832</v>
      </c>
      <c r="C35" s="43"/>
      <c r="D35" s="43"/>
      <c r="E35" s="43">
        <v>36.107419999999998</v>
      </c>
      <c r="F35" s="43"/>
      <c r="G35" s="43"/>
      <c r="H35" s="43"/>
      <c r="I35" s="43"/>
      <c r="J35" s="43">
        <v>20.163399999999999</v>
      </c>
      <c r="K35" s="43">
        <v>26.563500000000001</v>
      </c>
      <c r="L35" s="43">
        <v>13.157999999999999</v>
      </c>
      <c r="M35" s="43">
        <v>14.2021</v>
      </c>
      <c r="N35" s="43">
        <v>12.99</v>
      </c>
      <c r="O35" s="43">
        <v>33.811999999999998</v>
      </c>
      <c r="P35" s="43"/>
      <c r="Q35" s="43"/>
      <c r="R35" s="43">
        <v>51.49</v>
      </c>
      <c r="S35" s="43"/>
      <c r="T35" s="43">
        <v>20.275500000000001</v>
      </c>
      <c r="U35" s="43"/>
      <c r="V35" s="43">
        <v>4.2</v>
      </c>
      <c r="W35" s="43"/>
      <c r="X35" s="43">
        <v>104.51868</v>
      </c>
      <c r="Y35" s="43"/>
      <c r="Z35" s="43">
        <v>10.631769999999999</v>
      </c>
      <c r="AA35" s="43"/>
      <c r="AB35" s="43"/>
      <c r="AC35" s="43">
        <v>16.52</v>
      </c>
      <c r="AD35" s="43"/>
      <c r="AE35" s="43"/>
      <c r="AF35" s="43"/>
      <c r="AG35" s="43"/>
      <c r="AH35" s="43"/>
      <c r="AI35" s="43"/>
      <c r="AJ35" s="43">
        <v>5.7646800000000002</v>
      </c>
      <c r="AK35" s="43">
        <v>0</v>
      </c>
      <c r="AL35" s="43">
        <v>4.6773999999999996</v>
      </c>
      <c r="AM35" s="43">
        <v>0</v>
      </c>
      <c r="AN35" s="43">
        <v>125.64342000000001</v>
      </c>
      <c r="AO35" s="43">
        <v>28.5351</v>
      </c>
      <c r="AP35" s="43">
        <v>0.73</v>
      </c>
      <c r="AQ35" s="43">
        <v>157.93</v>
      </c>
      <c r="AR35" s="43"/>
      <c r="AS35" s="43">
        <v>35.980269999999997</v>
      </c>
      <c r="AT35" s="43">
        <v>28.856300000000001</v>
      </c>
      <c r="AU35" s="43"/>
      <c r="AV35" s="43">
        <v>191.89517000000001</v>
      </c>
      <c r="AW35" s="43">
        <v>36.829300000000003</v>
      </c>
      <c r="AX35" s="43"/>
      <c r="AY35" s="43">
        <v>0.18</v>
      </c>
      <c r="AZ35" s="43"/>
      <c r="BA35" s="43">
        <v>5</v>
      </c>
      <c r="BB35" s="43"/>
      <c r="BC35" s="43">
        <v>72.460189999999997</v>
      </c>
      <c r="BD35" s="43"/>
      <c r="BE35" s="43">
        <v>12.5</v>
      </c>
      <c r="BF35" s="43"/>
      <c r="BG35" s="43"/>
      <c r="BH35" s="43"/>
      <c r="BI35" s="43">
        <v>18.319959999999998</v>
      </c>
      <c r="BJ35" s="43"/>
      <c r="BK35" s="43">
        <v>5.7119499999999999</v>
      </c>
      <c r="BL35" s="43"/>
      <c r="BM35" s="43"/>
      <c r="BN35" s="43">
        <v>51.69</v>
      </c>
      <c r="BO35" s="43">
        <v>2.17</v>
      </c>
      <c r="BP35" s="43">
        <v>152.98079999999999</v>
      </c>
      <c r="BQ35" s="43"/>
      <c r="BR35" s="43">
        <v>3.4704600000000001</v>
      </c>
      <c r="BS35" s="43">
        <v>114.02209999999999</v>
      </c>
      <c r="BT35" s="43">
        <v>12.534409999999999</v>
      </c>
      <c r="BU35" s="43"/>
      <c r="BV35" s="43">
        <v>31.683</v>
      </c>
      <c r="BW35" s="43">
        <v>3.87202</v>
      </c>
      <c r="BX35" s="43">
        <v>10.49676</v>
      </c>
      <c r="BY35" s="43"/>
      <c r="BZ35" s="43">
        <v>93.234300000000005</v>
      </c>
      <c r="CA35" s="43">
        <v>22.628</v>
      </c>
      <c r="CB35" s="43">
        <v>1.2958000000000001</v>
      </c>
      <c r="CC35" s="43">
        <v>0.63</v>
      </c>
      <c r="CD35" s="43">
        <v>21.75009</v>
      </c>
      <c r="CE35" s="43">
        <v>458.21042999999997</v>
      </c>
      <c r="CF35" s="43">
        <v>10.714399999999999</v>
      </c>
      <c r="CG35" s="43">
        <v>148.6627</v>
      </c>
      <c r="CH35" s="43">
        <v>17.74907</v>
      </c>
      <c r="CI35" s="43"/>
      <c r="CJ35" s="43"/>
      <c r="CK35" s="43">
        <v>14.0716</v>
      </c>
      <c r="CL35" s="43">
        <v>4.2806600000000001</v>
      </c>
      <c r="CM35" s="43"/>
      <c r="CN35" s="43"/>
      <c r="CO35" s="43">
        <v>16.484169999999999</v>
      </c>
      <c r="CP35" s="43">
        <v>279.8</v>
      </c>
      <c r="CQ35" s="43"/>
      <c r="CR35" s="43">
        <v>34.57</v>
      </c>
      <c r="CS35" s="43"/>
      <c r="CT35" s="43">
        <v>8.5253099999999993</v>
      </c>
    </row>
    <row r="36" spans="1:98" ht="15.5" x14ac:dyDescent="0.35">
      <c r="A36" s="1"/>
      <c r="B36" s="42" t="s">
        <v>833</v>
      </c>
      <c r="C36" s="43"/>
      <c r="D36" s="43"/>
      <c r="E36" s="43">
        <v>40.655160000000002</v>
      </c>
      <c r="F36" s="43"/>
      <c r="G36" s="43"/>
      <c r="H36" s="43"/>
      <c r="I36" s="43"/>
      <c r="J36" s="43">
        <v>20.570599999999999</v>
      </c>
      <c r="K36" s="43">
        <v>26.224900000000002</v>
      </c>
      <c r="L36" s="43">
        <v>13.129</v>
      </c>
      <c r="M36" s="43">
        <v>14.898999999999999</v>
      </c>
      <c r="N36" s="43">
        <v>12.78</v>
      </c>
      <c r="O36" s="43">
        <v>33.052</v>
      </c>
      <c r="P36" s="43"/>
      <c r="Q36" s="43"/>
      <c r="R36" s="43">
        <v>51.387</v>
      </c>
      <c r="S36" s="43"/>
      <c r="T36" s="43">
        <v>39.687899999999999</v>
      </c>
      <c r="U36" s="43"/>
      <c r="V36" s="43">
        <v>4.2</v>
      </c>
      <c r="W36" s="43"/>
      <c r="X36" s="43">
        <v>149.72372999999999</v>
      </c>
      <c r="Y36" s="43"/>
      <c r="Z36" s="43">
        <v>10.44369</v>
      </c>
      <c r="AA36" s="43"/>
      <c r="AB36" s="43"/>
      <c r="AC36" s="43">
        <v>16.12</v>
      </c>
      <c r="AD36" s="43"/>
      <c r="AE36" s="43"/>
      <c r="AF36" s="43"/>
      <c r="AG36" s="43"/>
      <c r="AH36" s="43"/>
      <c r="AI36" s="43"/>
      <c r="AJ36" s="43">
        <v>5.7564599999999997</v>
      </c>
      <c r="AK36" s="43">
        <v>0</v>
      </c>
      <c r="AL36" s="43">
        <v>4.7024999999999997</v>
      </c>
      <c r="AM36" s="43">
        <v>0</v>
      </c>
      <c r="AN36" s="43">
        <v>123.04855000000001</v>
      </c>
      <c r="AO36" s="43">
        <v>28.672899999999998</v>
      </c>
      <c r="AP36" s="43">
        <v>0.86</v>
      </c>
      <c r="AQ36" s="43">
        <v>157.74</v>
      </c>
      <c r="AR36" s="43"/>
      <c r="AS36" s="43">
        <v>37.485190000000003</v>
      </c>
      <c r="AT36" s="43">
        <v>28.77375</v>
      </c>
      <c r="AU36" s="43"/>
      <c r="AV36" s="43">
        <v>189.79579000000001</v>
      </c>
      <c r="AW36" s="43">
        <v>36.151899999999998</v>
      </c>
      <c r="AX36" s="43"/>
      <c r="AY36" s="43">
        <v>0.15</v>
      </c>
      <c r="AZ36" s="43"/>
      <c r="BA36" s="43">
        <v>5.0999999999999996</v>
      </c>
      <c r="BB36" s="43"/>
      <c r="BC36" s="43">
        <v>72.433779999999999</v>
      </c>
      <c r="BD36" s="43"/>
      <c r="BE36" s="43">
        <v>12.5</v>
      </c>
      <c r="BF36" s="43"/>
      <c r="BG36" s="43"/>
      <c r="BH36" s="43"/>
      <c r="BI36" s="43">
        <v>18.52852</v>
      </c>
      <c r="BJ36" s="43"/>
      <c r="BK36" s="43">
        <v>5.7579399999999996</v>
      </c>
      <c r="BL36" s="43"/>
      <c r="BM36" s="43"/>
      <c r="BN36" s="43">
        <v>49.41</v>
      </c>
      <c r="BO36" s="43">
        <v>2.2200000000000002</v>
      </c>
      <c r="BP36" s="43">
        <v>154.08160000000001</v>
      </c>
      <c r="BQ36" s="43"/>
      <c r="BR36" s="43">
        <v>3.67747</v>
      </c>
      <c r="BS36" s="43">
        <v>114.6134</v>
      </c>
      <c r="BT36" s="43">
        <v>12.37673</v>
      </c>
      <c r="BU36" s="43"/>
      <c r="BV36" s="43">
        <v>31.652100000000001</v>
      </c>
      <c r="BW36" s="43">
        <v>3.9659300000000002</v>
      </c>
      <c r="BX36" s="43">
        <v>10.61692</v>
      </c>
      <c r="BY36" s="43"/>
      <c r="BZ36" s="43">
        <v>93.536879999999996</v>
      </c>
      <c r="CA36" s="43">
        <v>22.654</v>
      </c>
      <c r="CB36" s="43">
        <v>1.3261000000000001</v>
      </c>
      <c r="CC36" s="43">
        <v>0.67</v>
      </c>
      <c r="CD36" s="43">
        <v>23.16273</v>
      </c>
      <c r="CE36" s="43">
        <v>455.06792000000002</v>
      </c>
      <c r="CF36" s="43">
        <v>10.977</v>
      </c>
      <c r="CG36" s="43">
        <v>156.61237</v>
      </c>
      <c r="CH36" s="43">
        <v>17.755220000000001</v>
      </c>
      <c r="CI36" s="43"/>
      <c r="CJ36" s="43"/>
      <c r="CK36" s="43">
        <v>13.2654</v>
      </c>
      <c r="CL36" s="43">
        <v>3.8342399999999999</v>
      </c>
      <c r="CM36" s="43"/>
      <c r="CN36" s="43"/>
      <c r="CO36" s="43">
        <v>17.440919999999998</v>
      </c>
      <c r="CP36" s="43">
        <v>285.73</v>
      </c>
      <c r="CQ36" s="43"/>
      <c r="CR36" s="43">
        <v>33.838000000000001</v>
      </c>
      <c r="CS36" s="43"/>
      <c r="CT36" s="43">
        <v>8.2927300000000006</v>
      </c>
    </row>
    <row r="37" spans="1:98" ht="15.5" x14ac:dyDescent="0.35">
      <c r="A37" s="1"/>
      <c r="B37" s="42" t="s">
        <v>834</v>
      </c>
      <c r="C37" s="43"/>
      <c r="D37" s="43"/>
      <c r="E37" s="43">
        <v>40.743470000000002</v>
      </c>
      <c r="F37" s="43"/>
      <c r="G37" s="43"/>
      <c r="H37" s="43"/>
      <c r="I37" s="43"/>
      <c r="J37" s="43">
        <v>20.212800000000001</v>
      </c>
      <c r="K37" s="43">
        <v>26.5562</v>
      </c>
      <c r="L37" s="43">
        <v>12.85</v>
      </c>
      <c r="M37" s="43">
        <v>14.8383</v>
      </c>
      <c r="N37" s="43">
        <v>12.84</v>
      </c>
      <c r="O37" s="43">
        <v>33.164000000000001</v>
      </c>
      <c r="P37" s="43"/>
      <c r="Q37" s="43"/>
      <c r="R37" s="43">
        <v>51.435000000000002</v>
      </c>
      <c r="S37" s="43"/>
      <c r="T37" s="43">
        <v>13.323399999999999</v>
      </c>
      <c r="U37" s="43"/>
      <c r="V37" s="43">
        <v>4.2</v>
      </c>
      <c r="W37" s="43"/>
      <c r="X37" s="43">
        <v>134.80561</v>
      </c>
      <c r="Y37" s="43"/>
      <c r="Z37" s="43">
        <v>10.17924</v>
      </c>
      <c r="AA37" s="43"/>
      <c r="AB37" s="43"/>
      <c r="AC37" s="43">
        <v>15.84</v>
      </c>
      <c r="AD37" s="43"/>
      <c r="AE37" s="43"/>
      <c r="AF37" s="43"/>
      <c r="AG37" s="43"/>
      <c r="AH37" s="43"/>
      <c r="AI37" s="43"/>
      <c r="AJ37" s="43">
        <v>6.2199600000000004</v>
      </c>
      <c r="AK37" s="43">
        <v>0</v>
      </c>
      <c r="AL37" s="43">
        <v>4.7141000000000002</v>
      </c>
      <c r="AM37" s="43">
        <v>0</v>
      </c>
      <c r="AN37" s="43">
        <v>126.14247</v>
      </c>
      <c r="AO37" s="43">
        <v>29.485199999999999</v>
      </c>
      <c r="AP37" s="43">
        <v>0.97</v>
      </c>
      <c r="AQ37" s="43">
        <v>155.01</v>
      </c>
      <c r="AR37" s="43"/>
      <c r="AS37" s="43">
        <v>38.197049999999997</v>
      </c>
      <c r="AT37" s="43">
        <v>29.711960000000001</v>
      </c>
      <c r="AU37" s="43"/>
      <c r="AV37" s="43">
        <v>191.32044999999999</v>
      </c>
      <c r="AW37" s="43">
        <v>36.389499999999998</v>
      </c>
      <c r="AX37" s="43"/>
      <c r="AY37" s="43">
        <v>0.35</v>
      </c>
      <c r="AZ37" s="43"/>
      <c r="BA37" s="43">
        <v>5.0999999999999996</v>
      </c>
      <c r="BB37" s="43"/>
      <c r="BC37" s="43">
        <v>73.025069999999999</v>
      </c>
      <c r="BD37" s="43"/>
      <c r="BE37" s="43">
        <v>12.5</v>
      </c>
      <c r="BF37" s="43"/>
      <c r="BG37" s="43"/>
      <c r="BH37" s="43"/>
      <c r="BI37" s="43">
        <v>19.141490000000001</v>
      </c>
      <c r="BJ37" s="43"/>
      <c r="BK37" s="43">
        <v>5.70059</v>
      </c>
      <c r="BL37" s="43"/>
      <c r="BM37" s="43"/>
      <c r="BN37" s="43">
        <v>53.39</v>
      </c>
      <c r="BO37" s="43">
        <v>2.19</v>
      </c>
      <c r="BP37" s="43">
        <v>154.36410000000001</v>
      </c>
      <c r="BQ37" s="43"/>
      <c r="BR37" s="43">
        <v>3.57247</v>
      </c>
      <c r="BS37" s="43">
        <v>115.39060000000001</v>
      </c>
      <c r="BT37" s="43">
        <v>11.94115</v>
      </c>
      <c r="BU37" s="43"/>
      <c r="BV37" s="43">
        <v>31.909199999999998</v>
      </c>
      <c r="BW37" s="43">
        <v>4.0273599999999998</v>
      </c>
      <c r="BX37" s="43">
        <v>10.862259999999999</v>
      </c>
      <c r="BY37" s="43"/>
      <c r="BZ37" s="43">
        <v>92.718789999999998</v>
      </c>
      <c r="CA37" s="43">
        <v>22.664999999999999</v>
      </c>
      <c r="CB37" s="43">
        <v>1.3223</v>
      </c>
      <c r="CC37" s="43">
        <v>0.56999999999999995</v>
      </c>
      <c r="CD37" s="43">
        <v>24.941939999999999</v>
      </c>
      <c r="CE37" s="43">
        <v>462.47147999999999</v>
      </c>
      <c r="CF37" s="43">
        <v>11.340299999999999</v>
      </c>
      <c r="CG37" s="43">
        <v>149.17277999999999</v>
      </c>
      <c r="CH37" s="43">
        <v>17.723500000000001</v>
      </c>
      <c r="CI37" s="43"/>
      <c r="CJ37" s="43"/>
      <c r="CK37" s="43">
        <v>13.3367</v>
      </c>
      <c r="CL37" s="43">
        <v>4.4284400000000002</v>
      </c>
      <c r="CM37" s="43"/>
      <c r="CN37" s="43"/>
      <c r="CO37" s="43">
        <v>17.139669999999999</v>
      </c>
      <c r="CP37" s="43">
        <v>273.95</v>
      </c>
      <c r="CQ37" s="43"/>
      <c r="CR37" s="43">
        <v>33.558</v>
      </c>
      <c r="CS37" s="43"/>
      <c r="CT37" s="43">
        <v>7.2864699999999996</v>
      </c>
    </row>
    <row r="38" spans="1:98" ht="15.5" x14ac:dyDescent="0.35">
      <c r="A38" s="1"/>
      <c r="B38" s="42" t="s">
        <v>835</v>
      </c>
      <c r="C38" s="43"/>
      <c r="D38" s="43"/>
      <c r="E38" s="43">
        <v>40.30809</v>
      </c>
      <c r="F38" s="43"/>
      <c r="G38" s="43"/>
      <c r="H38" s="43"/>
      <c r="I38" s="43"/>
      <c r="J38" s="43">
        <v>20.578800000000001</v>
      </c>
      <c r="K38" s="43">
        <v>27.368200000000002</v>
      </c>
      <c r="L38" s="43">
        <v>12.388999999999999</v>
      </c>
      <c r="M38" s="43">
        <v>14.818899999999999</v>
      </c>
      <c r="N38" s="43">
        <v>13</v>
      </c>
      <c r="O38" s="43">
        <v>34.75</v>
      </c>
      <c r="P38" s="43"/>
      <c r="Q38" s="43"/>
      <c r="R38" s="43">
        <v>51.283999999999999</v>
      </c>
      <c r="S38" s="43"/>
      <c r="T38" s="43">
        <v>12.8956</v>
      </c>
      <c r="U38" s="43"/>
      <c r="V38" s="43">
        <v>4.2</v>
      </c>
      <c r="W38" s="43"/>
      <c r="X38" s="43">
        <v>130.24198000000001</v>
      </c>
      <c r="Y38" s="43"/>
      <c r="Z38" s="43">
        <v>9.9231499999999997</v>
      </c>
      <c r="AA38" s="43"/>
      <c r="AB38" s="43"/>
      <c r="AC38" s="43">
        <v>15.3</v>
      </c>
      <c r="AD38" s="43"/>
      <c r="AE38" s="43"/>
      <c r="AF38" s="43"/>
      <c r="AG38" s="43"/>
      <c r="AH38" s="43"/>
      <c r="AI38" s="43"/>
      <c r="AJ38" s="43">
        <v>6.1652199999999997</v>
      </c>
      <c r="AK38" s="43">
        <v>0</v>
      </c>
      <c r="AL38" s="43">
        <v>4.8377999999999997</v>
      </c>
      <c r="AM38" s="43">
        <v>0</v>
      </c>
      <c r="AN38" s="43">
        <v>123.2663</v>
      </c>
      <c r="AO38" s="43">
        <v>28.88</v>
      </c>
      <c r="AP38" s="43">
        <v>0.6</v>
      </c>
      <c r="AQ38" s="43">
        <v>155.51</v>
      </c>
      <c r="AR38" s="43"/>
      <c r="AS38" s="43">
        <v>37.51652</v>
      </c>
      <c r="AT38" s="43">
        <v>29.16009</v>
      </c>
      <c r="AU38" s="43"/>
      <c r="AV38" s="43">
        <v>193.21731</v>
      </c>
      <c r="AW38" s="43">
        <v>36.254399999999997</v>
      </c>
      <c r="AX38" s="43"/>
      <c r="AY38" s="43">
        <v>0.31</v>
      </c>
      <c r="AZ38" s="43"/>
      <c r="BA38" s="43">
        <v>5.3</v>
      </c>
      <c r="BB38" s="43"/>
      <c r="BC38" s="43">
        <v>72.736230000000006</v>
      </c>
      <c r="BD38" s="43"/>
      <c r="BE38" s="43">
        <v>12.5</v>
      </c>
      <c r="BF38" s="43"/>
      <c r="BG38" s="43"/>
      <c r="BH38" s="43"/>
      <c r="BI38" s="43">
        <v>19.07281</v>
      </c>
      <c r="BJ38" s="43"/>
      <c r="BK38" s="43">
        <v>5.6232300000000004</v>
      </c>
      <c r="BL38" s="43"/>
      <c r="BM38" s="43"/>
      <c r="BN38" s="43">
        <v>55.06</v>
      </c>
      <c r="BO38" s="43">
        <v>2.4</v>
      </c>
      <c r="BP38" s="43">
        <v>154.57650000000001</v>
      </c>
      <c r="BQ38" s="43"/>
      <c r="BR38" s="43">
        <v>3.6431300000000002</v>
      </c>
      <c r="BS38" s="43">
        <v>113.9718</v>
      </c>
      <c r="BT38" s="43">
        <v>12.058579999999999</v>
      </c>
      <c r="BU38" s="43"/>
      <c r="BV38" s="43">
        <v>31.735499999999998</v>
      </c>
      <c r="BW38" s="43">
        <v>3.8865599999999998</v>
      </c>
      <c r="BX38" s="43">
        <v>10.9802</v>
      </c>
      <c r="BY38" s="43"/>
      <c r="BZ38" s="43">
        <v>91.399550000000005</v>
      </c>
      <c r="CA38" s="43">
        <v>22.646000000000001</v>
      </c>
      <c r="CB38" s="43">
        <v>1.3275999999999999</v>
      </c>
      <c r="CC38" s="43">
        <v>0.65</v>
      </c>
      <c r="CD38" s="43">
        <v>26.595590000000001</v>
      </c>
      <c r="CE38" s="43">
        <v>457.00439</v>
      </c>
      <c r="CF38" s="43">
        <v>11.180999999999999</v>
      </c>
      <c r="CG38" s="43">
        <v>152.15788000000001</v>
      </c>
      <c r="CH38" s="43">
        <v>17.80545</v>
      </c>
      <c r="CI38" s="43"/>
      <c r="CJ38" s="43"/>
      <c r="CK38" s="43">
        <v>13.6647</v>
      </c>
      <c r="CL38" s="43">
        <v>4.4448499999999997</v>
      </c>
      <c r="CM38" s="43"/>
      <c r="CN38" s="43"/>
      <c r="CO38" s="43">
        <v>17.232340000000001</v>
      </c>
      <c r="CP38" s="43">
        <v>276.14999999999998</v>
      </c>
      <c r="CQ38" s="43"/>
      <c r="CR38" s="43">
        <v>34.104999999999997</v>
      </c>
      <c r="CS38" s="43"/>
      <c r="CT38" s="43">
        <v>9.2976700000000001</v>
      </c>
    </row>
    <row r="39" spans="1:98" ht="15.5" x14ac:dyDescent="0.35">
      <c r="A39" s="1"/>
      <c r="B39" s="42" t="s">
        <v>836</v>
      </c>
      <c r="C39" s="43"/>
      <c r="D39" s="43"/>
      <c r="E39" s="43">
        <v>40.667940000000002</v>
      </c>
      <c r="F39" s="43"/>
      <c r="G39" s="43"/>
      <c r="H39" s="43"/>
      <c r="I39" s="43"/>
      <c r="J39" s="43">
        <v>20.104800000000001</v>
      </c>
      <c r="K39" s="43">
        <v>27.697199999999999</v>
      </c>
      <c r="L39" s="43">
        <v>12.539</v>
      </c>
      <c r="M39" s="43">
        <v>14.8592</v>
      </c>
      <c r="N39" s="43">
        <v>12.76</v>
      </c>
      <c r="O39" s="43">
        <v>34.69</v>
      </c>
      <c r="P39" s="43"/>
      <c r="Q39" s="43"/>
      <c r="R39" s="43">
        <v>51.66</v>
      </c>
      <c r="S39" s="43"/>
      <c r="T39" s="43">
        <v>10.3291</v>
      </c>
      <c r="U39" s="43"/>
      <c r="V39" s="43">
        <v>4.2</v>
      </c>
      <c r="W39" s="43"/>
      <c r="X39" s="43">
        <v>107.00941</v>
      </c>
      <c r="Y39" s="43"/>
      <c r="Z39" s="43">
        <v>10.029439999999999</v>
      </c>
      <c r="AA39" s="43"/>
      <c r="AB39" s="43"/>
      <c r="AC39" s="43">
        <v>14.61</v>
      </c>
      <c r="AD39" s="43"/>
      <c r="AE39" s="43"/>
      <c r="AF39" s="43"/>
      <c r="AG39" s="43"/>
      <c r="AH39" s="43"/>
      <c r="AI39" s="43"/>
      <c r="AJ39" s="43">
        <v>6.4605899999999998</v>
      </c>
      <c r="AK39" s="43">
        <v>0</v>
      </c>
      <c r="AL39" s="43">
        <v>4.9042000000000003</v>
      </c>
      <c r="AM39" s="43">
        <v>0</v>
      </c>
      <c r="AN39" s="43">
        <v>118.60863000000001</v>
      </c>
      <c r="AO39" s="43">
        <v>29.162600000000001</v>
      </c>
      <c r="AP39" s="43">
        <v>0.23</v>
      </c>
      <c r="AQ39" s="43">
        <v>153.93</v>
      </c>
      <c r="AR39" s="43"/>
      <c r="AS39" s="43">
        <v>37.109110000000001</v>
      </c>
      <c r="AT39" s="43">
        <v>28.93282</v>
      </c>
      <c r="AU39" s="43"/>
      <c r="AV39" s="43">
        <v>191.51092</v>
      </c>
      <c r="AW39" s="43">
        <v>36.040500000000002</v>
      </c>
      <c r="AX39" s="43"/>
      <c r="AY39" s="43">
        <v>0.34</v>
      </c>
      <c r="AZ39" s="43"/>
      <c r="BA39" s="43">
        <v>5.2</v>
      </c>
      <c r="BB39" s="43"/>
      <c r="BC39" s="43">
        <v>72.980220000000003</v>
      </c>
      <c r="BD39" s="43"/>
      <c r="BE39" s="43">
        <v>12.5</v>
      </c>
      <c r="BF39" s="43"/>
      <c r="BG39" s="43"/>
      <c r="BH39" s="43"/>
      <c r="BI39" s="43">
        <v>19.380500000000001</v>
      </c>
      <c r="BJ39" s="43"/>
      <c r="BK39" s="43">
        <v>5.6727299999999996</v>
      </c>
      <c r="BL39" s="43"/>
      <c r="BM39" s="43"/>
      <c r="BN39" s="43">
        <v>56.39</v>
      </c>
      <c r="BO39" s="43">
        <v>2.29</v>
      </c>
      <c r="BP39" s="43">
        <v>154.78030000000001</v>
      </c>
      <c r="BQ39" s="43"/>
      <c r="BR39" s="43">
        <v>4.0182000000000002</v>
      </c>
      <c r="BS39" s="43">
        <v>113.9498</v>
      </c>
      <c r="BT39" s="43">
        <v>12.216760000000001</v>
      </c>
      <c r="BU39" s="43"/>
      <c r="BV39" s="43">
        <v>32.418500000000002</v>
      </c>
      <c r="BW39" s="43">
        <v>3.9036599999999999</v>
      </c>
      <c r="BX39" s="43">
        <v>10.897209999999999</v>
      </c>
      <c r="BY39" s="43"/>
      <c r="BZ39" s="43">
        <v>91.854330000000004</v>
      </c>
      <c r="CA39" s="43">
        <v>22.683</v>
      </c>
      <c r="CB39" s="43">
        <v>1.3071999999999999</v>
      </c>
      <c r="CC39" s="43">
        <v>0.66</v>
      </c>
      <c r="CD39" s="43">
        <v>26.798200000000001</v>
      </c>
      <c r="CE39" s="43">
        <v>462.99302999999998</v>
      </c>
      <c r="CF39" s="43">
        <v>11.4291</v>
      </c>
      <c r="CG39" s="43">
        <v>155.23258000000001</v>
      </c>
      <c r="CH39" s="43">
        <v>17.469069999999999</v>
      </c>
      <c r="CI39" s="43"/>
      <c r="CJ39" s="43"/>
      <c r="CK39" s="43">
        <v>13.895099999999999</v>
      </c>
      <c r="CL39" s="43">
        <v>4.4048600000000002</v>
      </c>
      <c r="CM39" s="43"/>
      <c r="CN39" s="43"/>
      <c r="CO39" s="43">
        <v>17.195599999999999</v>
      </c>
      <c r="CP39" s="43">
        <v>282.74</v>
      </c>
      <c r="CQ39" s="43"/>
      <c r="CR39" s="43">
        <v>34.401000000000003</v>
      </c>
      <c r="CS39" s="43"/>
      <c r="CT39" s="43">
        <v>12.12598</v>
      </c>
    </row>
    <row r="40" spans="1:98" ht="15.5" x14ac:dyDescent="0.35">
      <c r="A40" s="1"/>
      <c r="B40" s="42" t="s">
        <v>837</v>
      </c>
      <c r="C40" s="43"/>
      <c r="D40" s="43"/>
      <c r="E40" s="43">
        <v>40.656579999999998</v>
      </c>
      <c r="F40" s="43"/>
      <c r="G40" s="43"/>
      <c r="H40" s="43"/>
      <c r="I40" s="43"/>
      <c r="J40" s="43">
        <v>20.410799999999998</v>
      </c>
      <c r="K40" s="43">
        <v>27.662299999999998</v>
      </c>
      <c r="L40" s="43">
        <v>12.369</v>
      </c>
      <c r="M40" s="43">
        <v>13.585599999999999</v>
      </c>
      <c r="N40" s="43">
        <v>12.86</v>
      </c>
      <c r="O40" s="43">
        <v>34.804000000000002</v>
      </c>
      <c r="P40" s="43"/>
      <c r="Q40" s="43"/>
      <c r="R40" s="43">
        <v>51.594999999999999</v>
      </c>
      <c r="S40" s="43"/>
      <c r="T40" s="43">
        <v>10.1633</v>
      </c>
      <c r="U40" s="43"/>
      <c r="V40" s="43">
        <v>4.2</v>
      </c>
      <c r="W40" s="43"/>
      <c r="X40" s="43">
        <v>113.69926</v>
      </c>
      <c r="Y40" s="43"/>
      <c r="Z40" s="43">
        <v>10.26008</v>
      </c>
      <c r="AA40" s="43"/>
      <c r="AB40" s="43"/>
      <c r="AC40" s="43">
        <v>13.64</v>
      </c>
      <c r="AD40" s="43"/>
      <c r="AE40" s="43"/>
      <c r="AF40" s="43"/>
      <c r="AG40" s="43"/>
      <c r="AH40" s="43"/>
      <c r="AI40" s="43"/>
      <c r="AJ40" s="43">
        <v>6.2238600000000002</v>
      </c>
      <c r="AK40" s="43">
        <v>0</v>
      </c>
      <c r="AL40" s="43">
        <v>4.8737000000000004</v>
      </c>
      <c r="AM40" s="43">
        <v>0</v>
      </c>
      <c r="AN40" s="43">
        <v>124.89112</v>
      </c>
      <c r="AO40" s="43">
        <v>28.0808</v>
      </c>
      <c r="AP40" s="43">
        <v>0.37</v>
      </c>
      <c r="AQ40" s="43">
        <v>154.56</v>
      </c>
      <c r="AR40" s="43"/>
      <c r="AS40" s="43">
        <v>36.877020000000002</v>
      </c>
      <c r="AT40" s="43">
        <v>28.266079999999999</v>
      </c>
      <c r="AU40" s="43"/>
      <c r="AV40" s="43">
        <v>174.12261000000001</v>
      </c>
      <c r="AW40" s="43">
        <v>36.323300000000003</v>
      </c>
      <c r="AX40" s="43"/>
      <c r="AY40" s="43">
        <v>0.28000000000000003</v>
      </c>
      <c r="AZ40" s="43"/>
      <c r="BA40" s="43">
        <v>5.3</v>
      </c>
      <c r="BB40" s="43"/>
      <c r="BC40" s="43">
        <v>72.57938</v>
      </c>
      <c r="BD40" s="43"/>
      <c r="BE40" s="43">
        <v>12.5</v>
      </c>
      <c r="BF40" s="43"/>
      <c r="BG40" s="43"/>
      <c r="BH40" s="43"/>
      <c r="BI40" s="43">
        <v>19.132190000000001</v>
      </c>
      <c r="BJ40" s="43"/>
      <c r="BK40" s="43">
        <v>5.6308100000000003</v>
      </c>
      <c r="BL40" s="43"/>
      <c r="BM40" s="43"/>
      <c r="BN40" s="43">
        <v>58.17</v>
      </c>
      <c r="BO40" s="43">
        <v>2.3199999999999998</v>
      </c>
      <c r="BP40" s="43">
        <v>154.351</v>
      </c>
      <c r="BQ40" s="43"/>
      <c r="BR40" s="43">
        <v>4.1184099999999999</v>
      </c>
      <c r="BS40" s="43">
        <v>112.8519</v>
      </c>
      <c r="BT40" s="43">
        <v>12.14931</v>
      </c>
      <c r="BU40" s="43"/>
      <c r="BV40" s="43">
        <v>33.082500000000003</v>
      </c>
      <c r="BW40" s="43">
        <v>4.3754099999999996</v>
      </c>
      <c r="BX40" s="43">
        <v>10.71618</v>
      </c>
      <c r="BY40" s="43"/>
      <c r="BZ40" s="43">
        <v>92.360839999999996</v>
      </c>
      <c r="CA40" s="43">
        <v>22.661999999999999</v>
      </c>
      <c r="CB40" s="43">
        <v>1.3245</v>
      </c>
      <c r="CC40" s="43">
        <v>0.64</v>
      </c>
      <c r="CD40" s="43">
        <v>26.038609999999998</v>
      </c>
      <c r="CE40" s="43">
        <v>468.70465000000002</v>
      </c>
      <c r="CF40" s="43">
        <v>11.895099999999999</v>
      </c>
      <c r="CG40" s="43">
        <v>138.66091</v>
      </c>
      <c r="CH40" s="43">
        <v>17.84075</v>
      </c>
      <c r="CI40" s="43"/>
      <c r="CJ40" s="43"/>
      <c r="CK40" s="43">
        <v>16.353300000000001</v>
      </c>
      <c r="CL40" s="43">
        <v>4.85886</v>
      </c>
      <c r="CM40" s="43"/>
      <c r="CN40" s="43"/>
      <c r="CO40" s="43">
        <v>16.478200000000001</v>
      </c>
      <c r="CP40" s="43">
        <v>286.54000000000002</v>
      </c>
      <c r="CQ40" s="43"/>
      <c r="CR40" s="43">
        <v>34.523000000000003</v>
      </c>
      <c r="CS40" s="43"/>
      <c r="CT40" s="43">
        <v>19.440580000000001</v>
      </c>
    </row>
    <row r="41" spans="1:98" ht="15.5" x14ac:dyDescent="0.35">
      <c r="A41" s="1"/>
      <c r="B41" s="42" t="s">
        <v>838</v>
      </c>
      <c r="C41" s="43"/>
      <c r="D41" s="43"/>
      <c r="E41" s="43">
        <v>40.504159999999999</v>
      </c>
      <c r="F41" s="43"/>
      <c r="G41" s="43"/>
      <c r="H41" s="43"/>
      <c r="I41" s="43"/>
      <c r="J41" s="43">
        <v>20.191700000000001</v>
      </c>
      <c r="K41" s="43">
        <v>27.859400000000001</v>
      </c>
      <c r="L41" s="43">
        <v>11.423999999999999</v>
      </c>
      <c r="M41" s="43">
        <v>13.5938</v>
      </c>
      <c r="N41" s="43">
        <v>12.78</v>
      </c>
      <c r="O41" s="43">
        <v>35.258000000000003</v>
      </c>
      <c r="P41" s="43"/>
      <c r="Q41" s="43"/>
      <c r="R41" s="43">
        <v>51.387</v>
      </c>
      <c r="S41" s="43"/>
      <c r="T41" s="43">
        <v>10.2005</v>
      </c>
      <c r="U41" s="43"/>
      <c r="V41" s="43">
        <v>4.0999999999999996</v>
      </c>
      <c r="W41" s="43"/>
      <c r="X41" s="43">
        <v>93.580269999999999</v>
      </c>
      <c r="Y41" s="43"/>
      <c r="Z41" s="43">
        <v>10.078609999999999</v>
      </c>
      <c r="AA41" s="43"/>
      <c r="AB41" s="43"/>
      <c r="AC41" s="43">
        <v>14.17</v>
      </c>
      <c r="AD41" s="43"/>
      <c r="AE41" s="43"/>
      <c r="AF41" s="43"/>
      <c r="AG41" s="43"/>
      <c r="AH41" s="43"/>
      <c r="AI41" s="43"/>
      <c r="AJ41" s="43">
        <v>5.8655799999999996</v>
      </c>
      <c r="AK41" s="43">
        <v>0</v>
      </c>
      <c r="AL41" s="43">
        <v>4.8696999999999999</v>
      </c>
      <c r="AM41" s="43">
        <v>0</v>
      </c>
      <c r="AN41" s="43">
        <v>128.22460000000001</v>
      </c>
      <c r="AO41" s="43">
        <v>28.470300000000002</v>
      </c>
      <c r="AP41" s="43">
        <v>0.4</v>
      </c>
      <c r="AQ41" s="43">
        <v>158.1</v>
      </c>
      <c r="AR41" s="43"/>
      <c r="AS41" s="43">
        <v>36.032110000000003</v>
      </c>
      <c r="AT41" s="43">
        <v>27.526309999999999</v>
      </c>
      <c r="AU41" s="43"/>
      <c r="AV41" s="43">
        <v>175.83385000000001</v>
      </c>
      <c r="AW41" s="43">
        <v>35.6158</v>
      </c>
      <c r="AX41" s="43"/>
      <c r="AY41" s="43">
        <v>0.26</v>
      </c>
      <c r="AZ41" s="43"/>
      <c r="BA41" s="43">
        <v>5.3</v>
      </c>
      <c r="BB41" s="43"/>
      <c r="BC41" s="43">
        <v>72.645049999999998</v>
      </c>
      <c r="BD41" s="43"/>
      <c r="BE41" s="43">
        <v>12.5</v>
      </c>
      <c r="BF41" s="43"/>
      <c r="BG41" s="43"/>
      <c r="BH41" s="43"/>
      <c r="BI41" s="43">
        <v>19.302890000000001</v>
      </c>
      <c r="BJ41" s="43"/>
      <c r="BK41" s="43">
        <v>5.5487299999999999</v>
      </c>
      <c r="BL41" s="43"/>
      <c r="BM41" s="43"/>
      <c r="BN41" s="43">
        <v>60.84</v>
      </c>
      <c r="BO41" s="43">
        <v>2.0699999999999998</v>
      </c>
      <c r="BP41" s="43">
        <v>151.0821</v>
      </c>
      <c r="BQ41" s="43"/>
      <c r="BR41" s="43">
        <v>4.1433400000000002</v>
      </c>
      <c r="BS41" s="43">
        <v>115.6738</v>
      </c>
      <c r="BT41" s="43">
        <v>11.939819999999999</v>
      </c>
      <c r="BU41" s="43"/>
      <c r="BV41" s="43">
        <v>31.3888</v>
      </c>
      <c r="BW41" s="43">
        <v>3.85894</v>
      </c>
      <c r="BX41" s="43">
        <v>10.656980000000001</v>
      </c>
      <c r="BY41" s="43"/>
      <c r="BZ41" s="43">
        <v>92.412949999999995</v>
      </c>
      <c r="CA41" s="43">
        <v>22.573</v>
      </c>
      <c r="CB41" s="43">
        <v>1.3246</v>
      </c>
      <c r="CC41" s="43">
        <v>0.66</v>
      </c>
      <c r="CD41" s="43">
        <v>24.953810000000001</v>
      </c>
      <c r="CE41" s="43">
        <v>464.33944000000002</v>
      </c>
      <c r="CF41" s="43">
        <v>11.914999999999999</v>
      </c>
      <c r="CG41" s="43">
        <v>154.05383</v>
      </c>
      <c r="CH41" s="43">
        <v>17.912859999999998</v>
      </c>
      <c r="CI41" s="43"/>
      <c r="CJ41" s="43"/>
      <c r="CK41" s="43">
        <v>16.077400000000001</v>
      </c>
      <c r="CL41" s="43">
        <v>4.9791600000000003</v>
      </c>
      <c r="CM41" s="43"/>
      <c r="CN41" s="43"/>
      <c r="CO41" s="43">
        <v>15.948499999999999</v>
      </c>
      <c r="CP41" s="43">
        <v>287.2</v>
      </c>
      <c r="CQ41" s="43"/>
      <c r="CR41" s="43">
        <v>34.378999999999998</v>
      </c>
      <c r="CS41" s="43"/>
      <c r="CT41" s="43">
        <v>25.082149999999999</v>
      </c>
    </row>
    <row r="42" spans="1:98" ht="15.5" x14ac:dyDescent="0.35">
      <c r="A42" s="1"/>
      <c r="B42" s="42" t="s">
        <v>839</v>
      </c>
      <c r="C42" s="43"/>
      <c r="D42" s="43"/>
      <c r="E42" s="43">
        <v>31.87201</v>
      </c>
      <c r="F42" s="43"/>
      <c r="G42" s="43"/>
      <c r="H42" s="43"/>
      <c r="I42" s="43"/>
      <c r="J42" s="43">
        <v>20.346599999999999</v>
      </c>
      <c r="K42" s="43">
        <v>28.0974</v>
      </c>
      <c r="L42" s="43">
        <v>10.68</v>
      </c>
      <c r="M42" s="43">
        <v>14.816700000000001</v>
      </c>
      <c r="N42" s="43">
        <v>12.57</v>
      </c>
      <c r="O42" s="43">
        <v>35.731999999999999</v>
      </c>
      <c r="P42" s="43"/>
      <c r="Q42" s="43"/>
      <c r="R42" s="43">
        <v>51.548000000000002</v>
      </c>
      <c r="S42" s="43"/>
      <c r="T42" s="43">
        <v>42.732900000000001</v>
      </c>
      <c r="U42" s="43"/>
      <c r="V42" s="43">
        <v>4.2</v>
      </c>
      <c r="W42" s="43"/>
      <c r="X42" s="43">
        <v>39.925870000000003</v>
      </c>
      <c r="Y42" s="43"/>
      <c r="Z42" s="43">
        <v>9.8452900000000003</v>
      </c>
      <c r="AA42" s="43"/>
      <c r="AB42" s="43"/>
      <c r="AC42" s="43">
        <v>14.63</v>
      </c>
      <c r="AD42" s="43"/>
      <c r="AE42" s="43"/>
      <c r="AF42" s="43"/>
      <c r="AG42" s="43"/>
      <c r="AH42" s="43"/>
      <c r="AI42" s="43"/>
      <c r="AJ42" s="43">
        <v>5.3594600000000003</v>
      </c>
      <c r="AK42" s="43">
        <v>0</v>
      </c>
      <c r="AL42" s="43">
        <v>4.8658999999999999</v>
      </c>
      <c r="AM42" s="43">
        <v>0</v>
      </c>
      <c r="AN42" s="43">
        <v>127.25899</v>
      </c>
      <c r="AO42" s="43">
        <v>27.6282</v>
      </c>
      <c r="AP42" s="43">
        <v>0.41</v>
      </c>
      <c r="AQ42" s="43">
        <v>155.83000000000001</v>
      </c>
      <c r="AR42" s="43"/>
      <c r="AS42" s="43">
        <v>35.934269999999998</v>
      </c>
      <c r="AT42" s="43">
        <v>27.929870000000001</v>
      </c>
      <c r="AU42" s="43"/>
      <c r="AV42" s="43">
        <v>177.63740999999999</v>
      </c>
      <c r="AW42" s="43">
        <v>35.747900000000001</v>
      </c>
      <c r="AX42" s="43"/>
      <c r="AY42" s="43">
        <v>0.46</v>
      </c>
      <c r="AZ42" s="43"/>
      <c r="BA42" s="43">
        <v>5.2</v>
      </c>
      <c r="BB42" s="43"/>
      <c r="BC42" s="43">
        <v>72.618669999999995</v>
      </c>
      <c r="BD42" s="43"/>
      <c r="BE42" s="43">
        <v>12.5</v>
      </c>
      <c r="BF42" s="43"/>
      <c r="BG42" s="43"/>
      <c r="BH42" s="43"/>
      <c r="BI42" s="43">
        <v>19.277670000000001</v>
      </c>
      <c r="BJ42" s="43"/>
      <c r="BK42" s="43">
        <v>5.5443600000000002</v>
      </c>
      <c r="BL42" s="43"/>
      <c r="BM42" s="43"/>
      <c r="BN42" s="43">
        <v>60.37</v>
      </c>
      <c r="BO42" s="43">
        <v>2.17</v>
      </c>
      <c r="BP42" s="43">
        <v>152.96539999999999</v>
      </c>
      <c r="BQ42" s="43"/>
      <c r="BR42" s="43">
        <v>4.1301600000000001</v>
      </c>
      <c r="BS42" s="43">
        <v>115.2333</v>
      </c>
      <c r="BT42" s="43">
        <v>11.89499</v>
      </c>
      <c r="BU42" s="43"/>
      <c r="BV42" s="43">
        <v>31.0562</v>
      </c>
      <c r="BW42" s="43">
        <v>3.6508500000000002</v>
      </c>
      <c r="BX42" s="43">
        <v>9.9633099999999999</v>
      </c>
      <c r="BY42" s="43"/>
      <c r="BZ42" s="43">
        <v>92.509399999999999</v>
      </c>
      <c r="CA42" s="43">
        <v>22.577000000000002</v>
      </c>
      <c r="CB42" s="43">
        <v>1.3301000000000001</v>
      </c>
      <c r="CC42" s="43">
        <v>0.65</v>
      </c>
      <c r="CD42" s="43">
        <v>24.065049999999999</v>
      </c>
      <c r="CE42" s="43">
        <v>455.00090999999998</v>
      </c>
      <c r="CF42" s="43">
        <v>11.470800000000001</v>
      </c>
      <c r="CG42" s="43">
        <v>146.58596</v>
      </c>
      <c r="CH42" s="43">
        <v>17.778849999999998</v>
      </c>
      <c r="CI42" s="43"/>
      <c r="CJ42" s="43"/>
      <c r="CK42" s="43">
        <v>16.331299999999999</v>
      </c>
      <c r="CL42" s="43">
        <v>4.90008</v>
      </c>
      <c r="CM42" s="43"/>
      <c r="CN42" s="43"/>
      <c r="CO42" s="43">
        <v>15.254709999999999</v>
      </c>
      <c r="CP42" s="43">
        <v>290.93</v>
      </c>
      <c r="CQ42" s="43"/>
      <c r="CR42" s="43">
        <v>34.414000000000001</v>
      </c>
      <c r="CS42" s="43"/>
      <c r="CT42" s="43">
        <v>28.612130000000001</v>
      </c>
    </row>
    <row r="43" spans="1:98" ht="15.5" x14ac:dyDescent="0.35">
      <c r="A43" s="1"/>
      <c r="B43" s="42" t="s">
        <v>840</v>
      </c>
      <c r="C43" s="43"/>
      <c r="D43" s="43"/>
      <c r="E43" s="43">
        <v>27.89274</v>
      </c>
      <c r="F43" s="43"/>
      <c r="G43" s="43"/>
      <c r="H43" s="43"/>
      <c r="I43" s="43"/>
      <c r="J43" s="43">
        <v>19.280200000000001</v>
      </c>
      <c r="K43" s="43">
        <v>27.934200000000001</v>
      </c>
      <c r="L43" s="43">
        <v>9.9670000000000005</v>
      </c>
      <c r="M43" s="43">
        <v>15.475899999999999</v>
      </c>
      <c r="N43" s="43">
        <v>13.19</v>
      </c>
      <c r="O43" s="43">
        <v>36.451999999999998</v>
      </c>
      <c r="P43" s="43"/>
      <c r="Q43" s="43"/>
      <c r="R43" s="43">
        <v>51.837000000000003</v>
      </c>
      <c r="S43" s="43"/>
      <c r="T43" s="43">
        <v>11.452199999999999</v>
      </c>
      <c r="U43" s="43"/>
      <c r="V43" s="43">
        <v>4.3</v>
      </c>
      <c r="W43" s="43"/>
      <c r="X43" s="43">
        <v>38.046660000000003</v>
      </c>
      <c r="Y43" s="43"/>
      <c r="Z43" s="43">
        <v>10.023260000000001</v>
      </c>
      <c r="AA43" s="43"/>
      <c r="AB43" s="43"/>
      <c r="AC43" s="43">
        <v>15.44</v>
      </c>
      <c r="AD43" s="43"/>
      <c r="AE43" s="43"/>
      <c r="AF43" s="43"/>
      <c r="AG43" s="43"/>
      <c r="AH43" s="43"/>
      <c r="AI43" s="43"/>
      <c r="AJ43" s="43">
        <v>5.4161799999999998</v>
      </c>
      <c r="AK43" s="43">
        <v>0</v>
      </c>
      <c r="AL43" s="43">
        <v>4.8875000000000002</v>
      </c>
      <c r="AM43" s="43">
        <v>0</v>
      </c>
      <c r="AN43" s="43">
        <v>128.31088</v>
      </c>
      <c r="AO43" s="43">
        <v>27.540900000000001</v>
      </c>
      <c r="AP43" s="43">
        <v>0.46</v>
      </c>
      <c r="AQ43" s="43">
        <v>159.15</v>
      </c>
      <c r="AR43" s="43"/>
      <c r="AS43" s="43">
        <v>33.465609999999998</v>
      </c>
      <c r="AT43" s="43">
        <v>27.83661</v>
      </c>
      <c r="AU43" s="43"/>
      <c r="AV43" s="43">
        <v>161.75109</v>
      </c>
      <c r="AW43" s="43">
        <v>34.726700000000001</v>
      </c>
      <c r="AX43" s="43"/>
      <c r="AY43" s="43">
        <v>1.08</v>
      </c>
      <c r="AZ43" s="43"/>
      <c r="BA43" s="43">
        <v>5.3</v>
      </c>
      <c r="BB43" s="43"/>
      <c r="BC43" s="43">
        <v>67.161140000000003</v>
      </c>
      <c r="BD43" s="43"/>
      <c r="BE43" s="43">
        <v>12.5</v>
      </c>
      <c r="BF43" s="43"/>
      <c r="BG43" s="43"/>
      <c r="BH43" s="43"/>
      <c r="BI43" s="43">
        <v>19.358730000000001</v>
      </c>
      <c r="BJ43" s="43"/>
      <c r="BK43" s="43">
        <v>5.4880100000000001</v>
      </c>
      <c r="BL43" s="43"/>
      <c r="BM43" s="43"/>
      <c r="BN43" s="43">
        <v>20.57</v>
      </c>
      <c r="BO43" s="43">
        <v>2.1800000000000002</v>
      </c>
      <c r="BP43" s="43">
        <v>153.98050000000001</v>
      </c>
      <c r="BQ43" s="43"/>
      <c r="BR43" s="43">
        <v>4.24946</v>
      </c>
      <c r="BS43" s="43">
        <v>114.5647</v>
      </c>
      <c r="BT43" s="43">
        <v>11.80208</v>
      </c>
      <c r="BU43" s="43"/>
      <c r="BV43" s="43">
        <v>29.307200000000002</v>
      </c>
      <c r="BW43" s="43">
        <v>3.6075599999999999</v>
      </c>
      <c r="BX43" s="43">
        <v>9.7020300000000006</v>
      </c>
      <c r="BY43" s="43"/>
      <c r="BZ43" s="43">
        <v>93.205659999999995</v>
      </c>
      <c r="CA43" s="43">
        <v>22.635000000000002</v>
      </c>
      <c r="CB43" s="43">
        <v>1.3486</v>
      </c>
      <c r="CC43" s="43">
        <v>0.72</v>
      </c>
      <c r="CD43" s="43">
        <v>22.790990000000001</v>
      </c>
      <c r="CE43" s="43">
        <v>455.19117</v>
      </c>
      <c r="CF43" s="43">
        <v>10.6553</v>
      </c>
      <c r="CG43" s="43">
        <v>153.65040999999999</v>
      </c>
      <c r="CH43" s="43">
        <v>17.845680000000002</v>
      </c>
      <c r="CI43" s="43"/>
      <c r="CJ43" s="43"/>
      <c r="CK43" s="43">
        <v>15.4762</v>
      </c>
      <c r="CL43" s="43">
        <v>4.6374899999999997</v>
      </c>
      <c r="CM43" s="43"/>
      <c r="CN43" s="43"/>
      <c r="CO43" s="43">
        <v>14.64137</v>
      </c>
      <c r="CP43" s="43">
        <v>294.39999999999998</v>
      </c>
      <c r="CQ43" s="43"/>
      <c r="CR43" s="43">
        <v>30.256</v>
      </c>
      <c r="CS43" s="43"/>
      <c r="CT43" s="43">
        <v>31.751159999999999</v>
      </c>
    </row>
    <row r="44" spans="1:98" ht="15.5" x14ac:dyDescent="0.35">
      <c r="A44" s="1"/>
      <c r="B44" s="42" t="s">
        <v>841</v>
      </c>
      <c r="C44" s="43"/>
      <c r="D44" s="43"/>
      <c r="E44" s="43">
        <v>12.89048</v>
      </c>
      <c r="F44" s="43"/>
      <c r="G44" s="43"/>
      <c r="H44" s="43"/>
      <c r="I44" s="43"/>
      <c r="J44" s="43">
        <v>19.874700000000001</v>
      </c>
      <c r="K44" s="43">
        <v>28.8934</v>
      </c>
      <c r="L44" s="43">
        <v>9.0329999999999995</v>
      </c>
      <c r="M44" s="43">
        <v>14.933199999999999</v>
      </c>
      <c r="N44" s="43">
        <v>13.4</v>
      </c>
      <c r="O44" s="43">
        <v>35.734000000000002</v>
      </c>
      <c r="P44" s="43"/>
      <c r="Q44" s="43"/>
      <c r="R44" s="43">
        <v>52.241</v>
      </c>
      <c r="S44" s="43"/>
      <c r="T44" s="43">
        <v>12.060700000000001</v>
      </c>
      <c r="U44" s="43"/>
      <c r="V44" s="43">
        <v>4.3</v>
      </c>
      <c r="W44" s="43"/>
      <c r="X44" s="43">
        <v>35.810079999999999</v>
      </c>
      <c r="Y44" s="43"/>
      <c r="Z44" s="43">
        <v>9.8370700000000006</v>
      </c>
      <c r="AA44" s="43"/>
      <c r="AB44" s="43"/>
      <c r="AC44" s="43">
        <v>15.77</v>
      </c>
      <c r="AD44" s="43"/>
      <c r="AE44" s="43"/>
      <c r="AF44" s="43"/>
      <c r="AG44" s="43"/>
      <c r="AH44" s="43"/>
      <c r="AI44" s="43"/>
      <c r="AJ44" s="43">
        <v>4.26905</v>
      </c>
      <c r="AK44" s="43">
        <v>0</v>
      </c>
      <c r="AL44" s="43">
        <v>4.8762999999999996</v>
      </c>
      <c r="AM44" s="43">
        <v>0</v>
      </c>
      <c r="AN44" s="43">
        <v>122.53912</v>
      </c>
      <c r="AO44" s="43">
        <v>25.307500000000001</v>
      </c>
      <c r="AP44" s="43">
        <v>0.11</v>
      </c>
      <c r="AQ44" s="43">
        <v>157.79</v>
      </c>
      <c r="AR44" s="43"/>
      <c r="AS44" s="43">
        <v>33.012569999999997</v>
      </c>
      <c r="AT44" s="43">
        <v>28.23808</v>
      </c>
      <c r="AU44" s="43"/>
      <c r="AV44" s="43">
        <v>117.14704999999999</v>
      </c>
      <c r="AW44" s="43">
        <v>34.178699999999999</v>
      </c>
      <c r="AX44" s="43"/>
      <c r="AY44" s="43">
        <v>1.53</v>
      </c>
      <c r="AZ44" s="43"/>
      <c r="BA44" s="43">
        <v>5.3</v>
      </c>
      <c r="BB44" s="43"/>
      <c r="BC44" s="43">
        <v>40.341500000000003</v>
      </c>
      <c r="BD44" s="43"/>
      <c r="BE44" s="43">
        <v>12.5</v>
      </c>
      <c r="BF44" s="43"/>
      <c r="BG44" s="43"/>
      <c r="BH44" s="43"/>
      <c r="BI44" s="43">
        <v>19.2912</v>
      </c>
      <c r="BJ44" s="43"/>
      <c r="BK44" s="43">
        <v>5.4429400000000001</v>
      </c>
      <c r="BL44" s="43"/>
      <c r="BM44" s="43"/>
      <c r="BN44" s="43">
        <v>4.1900000000000004</v>
      </c>
      <c r="BO44" s="43">
        <v>2.17</v>
      </c>
      <c r="BP44" s="43">
        <v>152.0626</v>
      </c>
      <c r="BQ44" s="43"/>
      <c r="BR44" s="43">
        <v>4.03904</v>
      </c>
      <c r="BS44" s="43">
        <v>114.6027</v>
      </c>
      <c r="BT44" s="43">
        <v>10.841889999999999</v>
      </c>
      <c r="BU44" s="43"/>
      <c r="BV44" s="43">
        <v>27.790800000000001</v>
      </c>
      <c r="BW44" s="43">
        <v>3.8024800000000001</v>
      </c>
      <c r="BX44" s="43">
        <v>8.9900099999999998</v>
      </c>
      <c r="BY44" s="43"/>
      <c r="BZ44" s="43">
        <v>94.261899999999997</v>
      </c>
      <c r="CA44" s="43">
        <v>20.315999999999999</v>
      </c>
      <c r="CB44" s="43">
        <v>1.3440000000000001</v>
      </c>
      <c r="CC44" s="43">
        <v>0.7</v>
      </c>
      <c r="CD44" s="43">
        <v>22.174330000000001</v>
      </c>
      <c r="CE44" s="43">
        <v>450.25837999999999</v>
      </c>
      <c r="CF44" s="43">
        <v>10.051500000000001</v>
      </c>
      <c r="CG44" s="43">
        <v>151.17599000000001</v>
      </c>
      <c r="CH44" s="43">
        <v>18.036989999999999</v>
      </c>
      <c r="CI44" s="43"/>
      <c r="CJ44" s="43"/>
      <c r="CK44" s="43">
        <v>15.338800000000001</v>
      </c>
      <c r="CL44" s="43">
        <v>4.5575099999999997</v>
      </c>
      <c r="CM44" s="43"/>
      <c r="CN44" s="43"/>
      <c r="CO44" s="43">
        <v>14.296939999999999</v>
      </c>
      <c r="CP44" s="43">
        <v>294.51</v>
      </c>
      <c r="CQ44" s="43"/>
      <c r="CR44" s="43">
        <v>26.97</v>
      </c>
      <c r="CS44" s="43"/>
      <c r="CT44" s="43">
        <v>32.409280000000003</v>
      </c>
    </row>
    <row r="45" spans="1:98" ht="15.5" x14ac:dyDescent="0.35">
      <c r="A45" s="1"/>
      <c r="B45" s="42" t="s">
        <v>842</v>
      </c>
      <c r="C45" s="43"/>
      <c r="D45" s="43"/>
      <c r="E45" s="43">
        <v>12.44589</v>
      </c>
      <c r="F45" s="43"/>
      <c r="G45" s="43"/>
      <c r="H45" s="43"/>
      <c r="I45" s="43"/>
      <c r="J45" s="43">
        <v>19.3125</v>
      </c>
      <c r="K45" s="43">
        <v>29.732500000000002</v>
      </c>
      <c r="L45" s="43">
        <v>9.0389999999999997</v>
      </c>
      <c r="M45" s="43">
        <v>13.8987</v>
      </c>
      <c r="N45" s="43">
        <v>13.51</v>
      </c>
      <c r="O45" s="43">
        <v>35.378</v>
      </c>
      <c r="P45" s="43"/>
      <c r="Q45" s="43"/>
      <c r="R45" s="43">
        <v>53.689</v>
      </c>
      <c r="S45" s="43"/>
      <c r="T45" s="43">
        <v>11.928599999999999</v>
      </c>
      <c r="U45" s="43"/>
      <c r="V45" s="43">
        <v>4.2</v>
      </c>
      <c r="W45" s="43"/>
      <c r="X45" s="43">
        <v>34.916069999999998</v>
      </c>
      <c r="Y45" s="43"/>
      <c r="Z45" s="43">
        <v>9.6484799999999993</v>
      </c>
      <c r="AA45" s="43"/>
      <c r="AB45" s="43"/>
      <c r="AC45" s="43">
        <v>16.21</v>
      </c>
      <c r="AD45" s="43"/>
      <c r="AE45" s="43"/>
      <c r="AF45" s="43"/>
      <c r="AG45" s="43"/>
      <c r="AH45" s="43"/>
      <c r="AI45" s="43"/>
      <c r="AJ45" s="43">
        <v>4.2895099999999999</v>
      </c>
      <c r="AK45" s="43">
        <v>0</v>
      </c>
      <c r="AL45" s="43">
        <v>4.8308999999999997</v>
      </c>
      <c r="AM45" s="43">
        <v>2.6371000000000002</v>
      </c>
      <c r="AN45" s="43">
        <v>119.20151</v>
      </c>
      <c r="AO45" s="43">
        <v>26.0502</v>
      </c>
      <c r="AP45" s="43">
        <v>0.35</v>
      </c>
      <c r="AQ45" s="43">
        <v>152.07</v>
      </c>
      <c r="AR45" s="43"/>
      <c r="AS45" s="43">
        <v>31.024840000000001</v>
      </c>
      <c r="AT45" s="43">
        <v>28.59187</v>
      </c>
      <c r="AU45" s="43"/>
      <c r="AV45" s="43">
        <v>95.487750000000005</v>
      </c>
      <c r="AW45" s="43">
        <v>33.442700000000002</v>
      </c>
      <c r="AX45" s="43"/>
      <c r="AY45" s="43">
        <v>3.05</v>
      </c>
      <c r="AZ45" s="43"/>
      <c r="BA45" s="43">
        <v>5.2</v>
      </c>
      <c r="BB45" s="43"/>
      <c r="BC45" s="43">
        <v>31.711939999999998</v>
      </c>
      <c r="BD45" s="43"/>
      <c r="BE45" s="43">
        <v>12.5</v>
      </c>
      <c r="BF45" s="43"/>
      <c r="BG45" s="43"/>
      <c r="BH45" s="43"/>
      <c r="BI45" s="43">
        <v>19.263100000000001</v>
      </c>
      <c r="BJ45" s="43"/>
      <c r="BK45" s="43">
        <v>5.5559900000000004</v>
      </c>
      <c r="BL45" s="43"/>
      <c r="BM45" s="43"/>
      <c r="BN45" s="43">
        <v>4.5199999999999996</v>
      </c>
      <c r="BO45" s="43">
        <v>2.14</v>
      </c>
      <c r="BP45" s="43">
        <v>145.97499999999999</v>
      </c>
      <c r="BQ45" s="43"/>
      <c r="BR45" s="43">
        <v>4.06989</v>
      </c>
      <c r="BS45" s="43">
        <v>113.2505</v>
      </c>
      <c r="BT45" s="43">
        <v>10.423249999999999</v>
      </c>
      <c r="BU45" s="43"/>
      <c r="BV45" s="43">
        <v>28.032499999999999</v>
      </c>
      <c r="BW45" s="43">
        <v>3.7406999999999999</v>
      </c>
      <c r="BX45" s="43">
        <v>8.9692500000000006</v>
      </c>
      <c r="BY45" s="43"/>
      <c r="BZ45" s="43">
        <v>93.821979999999996</v>
      </c>
      <c r="CA45" s="43">
        <v>2.9750000000000001</v>
      </c>
      <c r="CB45" s="43">
        <v>1.3173999999999999</v>
      </c>
      <c r="CC45" s="43">
        <v>0.72</v>
      </c>
      <c r="CD45" s="43">
        <v>23.37689</v>
      </c>
      <c r="CE45" s="43">
        <v>460.07832000000002</v>
      </c>
      <c r="CF45" s="43">
        <v>10.104100000000001</v>
      </c>
      <c r="CG45" s="43">
        <v>153.03870000000001</v>
      </c>
      <c r="CH45" s="43">
        <v>17.778690000000001</v>
      </c>
      <c r="CI45" s="43"/>
      <c r="CJ45" s="43"/>
      <c r="CK45" s="43">
        <v>15.077</v>
      </c>
      <c r="CL45" s="43">
        <v>4.5202400000000003</v>
      </c>
      <c r="CM45" s="43"/>
      <c r="CN45" s="43"/>
      <c r="CO45" s="43">
        <v>13.20246</v>
      </c>
      <c r="CP45" s="43">
        <v>287.31</v>
      </c>
      <c r="CQ45" s="43"/>
      <c r="CR45" s="43">
        <v>26.161000000000001</v>
      </c>
      <c r="CS45" s="43"/>
      <c r="CT45" s="43">
        <v>29.54945</v>
      </c>
    </row>
    <row r="46" spans="1:98" ht="15.5" x14ac:dyDescent="0.35">
      <c r="A46" s="1"/>
      <c r="B46" s="42" t="s">
        <v>843</v>
      </c>
      <c r="C46" s="43"/>
      <c r="D46" s="43"/>
      <c r="E46" s="43">
        <v>11.641970000000001</v>
      </c>
      <c r="F46" s="43"/>
      <c r="G46" s="43"/>
      <c r="H46" s="43"/>
      <c r="I46" s="43"/>
      <c r="J46" s="43">
        <v>19.4847</v>
      </c>
      <c r="K46" s="43">
        <v>29.686599999999999</v>
      </c>
      <c r="L46" s="43">
        <v>9.5090000000000003</v>
      </c>
      <c r="M46" s="43">
        <v>13.6197</v>
      </c>
      <c r="N46" s="43">
        <v>13.32</v>
      </c>
      <c r="O46" s="43">
        <v>35.71</v>
      </c>
      <c r="P46" s="43"/>
      <c r="Q46" s="43"/>
      <c r="R46" s="43">
        <v>53.433999999999997</v>
      </c>
      <c r="S46" s="43"/>
      <c r="T46" s="43">
        <v>10.111499999999999</v>
      </c>
      <c r="U46" s="43"/>
      <c r="V46" s="43">
        <v>4.3</v>
      </c>
      <c r="W46" s="43"/>
      <c r="X46" s="43">
        <v>33.75723</v>
      </c>
      <c r="Y46" s="43"/>
      <c r="Z46" s="43">
        <v>9.6815800000000003</v>
      </c>
      <c r="AA46" s="43"/>
      <c r="AB46" s="43"/>
      <c r="AC46" s="43">
        <v>16.39</v>
      </c>
      <c r="AD46" s="43"/>
      <c r="AE46" s="43"/>
      <c r="AF46" s="43"/>
      <c r="AG46" s="43"/>
      <c r="AH46" s="43"/>
      <c r="AI46" s="43"/>
      <c r="AJ46" s="43">
        <v>4.1899699999999998</v>
      </c>
      <c r="AK46" s="43">
        <v>0</v>
      </c>
      <c r="AL46" s="43">
        <v>4.8160999999999996</v>
      </c>
      <c r="AM46" s="43">
        <v>5.7587999999999999</v>
      </c>
      <c r="AN46" s="43">
        <v>120.22307000000001</v>
      </c>
      <c r="AO46" s="43">
        <v>26.832599999999999</v>
      </c>
      <c r="AP46" s="43">
        <v>0.46</v>
      </c>
      <c r="AQ46" s="43">
        <v>155.1</v>
      </c>
      <c r="AR46" s="43"/>
      <c r="AS46" s="43">
        <v>32.221879999999999</v>
      </c>
      <c r="AT46" s="43">
        <v>29.670780000000001</v>
      </c>
      <c r="AU46" s="43"/>
      <c r="AV46" s="43">
        <v>96.722279999999998</v>
      </c>
      <c r="AW46" s="43">
        <v>33.973100000000002</v>
      </c>
      <c r="AX46" s="43"/>
      <c r="AY46" s="43">
        <v>1.1399999999999999</v>
      </c>
      <c r="AZ46" s="43"/>
      <c r="BA46" s="43">
        <v>5.4</v>
      </c>
      <c r="BB46" s="43"/>
      <c r="BC46" s="43">
        <v>32.757089999999998</v>
      </c>
      <c r="BD46" s="43"/>
      <c r="BE46" s="43">
        <v>12.5</v>
      </c>
      <c r="BF46" s="43"/>
      <c r="BG46" s="43"/>
      <c r="BH46" s="43"/>
      <c r="BI46" s="43">
        <v>19.3583</v>
      </c>
      <c r="BJ46" s="43"/>
      <c r="BK46" s="43">
        <v>5.5002599999999999</v>
      </c>
      <c r="BL46" s="43"/>
      <c r="BM46" s="43"/>
      <c r="BN46" s="43">
        <v>4.8899999999999997</v>
      </c>
      <c r="BO46" s="43">
        <v>2.12</v>
      </c>
      <c r="BP46" s="43">
        <v>144.4821</v>
      </c>
      <c r="BQ46" s="43"/>
      <c r="BR46" s="43">
        <v>4.2362700000000002</v>
      </c>
      <c r="BS46" s="43">
        <v>114.3147</v>
      </c>
      <c r="BT46" s="43">
        <v>10.74868</v>
      </c>
      <c r="BU46" s="43"/>
      <c r="BV46" s="43">
        <v>30.518599999999999</v>
      </c>
      <c r="BW46" s="43">
        <v>3.7400099999999998</v>
      </c>
      <c r="BX46" s="43">
        <v>8.8510600000000004</v>
      </c>
      <c r="BY46" s="43"/>
      <c r="BZ46" s="43">
        <v>93.528589999999994</v>
      </c>
      <c r="CA46" s="43">
        <v>2.99</v>
      </c>
      <c r="CB46" s="43">
        <v>1.3051999999999999</v>
      </c>
      <c r="CC46" s="43">
        <v>0.7</v>
      </c>
      <c r="CD46" s="43">
        <v>23.247389999999999</v>
      </c>
      <c r="CE46" s="43">
        <v>451.37754999999999</v>
      </c>
      <c r="CF46" s="43">
        <v>10.2936</v>
      </c>
      <c r="CG46" s="43">
        <v>156.91498999999999</v>
      </c>
      <c r="CH46" s="43">
        <v>17.64124</v>
      </c>
      <c r="CI46" s="43"/>
      <c r="CJ46" s="43"/>
      <c r="CK46" s="43">
        <v>14.3469</v>
      </c>
      <c r="CL46" s="43">
        <v>4.5023299999999997</v>
      </c>
      <c r="CM46" s="43"/>
      <c r="CN46" s="43"/>
      <c r="CO46" s="43">
        <v>13.22063</v>
      </c>
      <c r="CP46" s="43">
        <v>278.75</v>
      </c>
      <c r="CQ46" s="43"/>
      <c r="CR46" s="43">
        <v>25.742000000000001</v>
      </c>
      <c r="CS46" s="43"/>
      <c r="CT46" s="43">
        <v>28.46237</v>
      </c>
    </row>
    <row r="47" spans="1:98" ht="15.5" x14ac:dyDescent="0.35">
      <c r="A47" s="1"/>
      <c r="B47" s="42" t="s">
        <v>844</v>
      </c>
      <c r="C47" s="43"/>
      <c r="D47" s="43"/>
      <c r="E47" s="43">
        <v>11.44556</v>
      </c>
      <c r="F47" s="43"/>
      <c r="G47" s="43"/>
      <c r="H47" s="43"/>
      <c r="I47" s="43"/>
      <c r="J47" s="43">
        <v>19.41</v>
      </c>
      <c r="K47" s="43">
        <v>29.314599999999999</v>
      </c>
      <c r="L47" s="43">
        <v>10.189</v>
      </c>
      <c r="M47" s="43">
        <v>13.438000000000001</v>
      </c>
      <c r="N47" s="43">
        <v>13.64</v>
      </c>
      <c r="O47" s="43">
        <v>35.628</v>
      </c>
      <c r="P47" s="43"/>
      <c r="Q47" s="43"/>
      <c r="R47" s="43">
        <v>53.848999999999997</v>
      </c>
      <c r="S47" s="43"/>
      <c r="T47" s="43">
        <v>10.5494</v>
      </c>
      <c r="U47" s="43"/>
      <c r="V47" s="43">
        <v>4.4000000000000004</v>
      </c>
      <c r="W47" s="43"/>
      <c r="X47" s="43">
        <v>33.247700000000002</v>
      </c>
      <c r="Y47" s="43"/>
      <c r="Z47" s="43">
        <v>9.7335799999999999</v>
      </c>
      <c r="AA47" s="43"/>
      <c r="AB47" s="43"/>
      <c r="AC47" s="43">
        <v>16.52</v>
      </c>
      <c r="AD47" s="43"/>
      <c r="AE47" s="43"/>
      <c r="AF47" s="43"/>
      <c r="AG47" s="43"/>
      <c r="AH47" s="43"/>
      <c r="AI47" s="43"/>
      <c r="AJ47" s="43">
        <v>4.1270300000000004</v>
      </c>
      <c r="AK47" s="43">
        <v>0</v>
      </c>
      <c r="AL47" s="43">
        <v>4.8422000000000001</v>
      </c>
      <c r="AM47" s="43">
        <v>9.0269999999999992</v>
      </c>
      <c r="AN47" s="43">
        <v>125.64779</v>
      </c>
      <c r="AO47" s="43">
        <v>28.6218</v>
      </c>
      <c r="AP47" s="43">
        <v>0.37</v>
      </c>
      <c r="AQ47" s="43">
        <v>153.09</v>
      </c>
      <c r="AR47" s="43"/>
      <c r="AS47" s="43">
        <v>33.409559999999999</v>
      </c>
      <c r="AT47" s="43">
        <v>29.502780000000001</v>
      </c>
      <c r="AU47" s="43"/>
      <c r="AV47" s="43">
        <v>97.979789999999994</v>
      </c>
      <c r="AW47" s="43">
        <v>34.173400000000001</v>
      </c>
      <c r="AX47" s="43"/>
      <c r="AY47" s="43">
        <v>1.03</v>
      </c>
      <c r="AZ47" s="43"/>
      <c r="BA47" s="43">
        <v>4.9000000000000004</v>
      </c>
      <c r="BB47" s="43"/>
      <c r="BC47" s="43">
        <v>32.812150000000003</v>
      </c>
      <c r="BD47" s="43"/>
      <c r="BE47" s="43">
        <v>12.5</v>
      </c>
      <c r="BF47" s="43"/>
      <c r="BG47" s="43"/>
      <c r="BH47" s="43"/>
      <c r="BI47" s="43">
        <v>19.41236</v>
      </c>
      <c r="BJ47" s="43"/>
      <c r="BK47" s="43">
        <v>5.6665900000000002</v>
      </c>
      <c r="BL47" s="43"/>
      <c r="BM47" s="43"/>
      <c r="BN47" s="43">
        <v>5.09</v>
      </c>
      <c r="BO47" s="43">
        <v>1.53</v>
      </c>
      <c r="BP47" s="43">
        <v>143.75</v>
      </c>
      <c r="BQ47" s="43"/>
      <c r="BR47" s="43">
        <v>4.1924799999999998</v>
      </c>
      <c r="BS47" s="43">
        <v>116.59480000000001</v>
      </c>
      <c r="BT47" s="43">
        <v>11.24499</v>
      </c>
      <c r="BU47" s="43"/>
      <c r="BV47" s="43">
        <v>30.273099999999999</v>
      </c>
      <c r="BW47" s="43">
        <v>3.69495</v>
      </c>
      <c r="BX47" s="43">
        <v>8.2435299999999998</v>
      </c>
      <c r="BY47" s="43"/>
      <c r="BZ47" s="43">
        <v>92.960909999999998</v>
      </c>
      <c r="CA47" s="43">
        <v>2.9940000000000002</v>
      </c>
      <c r="CB47" s="43">
        <v>1.3207</v>
      </c>
      <c r="CC47" s="43">
        <v>0.7</v>
      </c>
      <c r="CD47" s="43">
        <v>23.242319999999999</v>
      </c>
      <c r="CE47" s="43">
        <v>450.23372000000001</v>
      </c>
      <c r="CF47" s="43">
        <v>10.440200000000001</v>
      </c>
      <c r="CG47" s="43">
        <v>154.21168</v>
      </c>
      <c r="CH47" s="43">
        <v>18.35154</v>
      </c>
      <c r="CI47" s="43"/>
      <c r="CJ47" s="43"/>
      <c r="CK47" s="43">
        <v>14.834899999999999</v>
      </c>
      <c r="CL47" s="43">
        <v>4.5256100000000004</v>
      </c>
      <c r="CM47" s="43"/>
      <c r="CN47" s="43"/>
      <c r="CO47" s="43">
        <v>15.170959999999999</v>
      </c>
      <c r="CP47" s="43">
        <v>272.91000000000003</v>
      </c>
      <c r="CQ47" s="43"/>
      <c r="CR47" s="43">
        <v>25.774000000000001</v>
      </c>
      <c r="CS47" s="43"/>
      <c r="CT47" s="43">
        <v>28.678000000000001</v>
      </c>
    </row>
    <row r="48" spans="1:98" ht="15.5" x14ac:dyDescent="0.35">
      <c r="A48" s="1"/>
      <c r="B48" s="42" t="s">
        <v>845</v>
      </c>
      <c r="C48" s="43"/>
      <c r="D48" s="43"/>
      <c r="E48" s="43">
        <v>11.713179999999999</v>
      </c>
      <c r="F48" s="43"/>
      <c r="G48" s="43"/>
      <c r="H48" s="43"/>
      <c r="I48" s="43"/>
      <c r="J48" s="43">
        <v>20.1218</v>
      </c>
      <c r="K48" s="43">
        <v>29.5092</v>
      </c>
      <c r="L48" s="43">
        <v>12.148999999999999</v>
      </c>
      <c r="M48" s="43">
        <v>11.2338</v>
      </c>
      <c r="N48" s="43">
        <v>13.5</v>
      </c>
      <c r="O48" s="43">
        <v>34.578000000000003</v>
      </c>
      <c r="P48" s="43"/>
      <c r="Q48" s="43"/>
      <c r="R48" s="43">
        <v>53.783999999999999</v>
      </c>
      <c r="S48" s="43"/>
      <c r="T48" s="43">
        <v>41.860399999999998</v>
      </c>
      <c r="U48" s="43"/>
      <c r="V48" s="43">
        <v>4.5</v>
      </c>
      <c r="W48" s="43"/>
      <c r="X48" s="43">
        <v>33.16677</v>
      </c>
      <c r="Y48" s="43"/>
      <c r="Z48" s="43">
        <v>9.8535799999999991</v>
      </c>
      <c r="AA48" s="43"/>
      <c r="AB48" s="43"/>
      <c r="AC48" s="43">
        <v>16.34</v>
      </c>
      <c r="AD48" s="43"/>
      <c r="AE48" s="43"/>
      <c r="AF48" s="43"/>
      <c r="AG48" s="43"/>
      <c r="AH48" s="43"/>
      <c r="AI48" s="43"/>
      <c r="AJ48" s="43">
        <v>4.0911</v>
      </c>
      <c r="AK48" s="43">
        <v>0</v>
      </c>
      <c r="AL48" s="43">
        <v>4.7130999999999998</v>
      </c>
      <c r="AM48" s="43">
        <v>10.407500000000001</v>
      </c>
      <c r="AN48" s="43">
        <v>127.64176</v>
      </c>
      <c r="AO48" s="43">
        <v>28.2498</v>
      </c>
      <c r="AP48" s="43">
        <v>0.84</v>
      </c>
      <c r="AQ48" s="43">
        <v>155.04</v>
      </c>
      <c r="AR48" s="43"/>
      <c r="AS48" s="43">
        <v>34.709420000000001</v>
      </c>
      <c r="AT48" s="43">
        <v>29.05095</v>
      </c>
      <c r="AU48" s="43"/>
      <c r="AV48" s="43">
        <v>98.194680000000005</v>
      </c>
      <c r="AW48" s="43">
        <v>34.916200000000003</v>
      </c>
      <c r="AX48" s="43"/>
      <c r="AY48" s="43">
        <v>0.75</v>
      </c>
      <c r="AZ48" s="43"/>
      <c r="BA48" s="43">
        <v>5.2</v>
      </c>
      <c r="BB48" s="43"/>
      <c r="BC48" s="43">
        <v>33.313319999999997</v>
      </c>
      <c r="BD48" s="43"/>
      <c r="BE48" s="43">
        <v>12.5</v>
      </c>
      <c r="BF48" s="43"/>
      <c r="BG48" s="43"/>
      <c r="BH48" s="43"/>
      <c r="BI48" s="43">
        <v>19.275759999999998</v>
      </c>
      <c r="BJ48" s="43"/>
      <c r="BK48" s="43">
        <v>5.7071300000000003</v>
      </c>
      <c r="BL48" s="43"/>
      <c r="BM48" s="43"/>
      <c r="BN48" s="43">
        <v>4.38</v>
      </c>
      <c r="BO48" s="43">
        <v>2.08</v>
      </c>
      <c r="BP48" s="43">
        <v>142.5531</v>
      </c>
      <c r="BQ48" s="43"/>
      <c r="BR48" s="43">
        <v>4.1895600000000002</v>
      </c>
      <c r="BS48" s="43">
        <v>116.94159999999999</v>
      </c>
      <c r="BT48" s="43">
        <v>11.79945</v>
      </c>
      <c r="BU48" s="43"/>
      <c r="BV48" s="43">
        <v>31.1995</v>
      </c>
      <c r="BW48" s="43">
        <v>4.0013500000000004</v>
      </c>
      <c r="BX48" s="43">
        <v>7.9396500000000003</v>
      </c>
      <c r="BY48" s="43"/>
      <c r="BZ48" s="43">
        <v>93.497489999999999</v>
      </c>
      <c r="CA48" s="43">
        <v>2.9990000000000001</v>
      </c>
      <c r="CB48" s="43">
        <v>1.3050999999999999</v>
      </c>
      <c r="CC48" s="43">
        <v>0.71</v>
      </c>
      <c r="CD48" s="43">
        <v>22.981300000000001</v>
      </c>
      <c r="CE48" s="43">
        <v>452.92889000000002</v>
      </c>
      <c r="CF48" s="43">
        <v>10.8637</v>
      </c>
      <c r="CG48" s="43">
        <v>153.53475</v>
      </c>
      <c r="CH48" s="43">
        <v>18.445910000000001</v>
      </c>
      <c r="CI48" s="43"/>
      <c r="CJ48" s="43"/>
      <c r="CK48" s="43">
        <v>14.941700000000001</v>
      </c>
      <c r="CL48" s="43">
        <v>4.7661499999999997</v>
      </c>
      <c r="CM48" s="43"/>
      <c r="CN48" s="43"/>
      <c r="CO48" s="43">
        <v>15.704610000000001</v>
      </c>
      <c r="CP48" s="43">
        <v>283.13</v>
      </c>
      <c r="CQ48" s="43"/>
      <c r="CR48" s="43">
        <v>26.300999999999998</v>
      </c>
      <c r="CS48" s="43"/>
      <c r="CT48" s="43">
        <v>28.174150000000001</v>
      </c>
    </row>
    <row r="49" spans="1:98" ht="15.5" x14ac:dyDescent="0.35">
      <c r="A49" s="1"/>
      <c r="B49" s="42" t="s">
        <v>846</v>
      </c>
      <c r="C49" s="43"/>
      <c r="D49" s="43"/>
      <c r="E49" s="43">
        <v>11.757580000000001</v>
      </c>
      <c r="F49" s="43"/>
      <c r="G49" s="43"/>
      <c r="H49" s="43"/>
      <c r="I49" s="43"/>
      <c r="J49" s="43">
        <v>19.9572</v>
      </c>
      <c r="K49" s="43">
        <v>29.4893</v>
      </c>
      <c r="L49" s="43">
        <v>11.974</v>
      </c>
      <c r="M49" s="43">
        <v>11.2385</v>
      </c>
      <c r="N49" s="43">
        <v>13.61</v>
      </c>
      <c r="O49" s="43">
        <v>34.292000000000002</v>
      </c>
      <c r="P49" s="43"/>
      <c r="Q49" s="43"/>
      <c r="R49" s="43">
        <v>53.765000000000001</v>
      </c>
      <c r="S49" s="43"/>
      <c r="T49" s="43">
        <v>27.066500000000001</v>
      </c>
      <c r="U49" s="43"/>
      <c r="V49" s="43">
        <v>4.5</v>
      </c>
      <c r="W49" s="43"/>
      <c r="X49" s="43">
        <v>33.415289999999999</v>
      </c>
      <c r="Y49" s="43"/>
      <c r="Z49" s="43">
        <v>9.7610100000000006</v>
      </c>
      <c r="AA49" s="43"/>
      <c r="AB49" s="43"/>
      <c r="AC49" s="43">
        <v>16.57</v>
      </c>
      <c r="AD49" s="43"/>
      <c r="AE49" s="43"/>
      <c r="AF49" s="43"/>
      <c r="AG49" s="43"/>
      <c r="AH49" s="43"/>
      <c r="AI49" s="43"/>
      <c r="AJ49" s="43">
        <v>4.0739599999999996</v>
      </c>
      <c r="AK49" s="43">
        <v>0</v>
      </c>
      <c r="AL49" s="43">
        <v>4.6665999999999999</v>
      </c>
      <c r="AM49" s="43">
        <v>18.689399999999999</v>
      </c>
      <c r="AN49" s="43">
        <v>122.11964</v>
      </c>
      <c r="AO49" s="43">
        <v>27.9162</v>
      </c>
      <c r="AP49" s="43">
        <v>0.87</v>
      </c>
      <c r="AQ49" s="43">
        <v>157.09</v>
      </c>
      <c r="AR49" s="43"/>
      <c r="AS49" s="43">
        <v>35.122839999999997</v>
      </c>
      <c r="AT49" s="43">
        <v>28.980720000000002</v>
      </c>
      <c r="AU49" s="43"/>
      <c r="AV49" s="43">
        <v>98.866219999999998</v>
      </c>
      <c r="AW49" s="43">
        <v>35.49</v>
      </c>
      <c r="AX49" s="43"/>
      <c r="AY49" s="43">
        <v>2.8</v>
      </c>
      <c r="AZ49" s="43"/>
      <c r="BA49" s="43">
        <v>5.3</v>
      </c>
      <c r="BB49" s="43"/>
      <c r="BC49" s="43">
        <v>37.18441</v>
      </c>
      <c r="BD49" s="43"/>
      <c r="BE49" s="43">
        <v>12.5</v>
      </c>
      <c r="BF49" s="43"/>
      <c r="BG49" s="43"/>
      <c r="BH49" s="43"/>
      <c r="BI49" s="43">
        <v>19.285219999999999</v>
      </c>
      <c r="BJ49" s="43"/>
      <c r="BK49" s="43">
        <v>5.6381399999999999</v>
      </c>
      <c r="BL49" s="43"/>
      <c r="BM49" s="43"/>
      <c r="BN49" s="43">
        <v>4.88</v>
      </c>
      <c r="BO49" s="43">
        <v>2.0099999999999998</v>
      </c>
      <c r="BP49" s="43">
        <v>141.49529999999999</v>
      </c>
      <c r="BQ49" s="43"/>
      <c r="BR49" s="43">
        <v>3.7092800000000001</v>
      </c>
      <c r="BS49" s="43">
        <v>117.7319</v>
      </c>
      <c r="BT49" s="43">
        <v>12.3888</v>
      </c>
      <c r="BU49" s="43"/>
      <c r="BV49" s="43">
        <v>31.787600000000001</v>
      </c>
      <c r="BW49" s="43">
        <v>4.0848199999999997</v>
      </c>
      <c r="BX49" s="43">
        <v>9.7001799999999996</v>
      </c>
      <c r="BY49" s="43"/>
      <c r="BZ49" s="43">
        <v>93.903599999999997</v>
      </c>
      <c r="CA49" s="43">
        <v>3.4990000000000001</v>
      </c>
      <c r="CB49" s="43">
        <v>1.2850999999999999</v>
      </c>
      <c r="CC49" s="43">
        <v>0.71</v>
      </c>
      <c r="CD49" s="43">
        <v>23.54119</v>
      </c>
      <c r="CE49" s="43">
        <v>452.07418000000001</v>
      </c>
      <c r="CF49" s="43">
        <v>11.2363</v>
      </c>
      <c r="CG49" s="43">
        <v>152.92241000000001</v>
      </c>
      <c r="CH49" s="43">
        <v>18.20824</v>
      </c>
      <c r="CI49" s="43"/>
      <c r="CJ49" s="43"/>
      <c r="CK49" s="43">
        <v>15.167</v>
      </c>
      <c r="CL49" s="43">
        <v>4.7903700000000002</v>
      </c>
      <c r="CM49" s="43"/>
      <c r="CN49" s="43"/>
      <c r="CO49" s="43">
        <v>15.033480000000001</v>
      </c>
      <c r="CP49" s="43">
        <v>292.24</v>
      </c>
      <c r="CQ49" s="43"/>
      <c r="CR49" s="43">
        <v>26.280999999999999</v>
      </c>
      <c r="CS49" s="43"/>
      <c r="CT49" s="43">
        <v>31.25807</v>
      </c>
    </row>
    <row r="50" spans="1:98" ht="15.5" x14ac:dyDescent="0.35">
      <c r="A50" s="1"/>
      <c r="B50" s="42" t="s">
        <v>847</v>
      </c>
      <c r="C50" s="43"/>
      <c r="D50" s="43"/>
      <c r="E50" s="43">
        <v>15.419919999999999</v>
      </c>
      <c r="F50" s="43"/>
      <c r="G50" s="43"/>
      <c r="H50" s="43"/>
      <c r="I50" s="43"/>
      <c r="J50" s="43">
        <v>19.082699999999999</v>
      </c>
      <c r="K50" s="43">
        <v>29.064599999999999</v>
      </c>
      <c r="L50" s="43">
        <v>12.627000000000001</v>
      </c>
      <c r="M50" s="43">
        <v>11.503500000000001</v>
      </c>
      <c r="N50" s="43">
        <v>13.57</v>
      </c>
      <c r="O50" s="43">
        <v>34.033999999999999</v>
      </c>
      <c r="P50" s="43"/>
      <c r="Q50" s="43"/>
      <c r="R50" s="43">
        <v>54.151000000000003</v>
      </c>
      <c r="S50" s="43"/>
      <c r="T50" s="43">
        <v>46.544899999999998</v>
      </c>
      <c r="U50" s="43"/>
      <c r="V50" s="43">
        <v>4.8</v>
      </c>
      <c r="W50" s="43"/>
      <c r="X50" s="43">
        <v>28.67652</v>
      </c>
      <c r="Y50" s="43"/>
      <c r="Z50" s="43">
        <v>9.92361</v>
      </c>
      <c r="AA50" s="43"/>
      <c r="AB50" s="43"/>
      <c r="AC50" s="43">
        <v>16.190000000000001</v>
      </c>
      <c r="AD50" s="43"/>
      <c r="AE50" s="43"/>
      <c r="AF50" s="43"/>
      <c r="AG50" s="43"/>
      <c r="AH50" s="43"/>
      <c r="AI50" s="43"/>
      <c r="AJ50" s="43">
        <v>4.2364699999999997</v>
      </c>
      <c r="AK50" s="43">
        <v>0</v>
      </c>
      <c r="AL50" s="43">
        <v>4.5848000000000004</v>
      </c>
      <c r="AM50" s="43">
        <v>22.832699999999999</v>
      </c>
      <c r="AN50" s="43">
        <v>122.66954</v>
      </c>
      <c r="AO50" s="43">
        <v>28.846499999999999</v>
      </c>
      <c r="AP50" s="43">
        <v>0.94</v>
      </c>
      <c r="AQ50" s="43">
        <v>159.09</v>
      </c>
      <c r="AR50" s="43"/>
      <c r="AS50" s="43">
        <v>36.275500000000001</v>
      </c>
      <c r="AT50" s="43">
        <v>28.939800000000002</v>
      </c>
      <c r="AU50" s="43"/>
      <c r="AV50" s="43">
        <v>149.73061000000001</v>
      </c>
      <c r="AW50" s="43">
        <v>36.754399999999997</v>
      </c>
      <c r="AX50" s="43"/>
      <c r="AY50" s="43">
        <v>3.18</v>
      </c>
      <c r="AZ50" s="43"/>
      <c r="BA50" s="43">
        <v>5.0999999999999996</v>
      </c>
      <c r="BB50" s="43"/>
      <c r="BC50" s="43">
        <v>44.637569999999997</v>
      </c>
      <c r="BD50" s="43"/>
      <c r="BE50" s="43">
        <v>12.5</v>
      </c>
      <c r="BF50" s="43"/>
      <c r="BG50" s="43"/>
      <c r="BH50" s="43"/>
      <c r="BI50" s="43">
        <v>19.180980000000002</v>
      </c>
      <c r="BJ50" s="43"/>
      <c r="BK50" s="43">
        <v>5.71875</v>
      </c>
      <c r="BL50" s="43"/>
      <c r="BM50" s="43"/>
      <c r="BN50" s="43">
        <v>5.38</v>
      </c>
      <c r="BO50" s="43">
        <v>1.9</v>
      </c>
      <c r="BP50" s="43">
        <v>145.0753</v>
      </c>
      <c r="BQ50" s="43"/>
      <c r="BR50" s="43">
        <v>4.1393899999999997</v>
      </c>
      <c r="BS50" s="43">
        <v>116.7518</v>
      </c>
      <c r="BT50" s="43">
        <v>12.70608</v>
      </c>
      <c r="BU50" s="43"/>
      <c r="BV50" s="43">
        <v>32.860799999999998</v>
      </c>
      <c r="BW50" s="43">
        <v>4.1258100000000004</v>
      </c>
      <c r="BX50" s="43">
        <v>10.128019999999999</v>
      </c>
      <c r="BY50" s="43"/>
      <c r="BZ50" s="43">
        <v>94.049009999999996</v>
      </c>
      <c r="CA50" s="43">
        <v>6.6479999999999997</v>
      </c>
      <c r="CB50" s="43">
        <v>1.2559</v>
      </c>
      <c r="CC50" s="43">
        <v>0.69</v>
      </c>
      <c r="CD50" s="43">
        <v>23.882349999999999</v>
      </c>
      <c r="CE50" s="43">
        <v>454.21541000000002</v>
      </c>
      <c r="CF50" s="43">
        <v>11.472099999999999</v>
      </c>
      <c r="CG50" s="43">
        <v>154.87627000000001</v>
      </c>
      <c r="CH50" s="43">
        <v>17.85763</v>
      </c>
      <c r="CI50" s="43"/>
      <c r="CJ50" s="43"/>
      <c r="CK50" s="43">
        <v>16.310600000000001</v>
      </c>
      <c r="CL50" s="43">
        <v>4.8283800000000001</v>
      </c>
      <c r="CM50" s="43"/>
      <c r="CN50" s="43"/>
      <c r="CO50" s="43">
        <v>15.78457</v>
      </c>
      <c r="CP50" s="43">
        <v>294.52</v>
      </c>
      <c r="CQ50" s="43"/>
      <c r="CR50" s="43">
        <v>27.791</v>
      </c>
      <c r="CS50" s="43"/>
      <c r="CT50" s="43">
        <v>32.902209999999997</v>
      </c>
    </row>
    <row r="51" spans="1:98" ht="15.5" x14ac:dyDescent="0.35">
      <c r="A51" s="1"/>
      <c r="B51" s="42" t="s">
        <v>848</v>
      </c>
      <c r="C51" s="43"/>
      <c r="D51" s="43"/>
      <c r="E51" s="43">
        <v>17.311579999999999</v>
      </c>
      <c r="F51" s="43"/>
      <c r="G51" s="43"/>
      <c r="H51" s="43"/>
      <c r="I51" s="43"/>
      <c r="J51" s="43">
        <v>18.939399999999999</v>
      </c>
      <c r="K51" s="43">
        <v>28.6113</v>
      </c>
      <c r="L51" s="43">
        <v>13.115</v>
      </c>
      <c r="M51" s="43">
        <v>11.220700000000001</v>
      </c>
      <c r="N51" s="43">
        <v>13.02</v>
      </c>
      <c r="O51" s="43">
        <v>33.646000000000001</v>
      </c>
      <c r="P51" s="43"/>
      <c r="Q51" s="43"/>
      <c r="R51" s="43">
        <v>53.637999999999998</v>
      </c>
      <c r="S51" s="43"/>
      <c r="T51" s="43">
        <v>48.277000000000001</v>
      </c>
      <c r="U51" s="43"/>
      <c r="V51" s="43">
        <v>5</v>
      </c>
      <c r="W51" s="43"/>
      <c r="X51" s="43">
        <v>27.065799999999999</v>
      </c>
      <c r="Y51" s="43"/>
      <c r="Z51" s="43">
        <v>9.44984</v>
      </c>
      <c r="AA51" s="43"/>
      <c r="AB51" s="43"/>
      <c r="AC51" s="43">
        <v>16.13</v>
      </c>
      <c r="AD51" s="43"/>
      <c r="AE51" s="43"/>
      <c r="AF51" s="43"/>
      <c r="AG51" s="43"/>
      <c r="AH51" s="43"/>
      <c r="AI51" s="43"/>
      <c r="AJ51" s="43">
        <v>4.23285</v>
      </c>
      <c r="AK51" s="43">
        <v>0</v>
      </c>
      <c r="AL51" s="43">
        <v>4.431</v>
      </c>
      <c r="AM51" s="43">
        <v>23.1753</v>
      </c>
      <c r="AN51" s="43">
        <v>125.62990000000001</v>
      </c>
      <c r="AO51" s="43">
        <v>29.6096</v>
      </c>
      <c r="AP51" s="43">
        <v>1.03</v>
      </c>
      <c r="AQ51" s="43">
        <v>159.57</v>
      </c>
      <c r="AR51" s="43"/>
      <c r="AS51" s="43">
        <v>36.61768</v>
      </c>
      <c r="AT51" s="43">
        <v>28.800429999999999</v>
      </c>
      <c r="AU51" s="43"/>
      <c r="AV51" s="43">
        <v>172.87723</v>
      </c>
      <c r="AW51" s="43">
        <v>37.345300000000002</v>
      </c>
      <c r="AX51" s="43"/>
      <c r="AY51" s="43">
        <v>3.73</v>
      </c>
      <c r="AZ51" s="43"/>
      <c r="BA51" s="43">
        <v>5.3</v>
      </c>
      <c r="BB51" s="43"/>
      <c r="BC51" s="43">
        <v>67.054379999999995</v>
      </c>
      <c r="BD51" s="43"/>
      <c r="BE51" s="43">
        <v>12.5</v>
      </c>
      <c r="BF51" s="43"/>
      <c r="BG51" s="43"/>
      <c r="BH51" s="43"/>
      <c r="BI51" s="43">
        <v>19.23874</v>
      </c>
      <c r="BJ51" s="43"/>
      <c r="BK51" s="43">
        <v>5.5568</v>
      </c>
      <c r="BL51" s="43"/>
      <c r="BM51" s="43"/>
      <c r="BN51" s="43">
        <v>6.47</v>
      </c>
      <c r="BO51" s="43">
        <v>1.96</v>
      </c>
      <c r="BP51" s="43">
        <v>146.36859999999999</v>
      </c>
      <c r="BQ51" s="43"/>
      <c r="BR51" s="43">
        <v>4.0703800000000001</v>
      </c>
      <c r="BS51" s="43">
        <v>116.5168</v>
      </c>
      <c r="BT51" s="43">
        <v>12.698130000000001</v>
      </c>
      <c r="BU51" s="43"/>
      <c r="BV51" s="43">
        <v>33.788400000000003</v>
      </c>
      <c r="BW51" s="43">
        <v>3.9547300000000001</v>
      </c>
      <c r="BX51" s="43">
        <v>10.038869999999999</v>
      </c>
      <c r="BY51" s="43"/>
      <c r="BZ51" s="43">
        <v>92.738339999999994</v>
      </c>
      <c r="CA51" s="43">
        <v>19.241</v>
      </c>
      <c r="CB51" s="43">
        <v>1.1521999999999999</v>
      </c>
      <c r="CC51" s="43">
        <v>0.69</v>
      </c>
      <c r="CD51" s="43">
        <v>24.142420000000001</v>
      </c>
      <c r="CE51" s="43">
        <v>461.74295000000001</v>
      </c>
      <c r="CF51" s="43">
        <v>11.7683</v>
      </c>
      <c r="CG51" s="43">
        <v>156.04586</v>
      </c>
      <c r="CH51" s="43">
        <v>18.535160000000001</v>
      </c>
      <c r="CI51" s="43"/>
      <c r="CJ51" s="43"/>
      <c r="CK51" s="43">
        <v>16.962299999999999</v>
      </c>
      <c r="CL51" s="43">
        <v>4.7652700000000001</v>
      </c>
      <c r="CM51" s="43"/>
      <c r="CN51" s="43"/>
      <c r="CO51" s="43">
        <v>16.46086</v>
      </c>
      <c r="CP51" s="43">
        <v>291.51</v>
      </c>
      <c r="CQ51" s="43"/>
      <c r="CR51" s="43">
        <v>27.812999999999999</v>
      </c>
      <c r="CS51" s="43"/>
      <c r="CT51" s="43">
        <v>33.123069999999998</v>
      </c>
    </row>
    <row r="52" spans="1:98" ht="15.5" x14ac:dyDescent="0.35">
      <c r="A52" s="1"/>
      <c r="B52" s="42" t="s">
        <v>849</v>
      </c>
      <c r="C52" s="43"/>
      <c r="D52" s="43"/>
      <c r="E52" s="43">
        <v>24.97118</v>
      </c>
      <c r="F52" s="43"/>
      <c r="G52" s="43"/>
      <c r="H52" s="43"/>
      <c r="I52" s="43"/>
      <c r="J52" s="43">
        <v>18.997</v>
      </c>
      <c r="K52" s="43">
        <v>28.4053</v>
      </c>
      <c r="L52" s="43">
        <v>13.146000000000001</v>
      </c>
      <c r="M52" s="43">
        <v>11.436999999999999</v>
      </c>
      <c r="N52" s="43">
        <v>13.37</v>
      </c>
      <c r="O52" s="43">
        <v>33.927999999999997</v>
      </c>
      <c r="P52" s="43"/>
      <c r="Q52" s="43"/>
      <c r="R52" s="43">
        <v>53.991</v>
      </c>
      <c r="S52" s="43"/>
      <c r="T52" s="43">
        <v>41.803100000000001</v>
      </c>
      <c r="U52" s="43"/>
      <c r="V52" s="43">
        <v>6.4</v>
      </c>
      <c r="W52" s="43"/>
      <c r="X52" s="43">
        <v>128.57354000000001</v>
      </c>
      <c r="Y52" s="43"/>
      <c r="Z52" s="43">
        <v>9.2501800000000003</v>
      </c>
      <c r="AA52" s="43"/>
      <c r="AB52" s="43"/>
      <c r="AC52" s="43">
        <v>16.07</v>
      </c>
      <c r="AD52" s="43"/>
      <c r="AE52" s="43"/>
      <c r="AF52" s="43"/>
      <c r="AG52" s="43"/>
      <c r="AH52" s="43"/>
      <c r="AI52" s="43"/>
      <c r="AJ52" s="43">
        <v>4.8772500000000001</v>
      </c>
      <c r="AK52" s="43">
        <v>0</v>
      </c>
      <c r="AL52" s="43">
        <v>2.9171999999999998</v>
      </c>
      <c r="AM52" s="43">
        <v>23.729700000000001</v>
      </c>
      <c r="AN52" s="43">
        <v>124.92003</v>
      </c>
      <c r="AO52" s="43">
        <v>29.144400000000001</v>
      </c>
      <c r="AP52" s="43">
        <v>1.1499999999999999</v>
      </c>
      <c r="AQ52" s="43">
        <v>159.21</v>
      </c>
      <c r="AR52" s="43"/>
      <c r="AS52" s="43">
        <v>37.86992</v>
      </c>
      <c r="AT52" s="43">
        <v>28.989450000000001</v>
      </c>
      <c r="AU52" s="43"/>
      <c r="AV52" s="43">
        <v>173.50972999999999</v>
      </c>
      <c r="AW52" s="43">
        <v>35.966200000000001</v>
      </c>
      <c r="AX52" s="43"/>
      <c r="AY52" s="43">
        <v>3.46</v>
      </c>
      <c r="AZ52" s="43"/>
      <c r="BA52" s="43">
        <v>5.2</v>
      </c>
      <c r="BB52" s="43"/>
      <c r="BC52" s="43">
        <v>74.286559999999994</v>
      </c>
      <c r="BD52" s="43"/>
      <c r="BE52" s="43">
        <v>12.5</v>
      </c>
      <c r="BF52" s="43"/>
      <c r="BG52" s="43"/>
      <c r="BH52" s="43"/>
      <c r="BI52" s="43">
        <v>19.27054</v>
      </c>
      <c r="BJ52" s="43"/>
      <c r="BK52" s="43">
        <v>5.3022200000000002</v>
      </c>
      <c r="BL52" s="43"/>
      <c r="BM52" s="43"/>
      <c r="BN52" s="43">
        <v>27.91</v>
      </c>
      <c r="BO52" s="43">
        <v>2.14</v>
      </c>
      <c r="BP52" s="43">
        <v>143.5369</v>
      </c>
      <c r="BQ52" s="43"/>
      <c r="BR52" s="43">
        <v>3.9303599999999999</v>
      </c>
      <c r="BS52" s="43">
        <v>117.66119999999999</v>
      </c>
      <c r="BT52" s="43">
        <v>13.061590000000001</v>
      </c>
      <c r="BU52" s="43"/>
      <c r="BV52" s="43">
        <v>33.713999999999999</v>
      </c>
      <c r="BW52" s="43">
        <v>3.9614600000000002</v>
      </c>
      <c r="BX52" s="43">
        <v>10.82967</v>
      </c>
      <c r="BY52" s="43"/>
      <c r="BZ52" s="43">
        <v>93.553730000000002</v>
      </c>
      <c r="CA52" s="43">
        <v>22.431999999999999</v>
      </c>
      <c r="CB52" s="43">
        <v>0.79069999999999996</v>
      </c>
      <c r="CC52" s="43">
        <v>0.67</v>
      </c>
      <c r="CD52" s="43">
        <v>26.070720000000001</v>
      </c>
      <c r="CE52" s="43">
        <v>460.11831999999998</v>
      </c>
      <c r="CF52" s="43">
        <v>11.9055</v>
      </c>
      <c r="CG52" s="43">
        <v>153.80965</v>
      </c>
      <c r="CH52" s="43">
        <v>18.453800000000001</v>
      </c>
      <c r="CI52" s="43"/>
      <c r="CJ52" s="43"/>
      <c r="CK52" s="43">
        <v>16.8126</v>
      </c>
      <c r="CL52" s="43">
        <v>4.83108</v>
      </c>
      <c r="CM52" s="43"/>
      <c r="CN52" s="43"/>
      <c r="CO52" s="43">
        <v>16.285489999999999</v>
      </c>
      <c r="CP52" s="43">
        <v>287.44</v>
      </c>
      <c r="CQ52" s="43"/>
      <c r="CR52" s="43">
        <v>29.984000000000002</v>
      </c>
      <c r="CS52" s="43"/>
      <c r="CT52" s="43">
        <v>33.176430000000003</v>
      </c>
    </row>
    <row r="53" spans="1:98" ht="15.5" x14ac:dyDescent="0.35">
      <c r="A53" s="1"/>
      <c r="B53" s="42" t="s">
        <v>850</v>
      </c>
      <c r="C53" s="43"/>
      <c r="D53" s="43"/>
      <c r="E53" s="43">
        <v>29.920020000000001</v>
      </c>
      <c r="F53" s="43"/>
      <c r="G53" s="43"/>
      <c r="H53" s="43"/>
      <c r="I53" s="43"/>
      <c r="J53" s="43">
        <v>18.7408</v>
      </c>
      <c r="K53" s="43">
        <v>28.230399999999999</v>
      </c>
      <c r="L53" s="43">
        <v>12.768000000000001</v>
      </c>
      <c r="M53" s="43">
        <v>11.976100000000001</v>
      </c>
      <c r="N53" s="43">
        <v>12.51</v>
      </c>
      <c r="O53" s="43">
        <v>33.409999999999997</v>
      </c>
      <c r="P53" s="43"/>
      <c r="Q53" s="43"/>
      <c r="R53" s="43">
        <v>54.104999999999997</v>
      </c>
      <c r="S53" s="43"/>
      <c r="T53" s="43">
        <v>41.75</v>
      </c>
      <c r="U53" s="43"/>
      <c r="V53" s="43">
        <v>7.8</v>
      </c>
      <c r="W53" s="43"/>
      <c r="X53" s="43">
        <v>134.29482999999999</v>
      </c>
      <c r="Y53" s="43"/>
      <c r="Z53" s="43">
        <v>9.4334699999999998</v>
      </c>
      <c r="AA53" s="43"/>
      <c r="AB53" s="43"/>
      <c r="AC53" s="43">
        <v>16.12</v>
      </c>
      <c r="AD53" s="43"/>
      <c r="AE53" s="43"/>
      <c r="AF53" s="43"/>
      <c r="AG53" s="43"/>
      <c r="AH53" s="43"/>
      <c r="AI53" s="43"/>
      <c r="AJ53" s="43">
        <v>4.42605</v>
      </c>
      <c r="AK53" s="43">
        <v>0</v>
      </c>
      <c r="AL53" s="43">
        <v>2.0013999999999998</v>
      </c>
      <c r="AM53" s="43">
        <v>23.701000000000001</v>
      </c>
      <c r="AN53" s="43">
        <v>127.66397000000001</v>
      </c>
      <c r="AO53" s="43">
        <v>28.736000000000001</v>
      </c>
      <c r="AP53" s="43">
        <v>1.26</v>
      </c>
      <c r="AQ53" s="43">
        <v>158.97999999999999</v>
      </c>
      <c r="AR53" s="43"/>
      <c r="AS53" s="43">
        <v>38.275329999999997</v>
      </c>
      <c r="AT53" s="43">
        <v>29.235469999999999</v>
      </c>
      <c r="AU53" s="43"/>
      <c r="AV53" s="43">
        <v>176.3836</v>
      </c>
      <c r="AW53" s="43">
        <v>36.535499999999999</v>
      </c>
      <c r="AX53" s="43"/>
      <c r="AY53" s="43">
        <v>3.03</v>
      </c>
      <c r="AZ53" s="43"/>
      <c r="BA53" s="43">
        <v>5.2</v>
      </c>
      <c r="BB53" s="43"/>
      <c r="BC53" s="43">
        <v>73.979590000000002</v>
      </c>
      <c r="BD53" s="43"/>
      <c r="BE53" s="43">
        <v>12.5</v>
      </c>
      <c r="BF53" s="43"/>
      <c r="BG53" s="43"/>
      <c r="BH53" s="43"/>
      <c r="BI53" s="43">
        <v>19.54673</v>
      </c>
      <c r="BJ53" s="43"/>
      <c r="BK53" s="43">
        <v>5.4644000000000004</v>
      </c>
      <c r="BL53" s="43"/>
      <c r="BM53" s="43"/>
      <c r="BN53" s="43">
        <v>41.13</v>
      </c>
      <c r="BO53" s="43">
        <v>2.14</v>
      </c>
      <c r="BP53" s="43">
        <v>148.28630000000001</v>
      </c>
      <c r="BQ53" s="43"/>
      <c r="BR53" s="43">
        <v>3.9773200000000002</v>
      </c>
      <c r="BS53" s="43">
        <v>116.27030000000001</v>
      </c>
      <c r="BT53" s="43">
        <v>13.14963</v>
      </c>
      <c r="BU53" s="43"/>
      <c r="BV53" s="43">
        <v>33.730600000000003</v>
      </c>
      <c r="BW53" s="43">
        <v>3.9545699999999999</v>
      </c>
      <c r="BX53" s="43">
        <v>10.97418</v>
      </c>
      <c r="BY53" s="43"/>
      <c r="BZ53" s="43">
        <v>94.136070000000004</v>
      </c>
      <c r="CA53" s="43">
        <v>22.454000000000001</v>
      </c>
      <c r="CB53" s="43">
        <v>0.61860000000000004</v>
      </c>
      <c r="CC53" s="43">
        <v>0.67</v>
      </c>
      <c r="CD53" s="43">
        <v>26.570250000000001</v>
      </c>
      <c r="CE53" s="43">
        <v>449.59624000000002</v>
      </c>
      <c r="CF53" s="43">
        <v>12.0114</v>
      </c>
      <c r="CG53" s="43">
        <v>156.58985000000001</v>
      </c>
      <c r="CH53" s="43">
        <v>18.319680000000002</v>
      </c>
      <c r="CI53" s="43"/>
      <c r="CJ53" s="43"/>
      <c r="CK53" s="43">
        <v>16.6721</v>
      </c>
      <c r="CL53" s="43">
        <v>4.8843199999999998</v>
      </c>
      <c r="CM53" s="43"/>
      <c r="CN53" s="43"/>
      <c r="CO53" s="43">
        <v>16.41723</v>
      </c>
      <c r="CP53" s="43">
        <v>288.52999999999997</v>
      </c>
      <c r="CQ53" s="43"/>
      <c r="CR53" s="43">
        <v>33.417999999999999</v>
      </c>
      <c r="CS53" s="43"/>
      <c r="CT53" s="43">
        <v>33.289709999999999</v>
      </c>
    </row>
    <row r="54" spans="1:98" ht="15.5" x14ac:dyDescent="0.35">
      <c r="A54" s="1"/>
      <c r="B54" s="42" t="s">
        <v>851</v>
      </c>
      <c r="C54" s="43"/>
      <c r="D54" s="43"/>
      <c r="E54" s="43">
        <v>37.263730000000002</v>
      </c>
      <c r="F54" s="43"/>
      <c r="G54" s="43"/>
      <c r="H54" s="43"/>
      <c r="I54" s="43"/>
      <c r="J54" s="43">
        <v>18.611499999999999</v>
      </c>
      <c r="K54" s="43">
        <v>27.4465</v>
      </c>
      <c r="L54" s="43">
        <v>12.781000000000001</v>
      </c>
      <c r="M54" s="43">
        <v>13.7492</v>
      </c>
      <c r="N54" s="43">
        <v>12.92</v>
      </c>
      <c r="O54" s="43">
        <v>33.909999999999997</v>
      </c>
      <c r="P54" s="43"/>
      <c r="Q54" s="43"/>
      <c r="R54" s="43">
        <v>54.079000000000001</v>
      </c>
      <c r="S54" s="43"/>
      <c r="T54" s="43">
        <v>43.234000000000002</v>
      </c>
      <c r="U54" s="43"/>
      <c r="V54" s="43">
        <v>8</v>
      </c>
      <c r="W54" s="43"/>
      <c r="X54" s="43">
        <v>61.78633</v>
      </c>
      <c r="Y54" s="43"/>
      <c r="Z54" s="43">
        <v>9.3739000000000008</v>
      </c>
      <c r="AA54" s="43"/>
      <c r="AB54" s="43"/>
      <c r="AC54" s="43">
        <v>14.94</v>
      </c>
      <c r="AD54" s="43"/>
      <c r="AE54" s="43"/>
      <c r="AF54" s="43"/>
      <c r="AG54" s="43"/>
      <c r="AH54" s="43"/>
      <c r="AI54" s="43"/>
      <c r="AJ54" s="43">
        <v>4.5418000000000003</v>
      </c>
      <c r="AK54" s="43">
        <v>0</v>
      </c>
      <c r="AL54" s="43">
        <v>1.6680999999999999</v>
      </c>
      <c r="AM54" s="43">
        <v>23.889900000000001</v>
      </c>
      <c r="AN54" s="43">
        <v>127.40164</v>
      </c>
      <c r="AO54" s="43">
        <v>29.387</v>
      </c>
      <c r="AP54" s="43">
        <v>1.2</v>
      </c>
      <c r="AQ54" s="43">
        <v>158.47999999999999</v>
      </c>
      <c r="AR54" s="43"/>
      <c r="AS54" s="43">
        <v>37.520740000000004</v>
      </c>
      <c r="AT54" s="43">
        <v>28.941459999999999</v>
      </c>
      <c r="AU54" s="43"/>
      <c r="AV54" s="43">
        <v>193.29240999999999</v>
      </c>
      <c r="AW54" s="43">
        <v>37.533299999999997</v>
      </c>
      <c r="AX54" s="43"/>
      <c r="AY54" s="43">
        <v>2.66</v>
      </c>
      <c r="AZ54" s="43"/>
      <c r="BA54" s="43">
        <v>5.3</v>
      </c>
      <c r="BB54" s="43"/>
      <c r="BC54" s="43">
        <v>74.285330000000002</v>
      </c>
      <c r="BD54" s="43"/>
      <c r="BE54" s="43">
        <v>12.5</v>
      </c>
      <c r="BF54" s="43"/>
      <c r="BG54" s="43"/>
      <c r="BH54" s="43"/>
      <c r="BI54" s="43">
        <v>19.512270000000001</v>
      </c>
      <c r="BJ54" s="43"/>
      <c r="BK54" s="43">
        <v>5.5693900000000003</v>
      </c>
      <c r="BL54" s="43"/>
      <c r="BM54" s="43"/>
      <c r="BN54" s="43">
        <v>44.9</v>
      </c>
      <c r="BO54" s="43">
        <v>2.14</v>
      </c>
      <c r="BP54" s="43">
        <v>149.21610000000001</v>
      </c>
      <c r="BQ54" s="43"/>
      <c r="BR54" s="43">
        <v>4.1609499999999997</v>
      </c>
      <c r="BS54" s="43">
        <v>116.5787</v>
      </c>
      <c r="BT54" s="43">
        <v>13.96974</v>
      </c>
      <c r="BU54" s="43"/>
      <c r="BV54" s="43">
        <v>34.978299999999997</v>
      </c>
      <c r="BW54" s="43">
        <v>3.8564400000000001</v>
      </c>
      <c r="BX54" s="43">
        <v>11.014329999999999</v>
      </c>
      <c r="BY54" s="43"/>
      <c r="BZ54" s="43">
        <v>94.272720000000007</v>
      </c>
      <c r="CA54" s="43">
        <v>22.439</v>
      </c>
      <c r="CB54" s="43">
        <v>0.48249999999999998</v>
      </c>
      <c r="CC54" s="43">
        <v>0.68</v>
      </c>
      <c r="CD54" s="43">
        <v>26.085370000000001</v>
      </c>
      <c r="CE54" s="43">
        <v>447.92959999999999</v>
      </c>
      <c r="CF54" s="43">
        <v>11.8569</v>
      </c>
      <c r="CG54" s="43">
        <v>153.91341</v>
      </c>
      <c r="CH54" s="43">
        <v>18.194690000000001</v>
      </c>
      <c r="CI54" s="43"/>
      <c r="CJ54" s="43"/>
      <c r="CK54" s="43">
        <v>17.292999999999999</v>
      </c>
      <c r="CL54" s="43">
        <v>4.9553700000000003</v>
      </c>
      <c r="CM54" s="43"/>
      <c r="CN54" s="43"/>
      <c r="CO54" s="43">
        <v>17.08737</v>
      </c>
      <c r="CP54" s="43">
        <v>290.57</v>
      </c>
      <c r="CQ54" s="43"/>
      <c r="CR54" s="43">
        <v>33.881</v>
      </c>
      <c r="CS54" s="43"/>
      <c r="CT54" s="43">
        <v>33.606380000000001</v>
      </c>
    </row>
    <row r="55" spans="1:98" ht="15.5" x14ac:dyDescent="0.35">
      <c r="A55" s="1"/>
      <c r="B55" s="42" t="s">
        <v>60</v>
      </c>
      <c r="C55" s="43"/>
      <c r="D55" s="43"/>
      <c r="E55" s="43">
        <v>40.69126</v>
      </c>
      <c r="F55" s="43"/>
      <c r="G55" s="43"/>
      <c r="H55" s="43"/>
      <c r="I55" s="43"/>
      <c r="J55" s="43">
        <v>19.495000000000001</v>
      </c>
      <c r="K55" s="43">
        <v>27.094200000000001</v>
      </c>
      <c r="L55" s="43">
        <v>12.448</v>
      </c>
      <c r="M55" s="43">
        <v>13.798</v>
      </c>
      <c r="N55" s="43">
        <v>12.97</v>
      </c>
      <c r="O55" s="43">
        <v>33.927999999999997</v>
      </c>
      <c r="P55" s="43"/>
      <c r="Q55" s="43"/>
      <c r="R55" s="43">
        <v>54.033000000000001</v>
      </c>
      <c r="S55" s="43"/>
      <c r="T55" s="43">
        <v>39.122100000000003</v>
      </c>
      <c r="U55" s="43"/>
      <c r="V55" s="43">
        <v>8.3000000000000007</v>
      </c>
      <c r="W55" s="43"/>
      <c r="X55" s="43">
        <v>156.10834</v>
      </c>
      <c r="Y55" s="43"/>
      <c r="Z55" s="43">
        <v>9.0719799999999999</v>
      </c>
      <c r="AA55" s="43"/>
      <c r="AB55" s="43"/>
      <c r="AC55" s="43">
        <v>14.32</v>
      </c>
      <c r="AD55" s="43"/>
      <c r="AE55" s="43"/>
      <c r="AF55" s="43"/>
      <c r="AG55" s="43"/>
      <c r="AH55" s="43"/>
      <c r="AI55" s="43"/>
      <c r="AJ55" s="43">
        <v>5.2758599999999998</v>
      </c>
      <c r="AK55" s="43">
        <v>0</v>
      </c>
      <c r="AL55" s="43">
        <v>1.4743999999999999</v>
      </c>
      <c r="AM55" s="43">
        <v>23.1965</v>
      </c>
      <c r="AN55" s="43">
        <v>128.44819000000001</v>
      </c>
      <c r="AO55" s="43">
        <v>29.3184</v>
      </c>
      <c r="AP55" s="43">
        <v>0.83</v>
      </c>
      <c r="AQ55" s="43">
        <v>157.97</v>
      </c>
      <c r="AR55" s="43"/>
      <c r="AS55" s="43">
        <v>37.734949999999998</v>
      </c>
      <c r="AT55" s="43">
        <v>29.222829999999998</v>
      </c>
      <c r="AU55" s="43"/>
      <c r="AV55" s="43">
        <v>189.97278</v>
      </c>
      <c r="AW55" s="43">
        <v>37.320799999999998</v>
      </c>
      <c r="AX55" s="43"/>
      <c r="AY55" s="43">
        <v>2.8</v>
      </c>
      <c r="AZ55" s="43"/>
      <c r="BA55" s="43">
        <v>5.2</v>
      </c>
      <c r="BB55" s="43"/>
      <c r="BC55" s="43">
        <v>74.115120000000005</v>
      </c>
      <c r="BD55" s="43"/>
      <c r="BE55" s="43">
        <v>12.5</v>
      </c>
      <c r="BF55" s="43"/>
      <c r="BG55" s="43"/>
      <c r="BH55" s="43"/>
      <c r="BI55" s="43">
        <v>19.645980000000002</v>
      </c>
      <c r="BJ55" s="43"/>
      <c r="BK55" s="43">
        <v>5.5448000000000004</v>
      </c>
      <c r="BL55" s="43"/>
      <c r="BM55" s="43"/>
      <c r="BN55" s="43">
        <v>43.88</v>
      </c>
      <c r="BO55" s="43">
        <v>2.14</v>
      </c>
      <c r="BP55" s="43">
        <v>149.48750000000001</v>
      </c>
      <c r="BQ55" s="43"/>
      <c r="BR55" s="43">
        <v>4.2138200000000001</v>
      </c>
      <c r="BS55" s="43">
        <v>117.20869999999999</v>
      </c>
      <c r="BT55" s="43">
        <v>14.80925</v>
      </c>
      <c r="BU55" s="43"/>
      <c r="BV55" s="43">
        <v>36.604500000000002</v>
      </c>
      <c r="BW55" s="43">
        <v>3.8369499999999999</v>
      </c>
      <c r="BX55" s="43">
        <v>11.313219999999999</v>
      </c>
      <c r="BY55" s="43"/>
      <c r="BZ55" s="43">
        <v>94.498390000000001</v>
      </c>
      <c r="CA55" s="43">
        <v>22.481999999999999</v>
      </c>
      <c r="CB55" s="43">
        <v>0.41899999999999998</v>
      </c>
      <c r="CC55" s="43">
        <v>0.68</v>
      </c>
      <c r="CD55" s="43">
        <v>26.822579999999999</v>
      </c>
      <c r="CE55" s="43">
        <v>455.15073999999998</v>
      </c>
      <c r="CF55" s="43">
        <v>11.9329</v>
      </c>
      <c r="CG55" s="43">
        <v>152.85192000000001</v>
      </c>
      <c r="CH55" s="43">
        <v>18.15889</v>
      </c>
      <c r="CI55" s="43"/>
      <c r="CJ55" s="43"/>
      <c r="CK55" s="43">
        <v>16.867699999999999</v>
      </c>
      <c r="CL55" s="43">
        <v>5.0376200000000004</v>
      </c>
      <c r="CM55" s="43"/>
      <c r="CN55" s="43"/>
      <c r="CO55" s="43">
        <v>16.784030000000001</v>
      </c>
      <c r="CP55" s="43">
        <v>288.19</v>
      </c>
      <c r="CQ55" s="43"/>
      <c r="CR55" s="43">
        <v>34.811</v>
      </c>
      <c r="CS55" s="43"/>
      <c r="CT55" s="43">
        <v>27.368459999999999</v>
      </c>
    </row>
    <row r="56" spans="1:98" ht="31.4" customHeight="1" x14ac:dyDescent="0.35">
      <c r="A56" s="1"/>
      <c r="B56" s="44" t="s">
        <v>941</v>
      </c>
      <c r="C56" s="45">
        <v>0</v>
      </c>
      <c r="D56" s="45">
        <v>0</v>
      </c>
      <c r="E56" s="45">
        <v>701.11594500000001</v>
      </c>
      <c r="F56" s="45">
        <v>0</v>
      </c>
      <c r="G56" s="45">
        <v>0</v>
      </c>
      <c r="H56" s="45">
        <v>0</v>
      </c>
      <c r="I56" s="45">
        <v>0</v>
      </c>
      <c r="J56" s="45">
        <v>467.0591</v>
      </c>
      <c r="K56" s="45">
        <v>665.21164999999996</v>
      </c>
      <c r="L56" s="45">
        <v>270.9785</v>
      </c>
      <c r="M56" s="45">
        <v>315.17255</v>
      </c>
      <c r="N56" s="45">
        <v>306.44499999999999</v>
      </c>
      <c r="O56" s="45">
        <v>803.59</v>
      </c>
      <c r="P56" s="45">
        <v>0</v>
      </c>
      <c r="Q56" s="45">
        <v>0</v>
      </c>
      <c r="R56" s="45">
        <v>1257.2094999999999</v>
      </c>
      <c r="S56" s="45">
        <v>0</v>
      </c>
      <c r="T56" s="45">
        <v>761.16324999999995</v>
      </c>
      <c r="U56" s="45">
        <v>0</v>
      </c>
      <c r="V56" s="45">
        <v>155.80000000000001</v>
      </c>
      <c r="W56" s="45">
        <v>0</v>
      </c>
      <c r="X56" s="45">
        <v>2543.9397800000002</v>
      </c>
      <c r="Y56" s="45">
        <v>0</v>
      </c>
      <c r="Z56" s="45">
        <v>230.14408499999999</v>
      </c>
      <c r="AA56" s="45">
        <v>0</v>
      </c>
      <c r="AB56" s="45">
        <v>0</v>
      </c>
      <c r="AC56" s="45">
        <v>374.92500000000001</v>
      </c>
      <c r="AD56" s="45">
        <v>0</v>
      </c>
      <c r="AE56" s="45">
        <v>0</v>
      </c>
      <c r="AF56" s="45">
        <v>0</v>
      </c>
      <c r="AG56" s="45">
        <v>0</v>
      </c>
      <c r="AH56" s="45">
        <v>0</v>
      </c>
      <c r="AI56" s="45">
        <v>0</v>
      </c>
      <c r="AJ56" s="45">
        <v>118.96792499999999</v>
      </c>
      <c r="AK56" s="45">
        <v>0</v>
      </c>
      <c r="AL56" s="45">
        <v>74.224400000000003</v>
      </c>
      <c r="AM56" s="45">
        <v>228.8903</v>
      </c>
      <c r="AN56" s="45">
        <v>2996.4164599999999</v>
      </c>
      <c r="AO56" s="45">
        <v>677.17425000000003</v>
      </c>
      <c r="AP56" s="45">
        <v>18.010000000000002</v>
      </c>
      <c r="AQ56" s="45">
        <v>3731.4850000000001</v>
      </c>
      <c r="AR56" s="45">
        <v>0</v>
      </c>
      <c r="AS56" s="45">
        <v>829.80907500000001</v>
      </c>
      <c r="AT56" s="45">
        <v>697.326415</v>
      </c>
      <c r="AU56" s="45">
        <v>0</v>
      </c>
      <c r="AV56" s="45">
        <v>4264.0399299999999</v>
      </c>
      <c r="AW56" s="45">
        <v>843.39734999999996</v>
      </c>
      <c r="AX56" s="45">
        <v>0</v>
      </c>
      <c r="AY56" s="45">
        <v>43.89</v>
      </c>
      <c r="AZ56" s="45">
        <v>0</v>
      </c>
      <c r="BA56" s="45">
        <v>122.35</v>
      </c>
      <c r="BB56" s="45">
        <v>0</v>
      </c>
      <c r="BC56" s="45">
        <v>1628.4192350000001</v>
      </c>
      <c r="BD56" s="45">
        <v>0</v>
      </c>
      <c r="BE56" s="45">
        <v>300</v>
      </c>
      <c r="BF56" s="45">
        <v>0</v>
      </c>
      <c r="BG56" s="45">
        <v>0</v>
      </c>
      <c r="BH56" s="45">
        <v>0</v>
      </c>
      <c r="BI56" s="45">
        <v>432.61696499999999</v>
      </c>
      <c r="BJ56" s="45">
        <v>0</v>
      </c>
      <c r="BK56" s="45">
        <v>135.84725499999999</v>
      </c>
      <c r="BL56" s="45">
        <v>0</v>
      </c>
      <c r="BM56" s="45">
        <v>0</v>
      </c>
      <c r="BN56" s="45">
        <v>1145.325</v>
      </c>
      <c r="BO56" s="45">
        <v>52.93</v>
      </c>
      <c r="BP56" s="45">
        <v>3596.4183499999999</v>
      </c>
      <c r="BQ56" s="45">
        <v>0</v>
      </c>
      <c r="BR56" s="45">
        <v>92.396810000000002</v>
      </c>
      <c r="BS56" s="45">
        <v>2778.4857499999998</v>
      </c>
      <c r="BT56" s="45">
        <v>316.48502500000001</v>
      </c>
      <c r="BU56" s="45">
        <v>0</v>
      </c>
      <c r="BV56" s="45">
        <v>775.95714999999996</v>
      </c>
      <c r="BW56" s="45">
        <v>93.388144999999994</v>
      </c>
      <c r="BX56" s="45">
        <v>239.92581999999999</v>
      </c>
      <c r="BY56" s="45">
        <v>0</v>
      </c>
      <c r="BZ56" s="45">
        <v>2247.5110800000002</v>
      </c>
      <c r="CA56" s="45">
        <v>474.20800000000003</v>
      </c>
      <c r="CB56" s="45">
        <v>20.20675</v>
      </c>
      <c r="CC56" s="45">
        <v>15.945</v>
      </c>
      <c r="CD56" s="45">
        <v>563.88095499999997</v>
      </c>
      <c r="CE56" s="45">
        <v>10648.793240000001</v>
      </c>
      <c r="CF56" s="45">
        <v>267.3184</v>
      </c>
      <c r="CG56" s="45">
        <v>3683.5287400000002</v>
      </c>
      <c r="CH56" s="45">
        <v>425.07065499999999</v>
      </c>
      <c r="CI56" s="45">
        <v>0</v>
      </c>
      <c r="CJ56" s="45">
        <v>0</v>
      </c>
      <c r="CK56" s="45">
        <v>347.67065000000002</v>
      </c>
      <c r="CL56" s="45">
        <v>111.19414</v>
      </c>
      <c r="CM56" s="45">
        <v>0</v>
      </c>
      <c r="CN56" s="45">
        <v>0</v>
      </c>
      <c r="CO56" s="45">
        <v>374.28976499999999</v>
      </c>
      <c r="CP56" s="45">
        <v>6793.4250000000002</v>
      </c>
      <c r="CQ56" s="45">
        <v>0</v>
      </c>
      <c r="CR56" s="45">
        <v>782.43899999999996</v>
      </c>
      <c r="CS56" s="45">
        <v>0</v>
      </c>
      <c r="CT56" s="45">
        <v>468.20441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942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943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945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946</v>
      </c>
      <c r="C5" s="1"/>
      <c r="D5" s="1"/>
      <c r="E5" s="1"/>
      <c r="F5" s="1"/>
      <c r="G5" s="1"/>
      <c r="H5" s="1"/>
      <c r="I5" s="1"/>
      <c r="J5" s="1"/>
      <c r="K5" s="1"/>
      <c r="L5" s="1"/>
      <c r="M5" s="1"/>
      <c r="N5" s="1"/>
      <c r="O5" s="1"/>
      <c r="P5" s="1"/>
      <c r="Q5" s="1"/>
      <c r="R5" s="1"/>
      <c r="S5" s="1"/>
      <c r="T5" s="1"/>
      <c r="U5" s="1"/>
      <c r="V5" s="1"/>
      <c r="W5" s="1"/>
      <c r="X5" s="1"/>
    </row>
    <row r="6" spans="1:24" ht="46" x14ac:dyDescent="0.35">
      <c r="A6" s="1"/>
      <c r="B6" s="37" t="s">
        <v>585</v>
      </c>
      <c r="C6" s="48" t="s">
        <v>947</v>
      </c>
      <c r="D6" s="48" t="s">
        <v>948</v>
      </c>
      <c r="E6" s="48" t="s">
        <v>949</v>
      </c>
      <c r="F6" s="48" t="s">
        <v>950</v>
      </c>
      <c r="G6" s="48" t="s">
        <v>3285</v>
      </c>
      <c r="H6" s="48" t="s">
        <v>3281</v>
      </c>
      <c r="I6" s="48" t="s">
        <v>3282</v>
      </c>
      <c r="J6" s="48" t="s">
        <v>3283</v>
      </c>
      <c r="K6" s="48" t="s">
        <v>3284</v>
      </c>
      <c r="L6" s="48" t="s">
        <v>951</v>
      </c>
      <c r="M6" s="48" t="s">
        <v>952</v>
      </c>
      <c r="N6" s="48" t="s">
        <v>953</v>
      </c>
      <c r="O6" s="48" t="s">
        <v>954</v>
      </c>
      <c r="P6" s="37" t="s">
        <v>955</v>
      </c>
      <c r="Q6" s="1"/>
      <c r="R6" s="1"/>
      <c r="S6" s="1"/>
      <c r="T6" s="1"/>
      <c r="U6" s="49" t="s">
        <v>3</v>
      </c>
      <c r="V6" s="49" t="s">
        <v>25</v>
      </c>
      <c r="W6" s="49" t="s">
        <v>956</v>
      </c>
      <c r="X6" s="49" t="s">
        <v>957</v>
      </c>
    </row>
    <row r="7" spans="1:24" x14ac:dyDescent="0.35">
      <c r="A7" s="1"/>
      <c r="B7" s="50" t="s">
        <v>805</v>
      </c>
      <c r="C7" s="51">
        <v>1158.45</v>
      </c>
      <c r="D7" s="51">
        <v>3480.7</v>
      </c>
      <c r="E7" s="51">
        <v>1606.3</v>
      </c>
      <c r="F7" s="51">
        <v>47.5</v>
      </c>
      <c r="G7" s="51"/>
      <c r="H7" s="51"/>
      <c r="I7" s="51"/>
      <c r="J7" s="51"/>
      <c r="K7" s="51">
        <v>65.849999999999994</v>
      </c>
      <c r="L7" s="51">
        <v>17.2</v>
      </c>
      <c r="M7" s="51">
        <v>9.6</v>
      </c>
      <c r="N7" s="51">
        <v>0</v>
      </c>
      <c r="O7" s="51">
        <v>417.9</v>
      </c>
      <c r="P7" s="51">
        <f>+SUM(C7:O7)</f>
        <v>6803.5</v>
      </c>
      <c r="Q7" s="1"/>
      <c r="R7" s="1"/>
      <c r="S7" s="1"/>
      <c r="T7" s="1"/>
      <c r="U7" s="211" t="s">
        <v>629</v>
      </c>
      <c r="V7" s="52" t="s">
        <v>958</v>
      </c>
      <c r="W7" s="53">
        <v>485.7</v>
      </c>
      <c r="X7" s="53" t="s">
        <v>591</v>
      </c>
    </row>
    <row r="8" spans="1:24" x14ac:dyDescent="0.35">
      <c r="A8" s="1"/>
      <c r="B8" s="54" t="s">
        <v>806</v>
      </c>
      <c r="C8" s="55">
        <v>1160.8499999999999</v>
      </c>
      <c r="D8" s="55">
        <v>3491.1</v>
      </c>
      <c r="E8" s="55">
        <v>1577.5</v>
      </c>
      <c r="F8" s="55">
        <v>47.3</v>
      </c>
      <c r="G8" s="55"/>
      <c r="H8" s="55"/>
      <c r="I8" s="55"/>
      <c r="J8" s="55"/>
      <c r="K8" s="55">
        <v>65.33</v>
      </c>
      <c r="L8" s="55">
        <v>17.2</v>
      </c>
      <c r="M8" s="55">
        <v>9.6</v>
      </c>
      <c r="N8" s="55">
        <v>0</v>
      </c>
      <c r="O8" s="55">
        <v>339.6</v>
      </c>
      <c r="P8" s="55">
        <f t="shared" ref="P8:P54" si="0">+SUM(C8:O8)</f>
        <v>6708.4800000000005</v>
      </c>
      <c r="Q8" s="1"/>
      <c r="R8" s="1"/>
      <c r="S8" s="1"/>
      <c r="T8" s="1"/>
      <c r="U8" s="211" t="s">
        <v>630</v>
      </c>
      <c r="V8" s="52" t="s">
        <v>959</v>
      </c>
      <c r="W8" s="53">
        <v>71.95</v>
      </c>
      <c r="X8" s="53" t="s">
        <v>591</v>
      </c>
    </row>
    <row r="9" spans="1:24" x14ac:dyDescent="0.35">
      <c r="A9" s="1"/>
      <c r="B9" s="54" t="s">
        <v>807</v>
      </c>
      <c r="C9" s="55">
        <v>1150.1500000000001</v>
      </c>
      <c r="D9" s="55">
        <v>3380.7</v>
      </c>
      <c r="E9" s="55">
        <v>1559.4</v>
      </c>
      <c r="F9" s="55">
        <v>47.5</v>
      </c>
      <c r="G9" s="55"/>
      <c r="H9" s="55"/>
      <c r="I9" s="55"/>
      <c r="J9" s="55"/>
      <c r="K9" s="55">
        <v>66.150000000000006</v>
      </c>
      <c r="L9" s="55">
        <v>17.100000000000001</v>
      </c>
      <c r="M9" s="55">
        <v>9.6</v>
      </c>
      <c r="N9" s="55">
        <v>0</v>
      </c>
      <c r="O9" s="55">
        <v>252.5</v>
      </c>
      <c r="P9" s="55">
        <f t="shared" si="0"/>
        <v>6483.1</v>
      </c>
      <c r="Q9" s="1"/>
      <c r="R9" s="1"/>
      <c r="S9" s="1"/>
      <c r="T9" s="1"/>
      <c r="U9" s="211" t="s">
        <v>62</v>
      </c>
      <c r="V9" s="52" t="s">
        <v>63</v>
      </c>
      <c r="W9" s="53" t="s">
        <v>591</v>
      </c>
      <c r="X9" s="53">
        <v>5150.3999999999996</v>
      </c>
    </row>
    <row r="10" spans="1:24" x14ac:dyDescent="0.35">
      <c r="A10" s="1"/>
      <c r="B10" s="54" t="s">
        <v>808</v>
      </c>
      <c r="C10" s="55">
        <v>1168.94</v>
      </c>
      <c r="D10" s="55">
        <v>3470.7</v>
      </c>
      <c r="E10" s="55">
        <v>1556.6</v>
      </c>
      <c r="F10" s="55">
        <v>4.7</v>
      </c>
      <c r="G10" s="55"/>
      <c r="H10" s="55"/>
      <c r="I10" s="55"/>
      <c r="J10" s="55"/>
      <c r="K10" s="55">
        <v>66.23</v>
      </c>
      <c r="L10" s="55">
        <v>17</v>
      </c>
      <c r="M10" s="55">
        <v>9.6</v>
      </c>
      <c r="N10" s="55">
        <v>0</v>
      </c>
      <c r="O10" s="55">
        <v>226.8</v>
      </c>
      <c r="P10" s="55">
        <f t="shared" si="0"/>
        <v>6520.57</v>
      </c>
      <c r="Q10" s="1"/>
      <c r="R10" s="1"/>
      <c r="S10" s="1"/>
      <c r="T10" s="1"/>
      <c r="U10" s="211" t="s">
        <v>605</v>
      </c>
      <c r="V10" s="52" t="s">
        <v>960</v>
      </c>
      <c r="W10" s="53">
        <v>466.9</v>
      </c>
      <c r="X10" s="53" t="s">
        <v>591</v>
      </c>
    </row>
    <row r="11" spans="1:24" x14ac:dyDescent="0.35">
      <c r="A11" s="1"/>
      <c r="B11" s="54" t="s">
        <v>809</v>
      </c>
      <c r="C11" s="55">
        <v>1161.3499999999999</v>
      </c>
      <c r="D11" s="55">
        <v>3420.4</v>
      </c>
      <c r="E11" s="55">
        <v>1550</v>
      </c>
      <c r="F11" s="55">
        <v>0</v>
      </c>
      <c r="G11" s="55"/>
      <c r="H11" s="55"/>
      <c r="I11" s="55"/>
      <c r="J11" s="55"/>
      <c r="K11" s="55">
        <v>66.09</v>
      </c>
      <c r="L11" s="55">
        <v>17.2</v>
      </c>
      <c r="M11" s="55">
        <v>9.6</v>
      </c>
      <c r="N11" s="55">
        <v>0</v>
      </c>
      <c r="O11" s="55">
        <v>217.6</v>
      </c>
      <c r="P11" s="55">
        <f t="shared" si="0"/>
        <v>6442.2400000000007</v>
      </c>
      <c r="Q11" s="1"/>
      <c r="R11" s="1"/>
      <c r="S11" s="1"/>
      <c r="T11" s="1"/>
      <c r="U11" s="211" t="s">
        <v>603</v>
      </c>
      <c r="V11" s="52" t="s">
        <v>961</v>
      </c>
      <c r="W11" s="53" t="s">
        <v>591</v>
      </c>
      <c r="X11" s="53">
        <v>3463.25</v>
      </c>
    </row>
    <row r="12" spans="1:24" x14ac:dyDescent="0.35">
      <c r="A12" s="1"/>
      <c r="B12" s="54" t="s">
        <v>810</v>
      </c>
      <c r="C12" s="55">
        <v>1162.06</v>
      </c>
      <c r="D12" s="55">
        <v>3421.1</v>
      </c>
      <c r="E12" s="55">
        <v>1582.2</v>
      </c>
      <c r="F12" s="55">
        <v>0</v>
      </c>
      <c r="G12" s="55"/>
      <c r="H12" s="55"/>
      <c r="I12" s="55"/>
      <c r="J12" s="55"/>
      <c r="K12" s="55">
        <v>64.949999999999989</v>
      </c>
      <c r="L12" s="55">
        <v>16.5</v>
      </c>
      <c r="M12" s="55">
        <v>9.6</v>
      </c>
      <c r="N12" s="55">
        <v>0</v>
      </c>
      <c r="O12" s="55">
        <v>194.1</v>
      </c>
      <c r="P12" s="55">
        <f t="shared" si="0"/>
        <v>6450.51</v>
      </c>
      <c r="Q12" s="1"/>
      <c r="R12" s="1"/>
      <c r="S12" s="1"/>
      <c r="T12" s="1"/>
      <c r="U12" s="211"/>
      <c r="V12" s="52" t="s">
        <v>962</v>
      </c>
      <c r="W12" s="53">
        <v>1011.55</v>
      </c>
      <c r="X12" s="53" t="s">
        <v>591</v>
      </c>
    </row>
    <row r="13" spans="1:24" x14ac:dyDescent="0.35">
      <c r="A13" s="1"/>
      <c r="B13" s="54" t="s">
        <v>811</v>
      </c>
      <c r="C13" s="55">
        <v>1162.95</v>
      </c>
      <c r="D13" s="55">
        <v>3408.2</v>
      </c>
      <c r="E13" s="55">
        <v>1556.5</v>
      </c>
      <c r="F13" s="55">
        <v>0</v>
      </c>
      <c r="G13" s="55"/>
      <c r="H13" s="55"/>
      <c r="I13" s="55"/>
      <c r="J13" s="55"/>
      <c r="K13" s="55">
        <v>65.94</v>
      </c>
      <c r="L13" s="55">
        <v>17.2</v>
      </c>
      <c r="M13" s="55">
        <v>9.6</v>
      </c>
      <c r="N13" s="55">
        <v>0</v>
      </c>
      <c r="O13" s="55">
        <v>174.7</v>
      </c>
      <c r="P13" s="55">
        <f t="shared" si="0"/>
        <v>6395.0899999999992</v>
      </c>
      <c r="Q13" s="1"/>
      <c r="R13" s="1"/>
      <c r="S13" s="1"/>
      <c r="T13" s="1"/>
      <c r="U13" s="211" t="s">
        <v>66</v>
      </c>
      <c r="V13" s="52" t="s">
        <v>963</v>
      </c>
      <c r="W13" s="53">
        <v>151.30000000000001</v>
      </c>
      <c r="X13" s="53" t="s">
        <v>591</v>
      </c>
    </row>
    <row r="14" spans="1:24" x14ac:dyDescent="0.35">
      <c r="A14" s="1"/>
      <c r="B14" s="56" t="s">
        <v>812</v>
      </c>
      <c r="C14" s="57">
        <v>1161.05</v>
      </c>
      <c r="D14" s="57">
        <v>3440.6</v>
      </c>
      <c r="E14" s="57">
        <v>1540.5</v>
      </c>
      <c r="F14" s="57">
        <v>0</v>
      </c>
      <c r="G14" s="57"/>
      <c r="H14" s="57"/>
      <c r="I14" s="57"/>
      <c r="J14" s="57"/>
      <c r="K14" s="57">
        <v>65.27000000000001</v>
      </c>
      <c r="L14" s="57">
        <v>17.100000000000001</v>
      </c>
      <c r="M14" s="57">
        <v>9.6</v>
      </c>
      <c r="N14" s="57">
        <v>0</v>
      </c>
      <c r="O14" s="57">
        <v>163.9</v>
      </c>
      <c r="P14" s="57">
        <f t="shared" si="0"/>
        <v>6398.02</v>
      </c>
      <c r="Q14" s="1"/>
      <c r="R14" s="1"/>
      <c r="S14" s="1"/>
      <c r="T14" s="1"/>
      <c r="U14" s="211"/>
      <c r="V14" s="52" t="s">
        <v>964</v>
      </c>
      <c r="W14" s="53" t="s">
        <v>591</v>
      </c>
      <c r="X14" s="53">
        <v>243.15</v>
      </c>
    </row>
    <row r="15" spans="1:24" x14ac:dyDescent="0.35">
      <c r="A15" s="1"/>
      <c r="B15" s="50" t="s">
        <v>813</v>
      </c>
      <c r="C15" s="51">
        <v>1168.05</v>
      </c>
      <c r="D15" s="51">
        <v>3394.3</v>
      </c>
      <c r="E15" s="51">
        <v>1583.5</v>
      </c>
      <c r="F15" s="51">
        <v>0</v>
      </c>
      <c r="G15" s="51"/>
      <c r="H15" s="51"/>
      <c r="I15" s="51"/>
      <c r="J15" s="51"/>
      <c r="K15" s="51">
        <v>65.39</v>
      </c>
      <c r="L15" s="51">
        <v>17.2</v>
      </c>
      <c r="M15" s="51">
        <v>9.6</v>
      </c>
      <c r="N15" s="51">
        <v>0</v>
      </c>
      <c r="O15" s="51">
        <v>184.9</v>
      </c>
      <c r="P15" s="51">
        <f t="shared" si="0"/>
        <v>6422.9400000000005</v>
      </c>
      <c r="Q15" s="1"/>
      <c r="R15" s="1"/>
      <c r="S15" s="1"/>
      <c r="T15" s="1"/>
      <c r="U15" s="211"/>
      <c r="V15" s="52" t="s">
        <v>965</v>
      </c>
      <c r="W15" s="53" t="s">
        <v>591</v>
      </c>
      <c r="X15" s="53">
        <v>3439.2</v>
      </c>
    </row>
    <row r="16" spans="1:24" x14ac:dyDescent="0.35">
      <c r="A16" s="1"/>
      <c r="B16" s="54" t="s">
        <v>814</v>
      </c>
      <c r="C16" s="55">
        <v>1149.54</v>
      </c>
      <c r="D16" s="55">
        <v>3434.5</v>
      </c>
      <c r="E16" s="55">
        <v>1527.6</v>
      </c>
      <c r="F16" s="55">
        <v>0</v>
      </c>
      <c r="G16" s="55"/>
      <c r="H16" s="55"/>
      <c r="I16" s="55"/>
      <c r="J16" s="55"/>
      <c r="K16" s="55">
        <v>65.400000000000006</v>
      </c>
      <c r="L16" s="55">
        <v>17.100000000000001</v>
      </c>
      <c r="M16" s="55">
        <v>9.6</v>
      </c>
      <c r="N16" s="55">
        <v>0</v>
      </c>
      <c r="O16" s="55">
        <v>231.6</v>
      </c>
      <c r="P16" s="55">
        <f t="shared" si="0"/>
        <v>6435.34</v>
      </c>
      <c r="Q16" s="1"/>
      <c r="R16" s="1"/>
      <c r="S16" s="1"/>
      <c r="T16" s="1"/>
      <c r="U16" s="211"/>
      <c r="V16" s="52" t="s">
        <v>966</v>
      </c>
      <c r="W16" s="53" t="s">
        <v>591</v>
      </c>
      <c r="X16" s="53">
        <v>208</v>
      </c>
    </row>
    <row r="17" spans="1:24" x14ac:dyDescent="0.35">
      <c r="A17" s="1"/>
      <c r="B17" s="54" t="s">
        <v>815</v>
      </c>
      <c r="C17" s="55">
        <v>1157.07</v>
      </c>
      <c r="D17" s="55">
        <v>3389.7</v>
      </c>
      <c r="E17" s="55">
        <v>1688.3</v>
      </c>
      <c r="F17" s="55">
        <v>0</v>
      </c>
      <c r="G17" s="55"/>
      <c r="H17" s="55"/>
      <c r="I17" s="55"/>
      <c r="J17" s="55"/>
      <c r="K17" s="55">
        <v>65.23</v>
      </c>
      <c r="L17" s="55">
        <v>17.2</v>
      </c>
      <c r="M17" s="55">
        <v>9.6</v>
      </c>
      <c r="N17" s="55">
        <v>0</v>
      </c>
      <c r="O17" s="55">
        <v>226.5</v>
      </c>
      <c r="P17" s="55">
        <f t="shared" si="0"/>
        <v>6553.5999999999995</v>
      </c>
      <c r="Q17" s="1"/>
      <c r="R17" s="1"/>
      <c r="S17" s="1"/>
      <c r="T17" s="1"/>
      <c r="U17" s="211" t="s">
        <v>280</v>
      </c>
      <c r="V17" s="52" t="s">
        <v>967</v>
      </c>
      <c r="W17" s="53">
        <v>360.15</v>
      </c>
      <c r="X17" s="53" t="s">
        <v>591</v>
      </c>
    </row>
    <row r="18" spans="1:24" x14ac:dyDescent="0.35">
      <c r="A18" s="1"/>
      <c r="B18" s="54" t="s">
        <v>816</v>
      </c>
      <c r="C18" s="55">
        <v>1143.49</v>
      </c>
      <c r="D18" s="55">
        <v>3409.5</v>
      </c>
      <c r="E18" s="55">
        <v>1698</v>
      </c>
      <c r="F18" s="55">
        <v>0</v>
      </c>
      <c r="G18" s="55"/>
      <c r="H18" s="55"/>
      <c r="I18" s="55"/>
      <c r="J18" s="55"/>
      <c r="K18" s="55">
        <v>64.86</v>
      </c>
      <c r="L18" s="55">
        <v>17.2</v>
      </c>
      <c r="M18" s="55">
        <v>9.6</v>
      </c>
      <c r="N18" s="55">
        <v>5.2</v>
      </c>
      <c r="O18" s="55">
        <v>212.4</v>
      </c>
      <c r="P18" s="55">
        <f t="shared" si="0"/>
        <v>6560.2499999999991</v>
      </c>
      <c r="Q18" s="1"/>
      <c r="R18" s="1"/>
      <c r="S18" s="1"/>
      <c r="T18" s="1"/>
      <c r="U18" s="211"/>
      <c r="V18" s="52" t="s">
        <v>968</v>
      </c>
      <c r="W18" s="53">
        <v>483.5</v>
      </c>
      <c r="X18" s="53" t="s">
        <v>591</v>
      </c>
    </row>
    <row r="19" spans="1:24" x14ac:dyDescent="0.35">
      <c r="A19" s="1"/>
      <c r="B19" s="54" t="s">
        <v>817</v>
      </c>
      <c r="C19" s="55">
        <v>1136.17</v>
      </c>
      <c r="D19" s="55">
        <v>3219.7</v>
      </c>
      <c r="E19" s="55">
        <v>1645.2</v>
      </c>
      <c r="F19" s="55">
        <v>0</v>
      </c>
      <c r="G19" s="55"/>
      <c r="H19" s="55"/>
      <c r="I19" s="55"/>
      <c r="J19" s="55"/>
      <c r="K19" s="55">
        <v>65.83</v>
      </c>
      <c r="L19" s="55">
        <v>17.100000000000001</v>
      </c>
      <c r="M19" s="55">
        <v>9.6</v>
      </c>
      <c r="N19" s="55">
        <v>82.55</v>
      </c>
      <c r="O19" s="55">
        <v>224.1</v>
      </c>
      <c r="P19" s="55">
        <f t="shared" si="0"/>
        <v>6400.2500000000009</v>
      </c>
      <c r="Q19" s="1"/>
      <c r="R19" s="1"/>
      <c r="S19" s="1"/>
      <c r="T19" s="1"/>
      <c r="U19" s="211"/>
      <c r="V19" s="52" t="s">
        <v>969</v>
      </c>
      <c r="W19" s="53">
        <v>486.45</v>
      </c>
      <c r="X19" s="53" t="s">
        <v>591</v>
      </c>
    </row>
    <row r="20" spans="1:24" x14ac:dyDescent="0.35">
      <c r="A20" s="1"/>
      <c r="B20" s="54" t="s">
        <v>818</v>
      </c>
      <c r="C20" s="55">
        <v>1155.28</v>
      </c>
      <c r="D20" s="55">
        <v>3158.2</v>
      </c>
      <c r="E20" s="55">
        <v>1588.6</v>
      </c>
      <c r="F20" s="55">
        <v>0</v>
      </c>
      <c r="G20" s="55"/>
      <c r="H20" s="55"/>
      <c r="I20" s="55"/>
      <c r="J20" s="55"/>
      <c r="K20" s="55">
        <v>64.789999999999992</v>
      </c>
      <c r="L20" s="55">
        <v>16.3</v>
      </c>
      <c r="M20" s="55">
        <v>9.6</v>
      </c>
      <c r="N20" s="55">
        <v>258</v>
      </c>
      <c r="O20" s="55">
        <v>259.2</v>
      </c>
      <c r="P20" s="55">
        <f t="shared" si="0"/>
        <v>6509.97</v>
      </c>
      <c r="Q20" s="1"/>
      <c r="R20" s="1"/>
      <c r="S20" s="1"/>
      <c r="T20" s="1"/>
      <c r="U20" s="211"/>
      <c r="V20" s="52" t="s">
        <v>970</v>
      </c>
      <c r="W20" s="53">
        <v>232.7</v>
      </c>
      <c r="X20" s="53" t="s">
        <v>591</v>
      </c>
    </row>
    <row r="21" spans="1:24" x14ac:dyDescent="0.35">
      <c r="A21" s="1"/>
      <c r="B21" s="54" t="s">
        <v>819</v>
      </c>
      <c r="C21" s="55">
        <v>1136.83</v>
      </c>
      <c r="D21" s="55">
        <v>3224.5</v>
      </c>
      <c r="E21" s="55">
        <v>1588.2</v>
      </c>
      <c r="F21" s="55">
        <v>0</v>
      </c>
      <c r="G21" s="55"/>
      <c r="H21" s="55"/>
      <c r="I21" s="55"/>
      <c r="J21" s="55"/>
      <c r="K21" s="55">
        <v>65.539999999999992</v>
      </c>
      <c r="L21" s="55">
        <v>16.5</v>
      </c>
      <c r="M21" s="55">
        <v>9.6</v>
      </c>
      <c r="N21" s="55">
        <v>427.55</v>
      </c>
      <c r="O21" s="55">
        <v>226.4</v>
      </c>
      <c r="P21" s="55">
        <f t="shared" si="0"/>
        <v>6695.12</v>
      </c>
      <c r="Q21" s="1"/>
      <c r="R21" s="1"/>
      <c r="S21" s="1"/>
      <c r="T21" s="1"/>
      <c r="U21" s="211" t="s">
        <v>283</v>
      </c>
      <c r="V21" s="52" t="s">
        <v>971</v>
      </c>
      <c r="W21" s="53">
        <v>3932.8</v>
      </c>
      <c r="X21" s="53" t="s">
        <v>591</v>
      </c>
    </row>
    <row r="22" spans="1:24" x14ac:dyDescent="0.35">
      <c r="A22" s="1"/>
      <c r="B22" s="56" t="s">
        <v>820</v>
      </c>
      <c r="C22" s="57">
        <v>1139.9100000000001</v>
      </c>
      <c r="D22" s="57">
        <v>3353.8</v>
      </c>
      <c r="E22" s="57">
        <v>1667.8</v>
      </c>
      <c r="F22" s="57">
        <v>0</v>
      </c>
      <c r="G22" s="57"/>
      <c r="H22" s="57"/>
      <c r="I22" s="57"/>
      <c r="J22" s="57"/>
      <c r="K22" s="57">
        <v>64.12</v>
      </c>
      <c r="L22" s="57">
        <v>14</v>
      </c>
      <c r="M22" s="57">
        <v>9.6</v>
      </c>
      <c r="N22" s="57">
        <v>491.16</v>
      </c>
      <c r="O22" s="57">
        <v>217.2</v>
      </c>
      <c r="P22" s="57">
        <f t="shared" si="0"/>
        <v>6957.59</v>
      </c>
      <c r="Q22" s="1"/>
      <c r="R22" s="1"/>
      <c r="S22" s="1"/>
      <c r="T22" s="1"/>
      <c r="U22" s="211" t="s">
        <v>288</v>
      </c>
      <c r="V22" s="52" t="s">
        <v>972</v>
      </c>
      <c r="W22" s="53" t="s">
        <v>591</v>
      </c>
      <c r="X22" s="53">
        <v>181</v>
      </c>
    </row>
    <row r="23" spans="1:24" x14ac:dyDescent="0.35">
      <c r="A23" s="1"/>
      <c r="B23" s="50" t="s">
        <v>821</v>
      </c>
      <c r="C23" s="51">
        <v>1140.54</v>
      </c>
      <c r="D23" s="51">
        <v>3356.1</v>
      </c>
      <c r="E23" s="51">
        <v>1862.8</v>
      </c>
      <c r="F23" s="51">
        <v>28</v>
      </c>
      <c r="G23" s="51"/>
      <c r="H23" s="51"/>
      <c r="I23" s="51"/>
      <c r="J23" s="51"/>
      <c r="K23" s="51">
        <v>64.52000000000001</v>
      </c>
      <c r="L23" s="51">
        <v>13.8</v>
      </c>
      <c r="M23" s="51">
        <v>9.6</v>
      </c>
      <c r="N23" s="51">
        <v>513.26</v>
      </c>
      <c r="O23" s="51">
        <v>235</v>
      </c>
      <c r="P23" s="51">
        <f t="shared" si="0"/>
        <v>7223.6200000000008</v>
      </c>
      <c r="Q23" s="1"/>
      <c r="R23" s="1"/>
      <c r="S23" s="1"/>
      <c r="T23" s="1"/>
      <c r="U23" s="211"/>
      <c r="V23" s="52" t="s">
        <v>973</v>
      </c>
      <c r="W23" s="53" t="s">
        <v>591</v>
      </c>
      <c r="X23" s="53">
        <v>80.8</v>
      </c>
    </row>
    <row r="24" spans="1:24" x14ac:dyDescent="0.35">
      <c r="A24" s="1"/>
      <c r="B24" s="54" t="s">
        <v>822</v>
      </c>
      <c r="C24" s="55">
        <v>1139.1500000000001</v>
      </c>
      <c r="D24" s="55">
        <v>3293.9</v>
      </c>
      <c r="E24" s="55">
        <v>1909.4</v>
      </c>
      <c r="F24" s="55">
        <v>45.2</v>
      </c>
      <c r="G24" s="55"/>
      <c r="H24" s="55"/>
      <c r="I24" s="55"/>
      <c r="J24" s="55"/>
      <c r="K24" s="55">
        <v>65.25</v>
      </c>
      <c r="L24" s="55">
        <v>14</v>
      </c>
      <c r="M24" s="55">
        <v>9.6</v>
      </c>
      <c r="N24" s="55">
        <v>524.63</v>
      </c>
      <c r="O24" s="55">
        <v>277.60000000000002</v>
      </c>
      <c r="P24" s="55">
        <f t="shared" si="0"/>
        <v>7278.7300000000014</v>
      </c>
      <c r="Q24" s="1"/>
      <c r="R24" s="1"/>
      <c r="S24" s="1"/>
      <c r="T24" s="1"/>
      <c r="U24" s="211" t="s">
        <v>628</v>
      </c>
      <c r="V24" s="52" t="s">
        <v>974</v>
      </c>
      <c r="W24" s="53">
        <v>17.649999999999999</v>
      </c>
      <c r="X24" s="53" t="s">
        <v>591</v>
      </c>
    </row>
    <row r="25" spans="1:24" x14ac:dyDescent="0.35">
      <c r="A25" s="1"/>
      <c r="B25" s="54" t="s">
        <v>823</v>
      </c>
      <c r="C25" s="55">
        <v>1163.52</v>
      </c>
      <c r="D25" s="55">
        <v>3360.9</v>
      </c>
      <c r="E25" s="55">
        <v>1930.2</v>
      </c>
      <c r="F25" s="55">
        <v>45.7</v>
      </c>
      <c r="G25" s="55"/>
      <c r="H25" s="55"/>
      <c r="I25" s="55"/>
      <c r="J25" s="55"/>
      <c r="K25" s="55">
        <v>64.78</v>
      </c>
      <c r="L25" s="55">
        <v>14</v>
      </c>
      <c r="M25" s="55">
        <v>9.6</v>
      </c>
      <c r="N25" s="55">
        <v>532.9</v>
      </c>
      <c r="O25" s="55">
        <v>319.7</v>
      </c>
      <c r="P25" s="55">
        <f t="shared" si="0"/>
        <v>7441.2999999999993</v>
      </c>
      <c r="Q25" s="1"/>
      <c r="R25" s="1"/>
      <c r="S25" s="1"/>
      <c r="T25" s="1"/>
      <c r="U25" s="211" t="s">
        <v>597</v>
      </c>
      <c r="V25" s="52" t="s">
        <v>975</v>
      </c>
      <c r="W25" s="53" t="s">
        <v>591</v>
      </c>
      <c r="X25" s="53">
        <v>15541</v>
      </c>
    </row>
    <row r="26" spans="1:24" x14ac:dyDescent="0.35">
      <c r="A26" s="1"/>
      <c r="B26" s="54" t="s">
        <v>824</v>
      </c>
      <c r="C26" s="55">
        <v>1169.23</v>
      </c>
      <c r="D26" s="55">
        <v>3252.2</v>
      </c>
      <c r="E26" s="55">
        <v>1991.9</v>
      </c>
      <c r="F26" s="55">
        <v>46</v>
      </c>
      <c r="G26" s="55"/>
      <c r="H26" s="55"/>
      <c r="I26" s="55"/>
      <c r="J26" s="55"/>
      <c r="K26" s="55">
        <v>65.680000000000007</v>
      </c>
      <c r="L26" s="55">
        <v>14.5</v>
      </c>
      <c r="M26" s="55">
        <v>9.5</v>
      </c>
      <c r="N26" s="55">
        <v>537.94000000000005</v>
      </c>
      <c r="O26" s="55">
        <v>382.6</v>
      </c>
      <c r="P26" s="55">
        <f t="shared" si="0"/>
        <v>7469.5500000000011</v>
      </c>
      <c r="Q26" s="1"/>
      <c r="R26" s="1"/>
      <c r="S26" s="1"/>
      <c r="T26" s="1"/>
      <c r="U26" s="211"/>
      <c r="V26" s="52" t="s">
        <v>976</v>
      </c>
      <c r="W26" s="53">
        <v>5179.8999999999996</v>
      </c>
      <c r="X26" s="53" t="s">
        <v>591</v>
      </c>
    </row>
    <row r="27" spans="1:24" x14ac:dyDescent="0.35">
      <c r="A27" s="1"/>
      <c r="B27" s="54" t="s">
        <v>825</v>
      </c>
      <c r="C27" s="55">
        <v>1121.78</v>
      </c>
      <c r="D27" s="55">
        <v>3367</v>
      </c>
      <c r="E27" s="55">
        <v>2120.9</v>
      </c>
      <c r="F27" s="55">
        <v>45.6</v>
      </c>
      <c r="G27" s="55"/>
      <c r="H27" s="55"/>
      <c r="I27" s="55"/>
      <c r="J27" s="55"/>
      <c r="K27" s="55">
        <v>65.349999999999994</v>
      </c>
      <c r="L27" s="55">
        <v>14.5</v>
      </c>
      <c r="M27" s="55">
        <v>9.5</v>
      </c>
      <c r="N27" s="55">
        <v>541.26</v>
      </c>
      <c r="O27" s="55">
        <v>437</v>
      </c>
      <c r="P27" s="55">
        <f t="shared" si="0"/>
        <v>7722.8900000000012</v>
      </c>
      <c r="Q27" s="1"/>
      <c r="R27" s="1"/>
      <c r="S27" s="1"/>
      <c r="T27" s="1"/>
      <c r="U27" s="211" t="s">
        <v>618</v>
      </c>
      <c r="V27" s="52" t="s">
        <v>977</v>
      </c>
      <c r="W27" s="53">
        <v>97.5</v>
      </c>
      <c r="X27" s="53" t="s">
        <v>591</v>
      </c>
    </row>
    <row r="28" spans="1:24" x14ac:dyDescent="0.35">
      <c r="A28" s="1"/>
      <c r="B28" s="54" t="s">
        <v>826</v>
      </c>
      <c r="C28" s="55">
        <v>1130.79</v>
      </c>
      <c r="D28" s="55">
        <v>3388.3</v>
      </c>
      <c r="E28" s="55">
        <v>2129.3000000000002</v>
      </c>
      <c r="F28" s="55">
        <v>45.1</v>
      </c>
      <c r="G28" s="55"/>
      <c r="H28" s="55"/>
      <c r="I28" s="55"/>
      <c r="J28" s="55"/>
      <c r="K28" s="55">
        <v>67.27</v>
      </c>
      <c r="L28" s="55">
        <v>14.1</v>
      </c>
      <c r="M28" s="55">
        <v>9.5</v>
      </c>
      <c r="N28" s="55">
        <v>544.5</v>
      </c>
      <c r="O28" s="55">
        <v>481.4</v>
      </c>
      <c r="P28" s="55">
        <f t="shared" si="0"/>
        <v>7810.2600000000011</v>
      </c>
      <c r="Q28" s="1"/>
      <c r="R28" s="1"/>
      <c r="S28" s="1"/>
      <c r="T28" s="1"/>
      <c r="U28" s="211" t="s">
        <v>632</v>
      </c>
      <c r="V28" s="52" t="s">
        <v>978</v>
      </c>
      <c r="W28" s="53">
        <v>479.65</v>
      </c>
      <c r="X28" s="53" t="s">
        <v>591</v>
      </c>
    </row>
    <row r="29" spans="1:24" x14ac:dyDescent="0.35">
      <c r="A29" s="1"/>
      <c r="B29" s="54" t="s">
        <v>827</v>
      </c>
      <c r="C29" s="55">
        <v>1124.57</v>
      </c>
      <c r="D29" s="55">
        <v>3460</v>
      </c>
      <c r="E29" s="55">
        <v>2076.5</v>
      </c>
      <c r="F29" s="55">
        <v>46.2</v>
      </c>
      <c r="G29" s="55"/>
      <c r="H29" s="55"/>
      <c r="I29" s="55"/>
      <c r="J29" s="55"/>
      <c r="K29" s="55">
        <v>66.55</v>
      </c>
      <c r="L29" s="55">
        <v>13.9</v>
      </c>
      <c r="M29" s="55">
        <v>9.5</v>
      </c>
      <c r="N29" s="55">
        <v>546.16999999999996</v>
      </c>
      <c r="O29" s="55">
        <v>526</v>
      </c>
      <c r="P29" s="55">
        <f t="shared" si="0"/>
        <v>7869.3899999999994</v>
      </c>
      <c r="Q29" s="1"/>
      <c r="R29" s="1"/>
      <c r="S29" s="1"/>
      <c r="T29" s="1"/>
      <c r="U29" s="211" t="s">
        <v>619</v>
      </c>
      <c r="V29" s="52" t="s">
        <v>979</v>
      </c>
      <c r="W29" s="53">
        <v>485.5</v>
      </c>
      <c r="X29" s="53" t="s">
        <v>591</v>
      </c>
    </row>
    <row r="30" spans="1:24" x14ac:dyDescent="0.35">
      <c r="A30" s="1"/>
      <c r="B30" s="56" t="s">
        <v>828</v>
      </c>
      <c r="C30" s="57">
        <v>1125.3900000000001</v>
      </c>
      <c r="D30" s="57">
        <v>3443.9</v>
      </c>
      <c r="E30" s="57">
        <v>1946.3</v>
      </c>
      <c r="F30" s="57">
        <v>46.5</v>
      </c>
      <c r="G30" s="57"/>
      <c r="H30" s="57"/>
      <c r="I30" s="57"/>
      <c r="J30" s="57"/>
      <c r="K30" s="57">
        <v>66.42</v>
      </c>
      <c r="L30" s="57">
        <v>14.5</v>
      </c>
      <c r="M30" s="57">
        <v>9.4</v>
      </c>
      <c r="N30" s="57">
        <v>550.03</v>
      </c>
      <c r="O30" s="57">
        <v>522.4</v>
      </c>
      <c r="P30" s="57">
        <f t="shared" si="0"/>
        <v>7724.8399999999992</v>
      </c>
      <c r="Q30" s="1"/>
      <c r="R30" s="1"/>
      <c r="S30" s="1"/>
      <c r="T30" s="1"/>
      <c r="U30" s="211" t="s">
        <v>601</v>
      </c>
      <c r="V30" s="52" t="s">
        <v>980</v>
      </c>
      <c r="W30" s="53" t="s">
        <v>591</v>
      </c>
      <c r="X30" s="53">
        <v>10718.05</v>
      </c>
    </row>
    <row r="31" spans="1:24" x14ac:dyDescent="0.35">
      <c r="A31" s="1"/>
      <c r="B31" s="50" t="s">
        <v>829</v>
      </c>
      <c r="C31" s="51">
        <v>1147.4000000000001</v>
      </c>
      <c r="D31" s="51">
        <v>3520.9</v>
      </c>
      <c r="E31" s="51">
        <v>1949.3</v>
      </c>
      <c r="F31" s="51">
        <v>47</v>
      </c>
      <c r="G31" s="51"/>
      <c r="H31" s="51"/>
      <c r="I31" s="51"/>
      <c r="J31" s="51"/>
      <c r="K31" s="51">
        <v>66.41</v>
      </c>
      <c r="L31" s="51">
        <v>14</v>
      </c>
      <c r="M31" s="51">
        <v>9.4</v>
      </c>
      <c r="N31" s="51">
        <v>553.75</v>
      </c>
      <c r="O31" s="51">
        <v>551</v>
      </c>
      <c r="P31" s="51">
        <f t="shared" si="0"/>
        <v>7859.16</v>
      </c>
      <c r="Q31" s="1"/>
      <c r="R31" s="1"/>
      <c r="S31" s="1"/>
      <c r="T31" s="1"/>
      <c r="U31" s="211"/>
      <c r="V31" s="52" t="s">
        <v>981</v>
      </c>
      <c r="W31" s="53">
        <v>155.65</v>
      </c>
      <c r="X31" s="53" t="s">
        <v>591</v>
      </c>
    </row>
    <row r="32" spans="1:24" x14ac:dyDescent="0.35">
      <c r="A32" s="1"/>
      <c r="B32" s="54" t="s">
        <v>830</v>
      </c>
      <c r="C32" s="55">
        <v>1185.4100000000001</v>
      </c>
      <c r="D32" s="55">
        <v>3434.3</v>
      </c>
      <c r="E32" s="55">
        <v>1867.4</v>
      </c>
      <c r="F32" s="55">
        <v>46.9</v>
      </c>
      <c r="G32" s="55"/>
      <c r="H32" s="55"/>
      <c r="I32" s="55"/>
      <c r="J32" s="55"/>
      <c r="K32" s="55">
        <v>66.570000000000007</v>
      </c>
      <c r="L32" s="55">
        <v>14</v>
      </c>
      <c r="M32" s="55">
        <v>9.4</v>
      </c>
      <c r="N32" s="55">
        <v>551.26</v>
      </c>
      <c r="O32" s="55">
        <v>589.20000000000005</v>
      </c>
      <c r="P32" s="55">
        <f t="shared" si="0"/>
        <v>7764.44</v>
      </c>
      <c r="Q32" s="1"/>
      <c r="R32" s="1"/>
      <c r="S32" s="1"/>
      <c r="T32" s="1"/>
      <c r="U32" s="211" t="s">
        <v>982</v>
      </c>
      <c r="V32" s="52" t="s">
        <v>983</v>
      </c>
      <c r="W32" s="53" t="s">
        <v>591</v>
      </c>
      <c r="X32" s="53">
        <v>2191.25</v>
      </c>
    </row>
    <row r="33" spans="1:24" x14ac:dyDescent="0.35">
      <c r="A33" s="1"/>
      <c r="B33" s="54" t="s">
        <v>831</v>
      </c>
      <c r="C33" s="55">
        <v>1189.33</v>
      </c>
      <c r="D33" s="55">
        <v>3416.8</v>
      </c>
      <c r="E33" s="55">
        <v>1785.8</v>
      </c>
      <c r="F33" s="55">
        <v>46.1</v>
      </c>
      <c r="G33" s="55"/>
      <c r="H33" s="55"/>
      <c r="I33" s="55"/>
      <c r="J33" s="55"/>
      <c r="K33" s="55">
        <v>66.95</v>
      </c>
      <c r="L33" s="55">
        <v>14</v>
      </c>
      <c r="M33" s="55">
        <v>9.4</v>
      </c>
      <c r="N33" s="55">
        <v>551.66999999999996</v>
      </c>
      <c r="O33" s="55">
        <v>617.6</v>
      </c>
      <c r="P33" s="55">
        <f t="shared" si="0"/>
        <v>7697.6500000000005</v>
      </c>
      <c r="Q33" s="1"/>
      <c r="R33" s="1"/>
      <c r="S33" s="1"/>
      <c r="T33" s="1"/>
      <c r="U33" s="211" t="s">
        <v>31</v>
      </c>
      <c r="V33" s="52" t="s">
        <v>984</v>
      </c>
      <c r="W33" s="53">
        <v>462.75</v>
      </c>
      <c r="X33" s="53" t="s">
        <v>591</v>
      </c>
    </row>
    <row r="34" spans="1:24" x14ac:dyDescent="0.35">
      <c r="A34" s="1"/>
      <c r="B34" s="54" t="s">
        <v>832</v>
      </c>
      <c r="C34" s="55">
        <v>1164.5999999999999</v>
      </c>
      <c r="D34" s="55">
        <v>3374.6</v>
      </c>
      <c r="E34" s="55">
        <v>1743.6</v>
      </c>
      <c r="F34" s="55">
        <v>46.2</v>
      </c>
      <c r="G34" s="55"/>
      <c r="H34" s="55"/>
      <c r="I34" s="55"/>
      <c r="J34" s="55"/>
      <c r="K34" s="55">
        <v>66.66</v>
      </c>
      <c r="L34" s="55">
        <v>14</v>
      </c>
      <c r="M34" s="55">
        <v>9.4</v>
      </c>
      <c r="N34" s="55">
        <v>551.99</v>
      </c>
      <c r="O34" s="55">
        <v>645.79999999999995</v>
      </c>
      <c r="P34" s="55">
        <f t="shared" si="0"/>
        <v>7616.8499999999985</v>
      </c>
      <c r="Q34" s="1"/>
      <c r="R34" s="1"/>
      <c r="S34" s="1"/>
      <c r="T34" s="1"/>
      <c r="U34" s="211" t="s">
        <v>620</v>
      </c>
      <c r="V34" s="52" t="s">
        <v>985</v>
      </c>
      <c r="W34" s="53">
        <v>453.5</v>
      </c>
      <c r="X34" s="53" t="s">
        <v>591</v>
      </c>
    </row>
    <row r="35" spans="1:24" x14ac:dyDescent="0.35">
      <c r="A35" s="1"/>
      <c r="B35" s="54" t="s">
        <v>833</v>
      </c>
      <c r="C35" s="55">
        <v>1171.9000000000001</v>
      </c>
      <c r="D35" s="55">
        <v>3323</v>
      </c>
      <c r="E35" s="55">
        <v>1737.6</v>
      </c>
      <c r="F35" s="55">
        <v>46.4</v>
      </c>
      <c r="G35" s="55"/>
      <c r="H35" s="55"/>
      <c r="I35" s="55"/>
      <c r="J35" s="55"/>
      <c r="K35" s="55">
        <v>67.040000000000006</v>
      </c>
      <c r="L35" s="55">
        <v>14</v>
      </c>
      <c r="M35" s="55">
        <v>9.3000000000000007</v>
      </c>
      <c r="N35" s="55">
        <v>545.4</v>
      </c>
      <c r="O35" s="55">
        <v>667</v>
      </c>
      <c r="P35" s="55">
        <f t="shared" si="0"/>
        <v>7581.6399999999994</v>
      </c>
      <c r="Q35" s="1"/>
      <c r="R35" s="1"/>
      <c r="S35" s="1"/>
      <c r="T35" s="1"/>
      <c r="U35" s="211" t="s">
        <v>79</v>
      </c>
      <c r="V35" s="52" t="s">
        <v>986</v>
      </c>
      <c r="W35" s="53" t="s">
        <v>591</v>
      </c>
      <c r="X35" s="53">
        <v>2072.15</v>
      </c>
    </row>
    <row r="36" spans="1:24" x14ac:dyDescent="0.35">
      <c r="A36" s="1"/>
      <c r="B36" s="54" t="s">
        <v>834</v>
      </c>
      <c r="C36" s="55">
        <v>1175.5999999999999</v>
      </c>
      <c r="D36" s="55">
        <v>3353.6</v>
      </c>
      <c r="E36" s="55">
        <v>1717</v>
      </c>
      <c r="F36" s="55">
        <v>46.5</v>
      </c>
      <c r="G36" s="55"/>
      <c r="H36" s="55"/>
      <c r="I36" s="55"/>
      <c r="J36" s="55"/>
      <c r="K36" s="55">
        <v>66.48</v>
      </c>
      <c r="L36" s="55">
        <v>14</v>
      </c>
      <c r="M36" s="55">
        <v>9.4</v>
      </c>
      <c r="N36" s="55">
        <v>530.44000000000005</v>
      </c>
      <c r="O36" s="55">
        <v>684.4</v>
      </c>
      <c r="P36" s="55">
        <f t="shared" si="0"/>
        <v>7597.4199999999983</v>
      </c>
      <c r="Q36" s="1"/>
      <c r="R36" s="1"/>
      <c r="S36" s="1"/>
      <c r="T36" s="1"/>
      <c r="U36" s="211" t="s">
        <v>634</v>
      </c>
      <c r="V36" s="52" t="s">
        <v>987</v>
      </c>
      <c r="W36" s="53">
        <v>501.65</v>
      </c>
      <c r="X36" s="53" t="s">
        <v>591</v>
      </c>
    </row>
    <row r="37" spans="1:24" x14ac:dyDescent="0.35">
      <c r="A37" s="1"/>
      <c r="B37" s="54" t="s">
        <v>835</v>
      </c>
      <c r="C37" s="55">
        <v>1177.3</v>
      </c>
      <c r="D37" s="55">
        <v>3455</v>
      </c>
      <c r="E37" s="55">
        <v>1525.8</v>
      </c>
      <c r="F37" s="55">
        <v>46.5</v>
      </c>
      <c r="G37" s="55"/>
      <c r="H37" s="55"/>
      <c r="I37" s="55"/>
      <c r="J37" s="55"/>
      <c r="K37" s="55">
        <v>68.69</v>
      </c>
      <c r="L37" s="55">
        <v>14</v>
      </c>
      <c r="M37" s="55">
        <v>9.4</v>
      </c>
      <c r="N37" s="55">
        <v>508.23</v>
      </c>
      <c r="O37" s="55">
        <v>740.6</v>
      </c>
      <c r="P37" s="55">
        <f t="shared" si="0"/>
        <v>7545.52</v>
      </c>
      <c r="Q37" s="1"/>
      <c r="R37" s="1"/>
      <c r="S37" s="1"/>
      <c r="T37" s="1"/>
      <c r="U37" s="211"/>
      <c r="V37" s="52" t="s">
        <v>988</v>
      </c>
      <c r="W37" s="53">
        <v>176.6</v>
      </c>
      <c r="X37" s="53" t="s">
        <v>591</v>
      </c>
    </row>
    <row r="38" spans="1:24" x14ac:dyDescent="0.35">
      <c r="A38" s="1"/>
      <c r="B38" s="56" t="s">
        <v>836</v>
      </c>
      <c r="C38" s="57">
        <v>1175.1300000000001</v>
      </c>
      <c r="D38" s="57">
        <v>3477.7</v>
      </c>
      <c r="E38" s="57">
        <v>1525.3</v>
      </c>
      <c r="F38" s="57">
        <v>46.9</v>
      </c>
      <c r="G38" s="57"/>
      <c r="H38" s="57"/>
      <c r="I38" s="57"/>
      <c r="J38" s="57"/>
      <c r="K38" s="57">
        <v>68.94</v>
      </c>
      <c r="L38" s="57">
        <v>14</v>
      </c>
      <c r="M38" s="57">
        <v>9.4</v>
      </c>
      <c r="N38" s="57">
        <v>453.7</v>
      </c>
      <c r="O38" s="57">
        <v>764.6</v>
      </c>
      <c r="P38" s="57">
        <f t="shared" si="0"/>
        <v>7535.6699999999992</v>
      </c>
      <c r="Q38" s="1"/>
      <c r="R38" s="1"/>
      <c r="S38" s="1"/>
      <c r="T38" s="1"/>
      <c r="U38" s="211" t="s">
        <v>22</v>
      </c>
      <c r="V38" s="52" t="s">
        <v>989</v>
      </c>
      <c r="W38" s="53">
        <v>450.55</v>
      </c>
      <c r="X38" s="53" t="s">
        <v>591</v>
      </c>
    </row>
    <row r="39" spans="1:24" x14ac:dyDescent="0.35">
      <c r="A39" s="1"/>
      <c r="B39" s="50" t="s">
        <v>837</v>
      </c>
      <c r="C39" s="51">
        <v>1190.6300000000001</v>
      </c>
      <c r="D39" s="51">
        <v>3518.9</v>
      </c>
      <c r="E39" s="51">
        <v>1519</v>
      </c>
      <c r="F39" s="51">
        <v>46.5</v>
      </c>
      <c r="G39" s="51"/>
      <c r="H39" s="51"/>
      <c r="I39" s="51"/>
      <c r="J39" s="51"/>
      <c r="K39" s="51">
        <v>70.11</v>
      </c>
      <c r="L39" s="51">
        <v>14</v>
      </c>
      <c r="M39" s="51">
        <v>9.4</v>
      </c>
      <c r="N39" s="51">
        <v>295.51</v>
      </c>
      <c r="O39" s="51">
        <v>777.8</v>
      </c>
      <c r="P39" s="51">
        <f t="shared" si="0"/>
        <v>7441.85</v>
      </c>
      <c r="Q39" s="1"/>
      <c r="R39" s="1"/>
      <c r="S39" s="1"/>
      <c r="T39" s="1"/>
      <c r="U39" s="211"/>
      <c r="V39" s="52" t="s">
        <v>990</v>
      </c>
      <c r="W39" s="53">
        <v>446.6</v>
      </c>
      <c r="X39" s="53" t="s">
        <v>591</v>
      </c>
    </row>
    <row r="40" spans="1:24" x14ac:dyDescent="0.35">
      <c r="A40" s="1"/>
      <c r="B40" s="54" t="s">
        <v>838</v>
      </c>
      <c r="C40" s="55">
        <v>1178.82</v>
      </c>
      <c r="D40" s="55">
        <v>3517.5</v>
      </c>
      <c r="E40" s="55">
        <v>1597.1</v>
      </c>
      <c r="F40" s="55">
        <v>46.6</v>
      </c>
      <c r="G40" s="55"/>
      <c r="H40" s="55"/>
      <c r="I40" s="55"/>
      <c r="J40" s="55"/>
      <c r="K40" s="55">
        <v>70.94</v>
      </c>
      <c r="L40" s="55">
        <v>14</v>
      </c>
      <c r="M40" s="55">
        <v>9.4</v>
      </c>
      <c r="N40" s="55">
        <v>112.74</v>
      </c>
      <c r="O40" s="55">
        <v>792.7</v>
      </c>
      <c r="P40" s="55">
        <f t="shared" si="0"/>
        <v>7339.7999999999993</v>
      </c>
      <c r="Q40" s="1"/>
      <c r="R40" s="1"/>
      <c r="S40" s="1"/>
      <c r="T40" s="1"/>
      <c r="U40" s="211"/>
      <c r="V40" s="52" t="s">
        <v>991</v>
      </c>
      <c r="W40" s="53">
        <v>433.5</v>
      </c>
      <c r="X40" s="53" t="s">
        <v>591</v>
      </c>
    </row>
    <row r="41" spans="1:24" x14ac:dyDescent="0.35">
      <c r="A41" s="1"/>
      <c r="B41" s="54" t="s">
        <v>839</v>
      </c>
      <c r="C41" s="55">
        <v>1184.73</v>
      </c>
      <c r="D41" s="55">
        <v>3531.9</v>
      </c>
      <c r="E41" s="55">
        <v>1638.3</v>
      </c>
      <c r="F41" s="55">
        <v>46.6</v>
      </c>
      <c r="G41" s="55"/>
      <c r="H41" s="55"/>
      <c r="I41" s="55"/>
      <c r="J41" s="55"/>
      <c r="K41" s="55">
        <v>72.08</v>
      </c>
      <c r="L41" s="55">
        <v>15.9</v>
      </c>
      <c r="M41" s="55">
        <v>9.5</v>
      </c>
      <c r="N41" s="55">
        <v>8.86</v>
      </c>
      <c r="O41" s="55">
        <v>822.6</v>
      </c>
      <c r="P41" s="55">
        <f t="shared" si="0"/>
        <v>7330.47</v>
      </c>
      <c r="Q41" s="1"/>
      <c r="R41" s="1"/>
      <c r="S41" s="1"/>
      <c r="T41" s="1"/>
      <c r="U41" s="211"/>
      <c r="V41" s="52" t="s">
        <v>992</v>
      </c>
      <c r="W41" s="53">
        <v>201.45</v>
      </c>
      <c r="X41" s="53" t="s">
        <v>591</v>
      </c>
    </row>
    <row r="42" spans="1:24" x14ac:dyDescent="0.35">
      <c r="A42" s="1"/>
      <c r="B42" s="54" t="s">
        <v>840</v>
      </c>
      <c r="C42" s="55">
        <v>1178.01</v>
      </c>
      <c r="D42" s="55">
        <v>3518.8</v>
      </c>
      <c r="E42" s="55">
        <v>1631.4</v>
      </c>
      <c r="F42" s="55">
        <v>46.8</v>
      </c>
      <c r="G42" s="55"/>
      <c r="H42" s="55"/>
      <c r="I42" s="55"/>
      <c r="J42" s="55"/>
      <c r="K42" s="55">
        <v>71.759999999999991</v>
      </c>
      <c r="L42" s="55">
        <v>16.8</v>
      </c>
      <c r="M42" s="55">
        <v>9.5</v>
      </c>
      <c r="N42" s="55">
        <v>0</v>
      </c>
      <c r="O42" s="55">
        <v>802.9</v>
      </c>
      <c r="P42" s="55">
        <f t="shared" si="0"/>
        <v>7275.9700000000012</v>
      </c>
      <c r="Q42" s="1"/>
      <c r="R42" s="1"/>
      <c r="S42" s="1"/>
      <c r="T42" s="1"/>
      <c r="U42" s="211" t="s">
        <v>621</v>
      </c>
      <c r="V42" s="52" t="s">
        <v>993</v>
      </c>
      <c r="W42" s="53">
        <v>86</v>
      </c>
      <c r="X42" s="53" t="s">
        <v>591</v>
      </c>
    </row>
    <row r="43" spans="1:24" x14ac:dyDescent="0.35">
      <c r="A43" s="1"/>
      <c r="B43" s="54" t="s">
        <v>841</v>
      </c>
      <c r="C43" s="55">
        <v>1175.71</v>
      </c>
      <c r="D43" s="55">
        <v>3546.6</v>
      </c>
      <c r="E43" s="55">
        <v>1959.6</v>
      </c>
      <c r="F43" s="55">
        <v>46.8</v>
      </c>
      <c r="G43" s="55"/>
      <c r="H43" s="55"/>
      <c r="I43" s="55"/>
      <c r="J43" s="55"/>
      <c r="K43" s="55">
        <v>72.41</v>
      </c>
      <c r="L43" s="55">
        <v>17</v>
      </c>
      <c r="M43" s="55">
        <v>9.6</v>
      </c>
      <c r="N43" s="55">
        <v>0</v>
      </c>
      <c r="O43" s="55">
        <v>788.2</v>
      </c>
      <c r="P43" s="55">
        <f t="shared" si="0"/>
        <v>7615.92</v>
      </c>
      <c r="Q43" s="1"/>
      <c r="R43" s="1"/>
      <c r="S43" s="1"/>
      <c r="T43" s="1"/>
      <c r="U43" s="211" t="s">
        <v>604</v>
      </c>
      <c r="V43" s="52" t="s">
        <v>994</v>
      </c>
      <c r="W43" s="53">
        <v>444</v>
      </c>
      <c r="X43" s="53" t="s">
        <v>591</v>
      </c>
    </row>
    <row r="44" spans="1:24" x14ac:dyDescent="0.35">
      <c r="A44" s="1"/>
      <c r="B44" s="54" t="s">
        <v>842</v>
      </c>
      <c r="C44" s="55">
        <v>1177.9000000000001</v>
      </c>
      <c r="D44" s="55">
        <v>3559.1</v>
      </c>
      <c r="E44" s="55">
        <v>2009.4</v>
      </c>
      <c r="F44" s="55">
        <v>46.8</v>
      </c>
      <c r="G44" s="55"/>
      <c r="H44" s="55"/>
      <c r="I44" s="55"/>
      <c r="J44" s="55"/>
      <c r="K44" s="55">
        <v>72.650000000000006</v>
      </c>
      <c r="L44" s="55">
        <v>17.100000000000001</v>
      </c>
      <c r="M44" s="55">
        <v>9.6</v>
      </c>
      <c r="N44" s="55">
        <v>0</v>
      </c>
      <c r="O44" s="55">
        <v>737.1</v>
      </c>
      <c r="P44" s="55">
        <f t="shared" si="0"/>
        <v>7629.6500000000005</v>
      </c>
      <c r="Q44" s="1"/>
      <c r="R44" s="1"/>
      <c r="S44" s="1"/>
      <c r="T44" s="1"/>
      <c r="U44" s="211" t="s">
        <v>353</v>
      </c>
      <c r="V44" s="52" t="s">
        <v>995</v>
      </c>
      <c r="W44" s="53">
        <v>223.15</v>
      </c>
      <c r="X44" s="53" t="s">
        <v>591</v>
      </c>
    </row>
    <row r="45" spans="1:24" x14ac:dyDescent="0.35">
      <c r="A45" s="1"/>
      <c r="B45" s="54" t="s">
        <v>843</v>
      </c>
      <c r="C45" s="55">
        <v>1175.81</v>
      </c>
      <c r="D45" s="55">
        <v>3551.7</v>
      </c>
      <c r="E45" s="55">
        <v>2044.2</v>
      </c>
      <c r="F45" s="55">
        <v>47.3</v>
      </c>
      <c r="G45" s="55"/>
      <c r="H45" s="55"/>
      <c r="I45" s="55"/>
      <c r="J45" s="55"/>
      <c r="K45" s="55">
        <v>72.97</v>
      </c>
      <c r="L45" s="55">
        <v>17</v>
      </c>
      <c r="M45" s="55">
        <v>9.6</v>
      </c>
      <c r="N45" s="55">
        <v>0</v>
      </c>
      <c r="O45" s="55">
        <v>701.5</v>
      </c>
      <c r="P45" s="55">
        <f t="shared" si="0"/>
        <v>7620.0800000000008</v>
      </c>
      <c r="Q45" s="1"/>
      <c r="R45" s="1"/>
      <c r="S45" s="1"/>
      <c r="T45" s="1"/>
      <c r="U45" s="211" t="s">
        <v>606</v>
      </c>
      <c r="V45" s="52" t="s">
        <v>996</v>
      </c>
      <c r="W45" s="53">
        <v>2138.15</v>
      </c>
      <c r="X45" s="53" t="s">
        <v>591</v>
      </c>
    </row>
    <row r="46" spans="1:24" x14ac:dyDescent="0.35">
      <c r="A46" s="1"/>
      <c r="B46" s="56" t="s">
        <v>844</v>
      </c>
      <c r="C46" s="57">
        <v>1173.81</v>
      </c>
      <c r="D46" s="57">
        <v>3548.8</v>
      </c>
      <c r="E46" s="57">
        <v>2025.7</v>
      </c>
      <c r="F46" s="57">
        <v>47</v>
      </c>
      <c r="G46" s="57"/>
      <c r="H46" s="57"/>
      <c r="I46" s="57"/>
      <c r="J46" s="57"/>
      <c r="K46" s="57">
        <v>72.52000000000001</v>
      </c>
      <c r="L46" s="57">
        <v>17</v>
      </c>
      <c r="M46" s="57">
        <v>9.4</v>
      </c>
      <c r="N46" s="57">
        <v>0</v>
      </c>
      <c r="O46" s="57">
        <v>684.5</v>
      </c>
      <c r="P46" s="57">
        <f t="shared" si="0"/>
        <v>7578.7300000000005</v>
      </c>
      <c r="Q46" s="1"/>
      <c r="R46" s="1"/>
      <c r="S46" s="1"/>
      <c r="T46" s="1"/>
      <c r="U46" s="211" t="s">
        <v>609</v>
      </c>
      <c r="V46" s="52" t="s">
        <v>997</v>
      </c>
      <c r="W46" s="53">
        <v>110.8</v>
      </c>
      <c r="X46" s="53" t="s">
        <v>591</v>
      </c>
    </row>
    <row r="47" spans="1:24" x14ac:dyDescent="0.35">
      <c r="A47" s="1"/>
      <c r="B47" s="50" t="s">
        <v>845</v>
      </c>
      <c r="C47" s="51">
        <v>1172.6300000000001</v>
      </c>
      <c r="D47" s="51">
        <v>3517.8</v>
      </c>
      <c r="E47" s="51">
        <v>2042.4</v>
      </c>
      <c r="F47" s="51">
        <v>47.3</v>
      </c>
      <c r="G47" s="51"/>
      <c r="H47" s="51"/>
      <c r="I47" s="51"/>
      <c r="J47" s="51"/>
      <c r="K47" s="51">
        <v>72.97</v>
      </c>
      <c r="L47" s="51">
        <v>17.100000000000001</v>
      </c>
      <c r="M47" s="51">
        <v>8.5</v>
      </c>
      <c r="N47" s="51">
        <v>0</v>
      </c>
      <c r="O47" s="51">
        <v>670</v>
      </c>
      <c r="P47" s="51">
        <f t="shared" si="0"/>
        <v>7548.7000000000007</v>
      </c>
      <c r="Q47" s="1"/>
      <c r="R47" s="1"/>
      <c r="S47" s="1"/>
      <c r="T47" s="1"/>
      <c r="U47" s="211" t="s">
        <v>96</v>
      </c>
      <c r="V47" s="52" t="s">
        <v>998</v>
      </c>
      <c r="W47" s="53" t="s">
        <v>591</v>
      </c>
      <c r="X47" s="53">
        <v>11389.05</v>
      </c>
    </row>
    <row r="48" spans="1:24" x14ac:dyDescent="0.35">
      <c r="A48" s="1"/>
      <c r="B48" s="54" t="s">
        <v>846</v>
      </c>
      <c r="C48" s="55">
        <v>1181.55</v>
      </c>
      <c r="D48" s="55">
        <v>3549.3</v>
      </c>
      <c r="E48" s="55">
        <v>1995.3</v>
      </c>
      <c r="F48" s="55">
        <v>47</v>
      </c>
      <c r="G48" s="55"/>
      <c r="H48" s="55"/>
      <c r="I48" s="55"/>
      <c r="J48" s="55"/>
      <c r="K48" s="55">
        <v>73.319999999999993</v>
      </c>
      <c r="L48" s="55">
        <v>16.5</v>
      </c>
      <c r="M48" s="55">
        <v>8.5</v>
      </c>
      <c r="N48" s="55">
        <v>0</v>
      </c>
      <c r="O48" s="55">
        <v>647.9</v>
      </c>
      <c r="P48" s="55">
        <f t="shared" si="0"/>
        <v>7519.37</v>
      </c>
      <c r="Q48" s="1"/>
      <c r="R48" s="1"/>
      <c r="S48" s="1"/>
      <c r="T48" s="1"/>
      <c r="U48" s="211" t="s">
        <v>602</v>
      </c>
      <c r="V48" s="52" t="s">
        <v>999</v>
      </c>
      <c r="W48" s="53" t="s">
        <v>591</v>
      </c>
      <c r="X48" s="53">
        <v>1963.6</v>
      </c>
    </row>
    <row r="49" spans="1:24" x14ac:dyDescent="0.35">
      <c r="A49" s="1"/>
      <c r="B49" s="54" t="s">
        <v>847</v>
      </c>
      <c r="C49" s="55">
        <v>1182.33</v>
      </c>
      <c r="D49" s="55">
        <v>3544.8</v>
      </c>
      <c r="E49" s="55">
        <v>1992.4</v>
      </c>
      <c r="F49" s="55">
        <v>47.3</v>
      </c>
      <c r="G49" s="55"/>
      <c r="H49" s="55"/>
      <c r="I49" s="55"/>
      <c r="J49" s="55"/>
      <c r="K49" s="55">
        <v>74.349999999999994</v>
      </c>
      <c r="L49" s="55">
        <v>16.8</v>
      </c>
      <c r="M49" s="55">
        <v>8.4</v>
      </c>
      <c r="N49" s="55">
        <v>0</v>
      </c>
      <c r="O49" s="55">
        <v>623.1</v>
      </c>
      <c r="P49" s="55">
        <f t="shared" si="0"/>
        <v>7489.4800000000014</v>
      </c>
      <c r="Q49" s="1"/>
      <c r="R49" s="1"/>
      <c r="S49" s="1"/>
      <c r="T49" s="1"/>
      <c r="U49" s="211" t="s">
        <v>617</v>
      </c>
      <c r="V49" s="52" t="s">
        <v>1000</v>
      </c>
      <c r="W49" s="53">
        <v>39.96</v>
      </c>
      <c r="X49" s="53" t="s">
        <v>591</v>
      </c>
    </row>
    <row r="50" spans="1:24" x14ac:dyDescent="0.35">
      <c r="A50" s="1"/>
      <c r="B50" s="54" t="s">
        <v>848</v>
      </c>
      <c r="C50" s="55">
        <v>1185.74</v>
      </c>
      <c r="D50" s="55">
        <v>3573.1</v>
      </c>
      <c r="E50" s="55">
        <v>1974.1</v>
      </c>
      <c r="F50" s="55">
        <v>47.3</v>
      </c>
      <c r="G50" s="55"/>
      <c r="H50" s="55"/>
      <c r="I50" s="55"/>
      <c r="J50" s="55"/>
      <c r="K50" s="55">
        <v>75.31</v>
      </c>
      <c r="L50" s="55">
        <v>16.5</v>
      </c>
      <c r="M50" s="55">
        <v>8.6999999999999993</v>
      </c>
      <c r="N50" s="55">
        <v>0</v>
      </c>
      <c r="O50" s="55">
        <v>564.20000000000005</v>
      </c>
      <c r="P50" s="55">
        <f t="shared" si="0"/>
        <v>7444.9500000000007</v>
      </c>
      <c r="Q50" s="1"/>
      <c r="R50" s="1"/>
      <c r="S50" s="1"/>
      <c r="T50" s="1"/>
      <c r="U50" s="211" t="s">
        <v>108</v>
      </c>
      <c r="V50" s="52" t="s">
        <v>1001</v>
      </c>
      <c r="W50" s="53">
        <v>132.80000000000001</v>
      </c>
      <c r="X50" s="53" t="s">
        <v>591</v>
      </c>
    </row>
    <row r="51" spans="1:24" x14ac:dyDescent="0.35">
      <c r="A51" s="1"/>
      <c r="B51" s="54" t="s">
        <v>849</v>
      </c>
      <c r="C51" s="55">
        <v>1174.43</v>
      </c>
      <c r="D51" s="55">
        <v>3540.7</v>
      </c>
      <c r="E51" s="55">
        <v>1965.7</v>
      </c>
      <c r="F51" s="55">
        <v>47.3</v>
      </c>
      <c r="G51" s="55"/>
      <c r="H51" s="55"/>
      <c r="I51" s="55"/>
      <c r="J51" s="55"/>
      <c r="K51" s="55">
        <v>75.83</v>
      </c>
      <c r="L51" s="55">
        <v>16.399999999999999</v>
      </c>
      <c r="M51" s="55">
        <v>9.6</v>
      </c>
      <c r="N51" s="55">
        <v>0</v>
      </c>
      <c r="O51" s="55">
        <v>522.20000000000005</v>
      </c>
      <c r="P51" s="55">
        <f t="shared" si="0"/>
        <v>7352.16</v>
      </c>
      <c r="Q51" s="1"/>
      <c r="R51" s="1"/>
      <c r="S51" s="1"/>
      <c r="T51" s="1"/>
      <c r="U51" s="211"/>
      <c r="V51" s="52" t="s">
        <v>1002</v>
      </c>
      <c r="W51" s="53" t="s">
        <v>591</v>
      </c>
      <c r="X51" s="53">
        <v>5373.05</v>
      </c>
    </row>
    <row r="52" spans="1:24" x14ac:dyDescent="0.35">
      <c r="A52" s="1"/>
      <c r="B52" s="54" t="s">
        <v>850</v>
      </c>
      <c r="C52" s="55">
        <v>1177.1500000000001</v>
      </c>
      <c r="D52" s="55">
        <v>3518.6</v>
      </c>
      <c r="E52" s="55">
        <v>1804.1</v>
      </c>
      <c r="F52" s="55">
        <v>47.2</v>
      </c>
      <c r="G52" s="55"/>
      <c r="H52" s="55"/>
      <c r="I52" s="55"/>
      <c r="J52" s="55"/>
      <c r="K52" s="55">
        <v>74.73</v>
      </c>
      <c r="L52" s="55">
        <v>16.5</v>
      </c>
      <c r="M52" s="55">
        <v>9.6</v>
      </c>
      <c r="N52" s="55">
        <v>0</v>
      </c>
      <c r="O52" s="55">
        <v>494.2</v>
      </c>
      <c r="P52" s="55">
        <f t="shared" si="0"/>
        <v>7142.08</v>
      </c>
      <c r="Q52" s="1"/>
      <c r="R52" s="1"/>
      <c r="S52" s="1"/>
      <c r="T52" s="1"/>
      <c r="U52" s="211"/>
      <c r="V52" s="52" t="s">
        <v>113</v>
      </c>
      <c r="W52" s="53" t="s">
        <v>591</v>
      </c>
      <c r="X52" s="53">
        <v>2160.0500000000002</v>
      </c>
    </row>
    <row r="53" spans="1:24" x14ac:dyDescent="0.35">
      <c r="A53" s="1"/>
      <c r="B53" s="54" t="s">
        <v>851</v>
      </c>
      <c r="C53" s="55">
        <v>1186.3399999999999</v>
      </c>
      <c r="D53" s="55">
        <v>3495.7</v>
      </c>
      <c r="E53" s="55">
        <v>1668.2</v>
      </c>
      <c r="F53" s="55">
        <v>47.7</v>
      </c>
      <c r="G53" s="55"/>
      <c r="H53" s="55"/>
      <c r="I53" s="55"/>
      <c r="J53" s="55"/>
      <c r="K53" s="55">
        <v>74.78</v>
      </c>
      <c r="L53" s="55">
        <v>16.399999999999999</v>
      </c>
      <c r="M53" s="55">
        <v>9.6</v>
      </c>
      <c r="N53" s="55">
        <v>0</v>
      </c>
      <c r="O53" s="55">
        <v>503.1</v>
      </c>
      <c r="P53" s="55">
        <f t="shared" si="0"/>
        <v>7001.82</v>
      </c>
      <c r="Q53" s="1"/>
      <c r="R53" s="1"/>
      <c r="S53" s="1"/>
      <c r="T53" s="1"/>
      <c r="U53" s="211"/>
      <c r="V53" s="52" t="s">
        <v>1003</v>
      </c>
      <c r="W53" s="53">
        <v>249.8</v>
      </c>
      <c r="X53" s="53" t="s">
        <v>591</v>
      </c>
    </row>
    <row r="54" spans="1:24" x14ac:dyDescent="0.35">
      <c r="A54" s="1"/>
      <c r="B54" s="56" t="s">
        <v>60</v>
      </c>
      <c r="C54" s="57">
        <v>1177.05</v>
      </c>
      <c r="D54" s="57">
        <v>3455.9</v>
      </c>
      <c r="E54" s="57">
        <v>1527.7</v>
      </c>
      <c r="F54" s="57">
        <v>47</v>
      </c>
      <c r="G54" s="57"/>
      <c r="H54" s="57"/>
      <c r="I54" s="57"/>
      <c r="J54" s="57"/>
      <c r="K54" s="57">
        <v>75.650000000000006</v>
      </c>
      <c r="L54" s="57">
        <v>16.3</v>
      </c>
      <c r="M54" s="57">
        <v>9.6</v>
      </c>
      <c r="N54" s="57">
        <v>0</v>
      </c>
      <c r="O54" s="57">
        <v>536.1</v>
      </c>
      <c r="P54" s="57">
        <f t="shared" si="0"/>
        <v>6845.3</v>
      </c>
      <c r="Q54" s="1"/>
      <c r="R54" s="1"/>
      <c r="S54" s="1"/>
      <c r="T54" s="1"/>
      <c r="U54" s="211" t="s">
        <v>115</v>
      </c>
      <c r="V54" s="52" t="s">
        <v>1004</v>
      </c>
      <c r="W54" s="53" t="s">
        <v>591</v>
      </c>
      <c r="X54" s="53">
        <v>1916.4</v>
      </c>
    </row>
    <row r="55" spans="1:24" x14ac:dyDescent="0.35">
      <c r="A55" s="1"/>
      <c r="B55" s="58" t="s">
        <v>1005</v>
      </c>
      <c r="C55" s="59">
        <v>27923.21</v>
      </c>
      <c r="D55" s="59">
        <v>82432.55</v>
      </c>
      <c r="E55" s="59">
        <v>42364.95</v>
      </c>
      <c r="F55" s="59">
        <v>810.15</v>
      </c>
      <c r="G55" s="59">
        <f t="shared" ref="G55:K55" si="1">+SUM(G7:G54)/2</f>
        <v>0</v>
      </c>
      <c r="H55" s="59">
        <f t="shared" si="1"/>
        <v>0</v>
      </c>
      <c r="I55" s="59">
        <f t="shared" si="1"/>
        <v>0</v>
      </c>
      <c r="J55" s="59">
        <f t="shared" si="1"/>
        <v>0</v>
      </c>
      <c r="K55" s="59">
        <f t="shared" si="1"/>
        <v>1641.4549999999999</v>
      </c>
      <c r="L55" s="59">
        <v>377.85</v>
      </c>
      <c r="M55" s="59">
        <v>226.7</v>
      </c>
      <c r="N55" s="59">
        <v>5109.3500000000004</v>
      </c>
      <c r="O55" s="59">
        <v>11439.7</v>
      </c>
      <c r="P55" s="59">
        <f t="shared" ref="P55" si="2">+SUM(P7:P54)/2</f>
        <v>172325.91500000001</v>
      </c>
      <c r="Q55" s="1"/>
      <c r="R55" s="1"/>
      <c r="S55" s="1"/>
      <c r="T55" s="1"/>
      <c r="U55" s="211"/>
      <c r="V55" s="52" t="s">
        <v>1006</v>
      </c>
      <c r="W55" s="53">
        <v>14.4</v>
      </c>
      <c r="X55" s="53" t="s">
        <v>591</v>
      </c>
    </row>
    <row r="56" spans="1:24" x14ac:dyDescent="0.35">
      <c r="A56" s="1"/>
      <c r="B56" s="58" t="s">
        <v>1007</v>
      </c>
      <c r="C56" s="59">
        <f t="shared" ref="C56:O56" si="3">+C55/$P$55*100</f>
        <v>16.203720723026478</v>
      </c>
      <c r="D56" s="59">
        <f t="shared" si="3"/>
        <v>47.835260297326727</v>
      </c>
      <c r="E56" s="59">
        <f t="shared" si="3"/>
        <v>24.584201395361806</v>
      </c>
      <c r="F56" s="59">
        <f t="shared" si="3"/>
        <v>0.47012662024745372</v>
      </c>
      <c r="G56" s="59">
        <f t="shared" si="3"/>
        <v>0</v>
      </c>
      <c r="H56" s="59">
        <f t="shared" si="3"/>
        <v>0</v>
      </c>
      <c r="I56" s="59">
        <f t="shared" si="3"/>
        <v>0</v>
      </c>
      <c r="J56" s="59">
        <f t="shared" si="3"/>
        <v>0</v>
      </c>
      <c r="K56" s="59">
        <f t="shared" si="3"/>
        <v>0.95252939756623367</v>
      </c>
      <c r="L56" s="59">
        <f t="shared" si="3"/>
        <v>0.21926475771215256</v>
      </c>
      <c r="M56" s="59">
        <f t="shared" si="3"/>
        <v>0.1315530516695646</v>
      </c>
      <c r="N56" s="59">
        <f t="shared" si="3"/>
        <v>2.9649342062103661</v>
      </c>
      <c r="O56" s="59">
        <f t="shared" si="3"/>
        <v>6.6384095508792162</v>
      </c>
      <c r="P56" s="60" t="s">
        <v>1008</v>
      </c>
      <c r="Q56" s="1"/>
      <c r="R56" s="1"/>
      <c r="S56" s="1"/>
      <c r="T56" s="1"/>
      <c r="U56" s="211"/>
      <c r="V56" s="52" t="s">
        <v>1009</v>
      </c>
      <c r="W56" s="53">
        <v>723.95</v>
      </c>
      <c r="X56" s="53" t="s">
        <v>591</v>
      </c>
    </row>
    <row r="57" spans="1:24" x14ac:dyDescent="0.35">
      <c r="A57" s="1"/>
      <c r="B57" s="1"/>
      <c r="C57" s="1"/>
      <c r="D57" s="1"/>
      <c r="E57" s="1"/>
      <c r="F57" s="1"/>
      <c r="G57" s="1"/>
      <c r="H57" s="1"/>
      <c r="I57" s="1"/>
      <c r="J57" s="1"/>
      <c r="K57" s="1"/>
      <c r="L57" s="1"/>
      <c r="M57" s="1"/>
      <c r="N57" s="1"/>
      <c r="O57" s="1"/>
      <c r="P57" s="1"/>
      <c r="Q57" s="1"/>
      <c r="R57" s="1"/>
      <c r="S57" s="1"/>
      <c r="T57" s="1"/>
      <c r="U57" s="211"/>
      <c r="V57" s="52" t="s">
        <v>1010</v>
      </c>
      <c r="W57" s="53" t="s">
        <v>591</v>
      </c>
      <c r="X57" s="53">
        <v>5991.5</v>
      </c>
    </row>
    <row r="58" spans="1:24" x14ac:dyDescent="0.35">
      <c r="A58" s="1"/>
      <c r="B58" s="1"/>
      <c r="C58" s="1"/>
      <c r="D58" s="1"/>
      <c r="E58" s="1"/>
      <c r="F58" s="1"/>
      <c r="G58" s="1"/>
      <c r="H58" s="1"/>
      <c r="I58" s="1"/>
      <c r="J58" s="1"/>
      <c r="K58" s="1"/>
      <c r="L58" s="1"/>
      <c r="M58" s="1"/>
      <c r="N58" s="1"/>
      <c r="O58" s="1"/>
      <c r="P58" s="1"/>
      <c r="Q58" s="1"/>
      <c r="R58" s="1"/>
      <c r="S58" s="1"/>
      <c r="T58" s="1"/>
      <c r="U58" s="211"/>
      <c r="V58" s="52" t="s">
        <v>1011</v>
      </c>
      <c r="W58" s="53" t="s">
        <v>591</v>
      </c>
      <c r="X58" s="53">
        <v>3153</v>
      </c>
    </row>
    <row r="59" spans="1:24" x14ac:dyDescent="0.35">
      <c r="A59" s="1"/>
      <c r="B59" s="1"/>
      <c r="C59" s="1"/>
      <c r="D59" s="1"/>
      <c r="E59" s="1"/>
      <c r="F59" s="1"/>
      <c r="G59" s="1"/>
      <c r="H59" s="1"/>
      <c r="I59" s="1"/>
      <c r="J59" s="1"/>
      <c r="K59" s="1"/>
      <c r="L59" s="1"/>
      <c r="M59" s="1"/>
      <c r="N59" s="1"/>
      <c r="O59" s="1"/>
      <c r="P59" s="1"/>
      <c r="Q59" s="1"/>
      <c r="R59" s="1"/>
      <c r="S59" s="1"/>
      <c r="T59" s="1"/>
      <c r="U59" s="211"/>
      <c r="V59" s="52" t="s">
        <v>1012</v>
      </c>
      <c r="W59" s="53">
        <v>1526.65</v>
      </c>
      <c r="X59" s="53" t="s">
        <v>591</v>
      </c>
    </row>
    <row r="60" spans="1:24" x14ac:dyDescent="0.35">
      <c r="A60" s="1"/>
      <c r="B60" s="1"/>
      <c r="C60" s="1"/>
      <c r="D60" s="1"/>
      <c r="E60" s="1"/>
      <c r="F60" s="1"/>
      <c r="G60" s="1"/>
      <c r="H60" s="1"/>
      <c r="I60" s="1"/>
      <c r="J60" s="1"/>
      <c r="K60" s="1"/>
      <c r="L60" s="1"/>
      <c r="M60" s="1"/>
      <c r="N60" s="1"/>
      <c r="O60" s="1"/>
      <c r="P60" s="1"/>
      <c r="Q60" s="1"/>
      <c r="R60" s="1"/>
      <c r="S60" s="1"/>
      <c r="T60" s="1"/>
      <c r="U60" s="211" t="s">
        <v>616</v>
      </c>
      <c r="V60" s="52" t="s">
        <v>1013</v>
      </c>
      <c r="W60" s="53">
        <v>306.3</v>
      </c>
      <c r="X60" s="53" t="s">
        <v>591</v>
      </c>
    </row>
    <row r="61" spans="1:24" x14ac:dyDescent="0.35">
      <c r="A61" s="1"/>
      <c r="B61" s="1"/>
      <c r="C61" s="1"/>
      <c r="D61" s="1"/>
      <c r="E61" s="1"/>
      <c r="F61" s="1"/>
      <c r="G61" s="1"/>
      <c r="H61" s="1"/>
      <c r="I61" s="1"/>
      <c r="J61" s="1"/>
      <c r="K61" s="1"/>
      <c r="L61" s="1"/>
      <c r="M61" s="1"/>
      <c r="N61" s="1"/>
      <c r="O61" s="1"/>
      <c r="P61" s="1"/>
      <c r="Q61" s="1"/>
      <c r="R61" s="1"/>
      <c r="S61" s="1"/>
      <c r="T61" s="1"/>
      <c r="U61" s="211" t="s">
        <v>599</v>
      </c>
      <c r="V61" s="52" t="s">
        <v>1014</v>
      </c>
      <c r="W61" s="53" t="s">
        <v>591</v>
      </c>
      <c r="X61" s="53">
        <v>2656</v>
      </c>
    </row>
    <row r="62" spans="1:24" x14ac:dyDescent="0.35">
      <c r="A62" s="1"/>
      <c r="B62" s="1"/>
      <c r="C62" s="1"/>
      <c r="D62" s="1"/>
      <c r="E62" s="1"/>
      <c r="F62" s="1"/>
      <c r="G62" s="1"/>
      <c r="H62" s="1"/>
      <c r="I62" s="1"/>
      <c r="J62" s="1"/>
      <c r="K62" s="1"/>
      <c r="L62" s="1"/>
      <c r="M62" s="1"/>
      <c r="N62" s="1"/>
      <c r="O62" s="1"/>
      <c r="P62" s="1"/>
      <c r="Q62" s="1"/>
      <c r="R62" s="1"/>
      <c r="S62" s="1"/>
      <c r="T62" s="1"/>
      <c r="U62" s="211"/>
      <c r="V62" s="52" t="s">
        <v>1015</v>
      </c>
      <c r="W62" s="53">
        <v>28.8</v>
      </c>
      <c r="X62" s="53" t="s">
        <v>591</v>
      </c>
    </row>
    <row r="63" spans="1:24" x14ac:dyDescent="0.35">
      <c r="A63" s="1"/>
      <c r="B63" s="1"/>
      <c r="C63" s="1"/>
      <c r="D63" s="1"/>
      <c r="E63" s="1"/>
      <c r="F63" s="1"/>
      <c r="G63" s="1"/>
      <c r="H63" s="1"/>
      <c r="I63" s="1"/>
      <c r="J63" s="1"/>
      <c r="K63" s="1"/>
      <c r="L63" s="1"/>
      <c r="M63" s="1"/>
      <c r="N63" s="1"/>
      <c r="O63" s="1"/>
      <c r="P63" s="1"/>
      <c r="Q63" s="1"/>
      <c r="R63" s="1"/>
      <c r="S63" s="1"/>
      <c r="T63" s="1"/>
      <c r="U63" s="211" t="s">
        <v>1016</v>
      </c>
      <c r="V63" s="52" t="s">
        <v>1017</v>
      </c>
      <c r="W63" s="53">
        <v>479.9</v>
      </c>
      <c r="X63" s="53" t="s">
        <v>591</v>
      </c>
    </row>
    <row r="64" spans="1:24" x14ac:dyDescent="0.35">
      <c r="A64" s="1"/>
      <c r="B64" s="1"/>
      <c r="C64" s="1"/>
      <c r="D64" s="1"/>
      <c r="E64" s="1"/>
      <c r="F64" s="1"/>
      <c r="G64" s="1"/>
      <c r="H64" s="1"/>
      <c r="I64" s="1"/>
      <c r="J64" s="1"/>
      <c r="K64" s="1"/>
      <c r="L64" s="1"/>
      <c r="M64" s="1"/>
      <c r="N64" s="1"/>
      <c r="O64" s="1"/>
      <c r="P64" s="1"/>
      <c r="Q64" s="1"/>
      <c r="R64" s="1"/>
      <c r="S64" s="1"/>
      <c r="T64" s="1"/>
      <c r="U64" s="211"/>
      <c r="V64" s="52" t="s">
        <v>1018</v>
      </c>
      <c r="W64" s="53">
        <v>203.35</v>
      </c>
      <c r="X64" s="53" t="s">
        <v>591</v>
      </c>
    </row>
    <row r="65" spans="1:24" x14ac:dyDescent="0.35">
      <c r="A65" s="1"/>
      <c r="B65" s="1"/>
      <c r="C65" s="1"/>
      <c r="D65" s="1"/>
      <c r="E65" s="1"/>
      <c r="F65" s="1"/>
      <c r="G65" s="1"/>
      <c r="H65" s="1"/>
      <c r="I65" s="1"/>
      <c r="J65" s="1"/>
      <c r="K65" s="1"/>
      <c r="L65" s="1"/>
      <c r="M65" s="1"/>
      <c r="N65" s="1"/>
      <c r="O65" s="1"/>
      <c r="P65" s="1"/>
      <c r="Q65" s="1"/>
      <c r="R65" s="1"/>
      <c r="S65" s="1"/>
      <c r="T65" s="1"/>
      <c r="U65" s="211" t="s">
        <v>140</v>
      </c>
      <c r="V65" s="52" t="s">
        <v>1019</v>
      </c>
      <c r="W65" s="53">
        <v>91.2</v>
      </c>
      <c r="X65" s="53" t="s">
        <v>591</v>
      </c>
    </row>
    <row r="66" spans="1:24" x14ac:dyDescent="0.35">
      <c r="A66" s="1"/>
      <c r="B66" s="1"/>
      <c r="C66" s="1"/>
      <c r="D66" s="1"/>
      <c r="E66" s="1"/>
      <c r="F66" s="1"/>
      <c r="G66" s="1"/>
      <c r="H66" s="1"/>
      <c r="I66" s="1"/>
      <c r="J66" s="1"/>
      <c r="K66" s="1"/>
      <c r="L66" s="1"/>
      <c r="M66" s="1"/>
      <c r="N66" s="1"/>
      <c r="O66" s="1"/>
      <c r="P66" s="1"/>
      <c r="Q66" s="1"/>
      <c r="R66" s="1"/>
      <c r="S66" s="1"/>
      <c r="T66" s="1"/>
      <c r="U66" s="211"/>
      <c r="V66" s="52" t="s">
        <v>1020</v>
      </c>
      <c r="W66" s="53">
        <v>1082.1500000000001</v>
      </c>
      <c r="X66" s="53" t="s">
        <v>591</v>
      </c>
    </row>
    <row r="67" spans="1:24" x14ac:dyDescent="0.35">
      <c r="A67" s="1"/>
      <c r="B67" s="1"/>
      <c r="C67" s="1"/>
      <c r="D67" s="1"/>
      <c r="E67" s="1"/>
      <c r="F67" s="1"/>
      <c r="G67" s="1"/>
      <c r="H67" s="1"/>
      <c r="I67" s="1"/>
      <c r="J67" s="1"/>
      <c r="K67" s="1"/>
      <c r="L67" s="1"/>
      <c r="M67" s="1"/>
      <c r="N67" s="1"/>
      <c r="O67" s="1"/>
      <c r="P67" s="1"/>
      <c r="Q67" s="1"/>
      <c r="R67" s="1"/>
      <c r="S67" s="1"/>
      <c r="T67" s="1"/>
      <c r="U67" s="211"/>
      <c r="V67" s="52" t="s">
        <v>141</v>
      </c>
      <c r="W67" s="53" t="s">
        <v>591</v>
      </c>
      <c r="X67" s="53">
        <v>2522.85</v>
      </c>
    </row>
    <row r="68" spans="1:24" x14ac:dyDescent="0.35">
      <c r="A68" s="1"/>
      <c r="B68" s="1"/>
      <c r="C68" s="1"/>
      <c r="D68" s="1"/>
      <c r="E68" s="1"/>
      <c r="F68" s="1"/>
      <c r="G68" s="1"/>
      <c r="H68" s="1"/>
      <c r="I68" s="1"/>
      <c r="J68" s="1"/>
      <c r="K68" s="1"/>
      <c r="L68" s="1"/>
      <c r="M68" s="1"/>
      <c r="N68" s="1"/>
      <c r="O68" s="1"/>
      <c r="P68" s="1"/>
      <c r="Q68" s="1"/>
      <c r="R68" s="1"/>
      <c r="S68" s="1"/>
      <c r="T68" s="1"/>
      <c r="U68" s="211"/>
      <c r="V68" s="52" t="s">
        <v>1021</v>
      </c>
      <c r="W68" s="53" t="s">
        <v>591</v>
      </c>
      <c r="X68" s="53">
        <v>921.95</v>
      </c>
    </row>
    <row r="69" spans="1:24" x14ac:dyDescent="0.35">
      <c r="A69" s="1"/>
      <c r="B69" s="1"/>
      <c r="C69" s="1"/>
      <c r="D69" s="1"/>
      <c r="E69" s="1"/>
      <c r="F69" s="1"/>
      <c r="G69" s="1"/>
      <c r="H69" s="1"/>
      <c r="I69" s="1"/>
      <c r="J69" s="1"/>
      <c r="K69" s="1"/>
      <c r="L69" s="1"/>
      <c r="M69" s="1"/>
      <c r="N69" s="1"/>
      <c r="O69" s="1"/>
      <c r="P69" s="1"/>
      <c r="Q69" s="1"/>
      <c r="R69" s="1"/>
      <c r="S69" s="1"/>
      <c r="T69" s="1"/>
      <c r="U69" s="211"/>
      <c r="V69" s="52" t="s">
        <v>1022</v>
      </c>
      <c r="W69" s="53" t="s">
        <v>591</v>
      </c>
      <c r="X69" s="53">
        <v>1096.8499999999999</v>
      </c>
    </row>
    <row r="70" spans="1:24" x14ac:dyDescent="0.35">
      <c r="A70" s="1"/>
      <c r="B70" s="1"/>
      <c r="C70" s="1"/>
      <c r="D70" s="1"/>
      <c r="E70" s="1"/>
      <c r="F70" s="1"/>
      <c r="G70" s="1"/>
      <c r="H70" s="1"/>
      <c r="I70" s="1"/>
      <c r="J70" s="1"/>
      <c r="K70" s="1"/>
      <c r="L70" s="1"/>
      <c r="M70" s="1"/>
      <c r="N70" s="1"/>
      <c r="O70" s="1"/>
      <c r="P70" s="1"/>
      <c r="Q70" s="1"/>
      <c r="R70" s="1"/>
      <c r="S70" s="1"/>
      <c r="T70" s="1"/>
      <c r="U70" s="211"/>
      <c r="V70" s="52" t="s">
        <v>1023</v>
      </c>
      <c r="W70" s="53">
        <v>207.3</v>
      </c>
      <c r="X70" s="53" t="s">
        <v>591</v>
      </c>
    </row>
    <row r="71" spans="1:24" x14ac:dyDescent="0.35">
      <c r="A71" s="1"/>
      <c r="B71" s="1"/>
      <c r="C71" s="1"/>
      <c r="D71" s="1"/>
      <c r="E71" s="1"/>
      <c r="F71" s="1"/>
      <c r="G71" s="1"/>
      <c r="H71" s="1"/>
      <c r="I71" s="1"/>
      <c r="J71" s="1"/>
      <c r="K71" s="1"/>
      <c r="L71" s="1"/>
      <c r="M71" s="1"/>
      <c r="N71" s="1"/>
      <c r="O71" s="1"/>
      <c r="P71" s="1"/>
      <c r="Q71" s="1"/>
      <c r="R71" s="1"/>
      <c r="S71" s="1"/>
      <c r="T71" s="1"/>
      <c r="U71" s="211"/>
      <c r="V71" s="52" t="s">
        <v>1024</v>
      </c>
      <c r="W71" s="53">
        <v>2609.1</v>
      </c>
      <c r="X71" s="53" t="s">
        <v>591</v>
      </c>
    </row>
    <row r="72" spans="1:24" x14ac:dyDescent="0.35">
      <c r="A72" s="1"/>
      <c r="B72" s="1"/>
      <c r="C72" s="1"/>
      <c r="D72" s="1"/>
      <c r="E72" s="1"/>
      <c r="F72" s="1"/>
      <c r="G72" s="1"/>
      <c r="H72" s="1"/>
      <c r="I72" s="1"/>
      <c r="J72" s="1"/>
      <c r="K72" s="1"/>
      <c r="L72" s="1"/>
      <c r="M72" s="1"/>
      <c r="N72" s="1"/>
      <c r="O72" s="1"/>
      <c r="P72" s="1"/>
      <c r="Q72" s="1"/>
      <c r="R72" s="1"/>
      <c r="S72" s="1"/>
      <c r="T72" s="1"/>
      <c r="U72" s="61" t="s">
        <v>1005</v>
      </c>
      <c r="V72" s="62"/>
      <c r="W72" s="63">
        <v>27923.21</v>
      </c>
      <c r="X72" s="63">
        <v>82432.55</v>
      </c>
    </row>
    <row r="73" spans="1:24" x14ac:dyDescent="0.35">
      <c r="G73" s="1"/>
      <c r="H73" s="1"/>
      <c r="I73" s="1"/>
      <c r="J73" s="1"/>
      <c r="K73" s="1"/>
    </row>
  </sheetData>
  <mergeCells count="36">
    <mergeCell ref="U65:U71"/>
    <mergeCell ref="U50:U53"/>
    <mergeCell ref="U54:U59"/>
    <mergeCell ref="U60"/>
    <mergeCell ref="U61:U62"/>
    <mergeCell ref="U63:U64"/>
    <mergeCell ref="U45"/>
    <mergeCell ref="U46"/>
    <mergeCell ref="U47"/>
    <mergeCell ref="U48"/>
    <mergeCell ref="U49"/>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9" width="20" customWidth="1"/>
  </cols>
  <sheetData>
    <row r="1" spans="1:6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 x14ac:dyDescent="0.4">
      <c r="A5" s="1"/>
      <c r="B5" s="213" t="s">
        <v>1025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row>
    <row r="6" spans="1:69" ht="44" customHeight="1" x14ac:dyDescent="0.35">
      <c r="A6" s="1"/>
      <c r="B6" s="212" t="s">
        <v>585</v>
      </c>
      <c r="C6" s="212" t="s">
        <v>641</v>
      </c>
      <c r="D6" s="212" t="s">
        <v>169</v>
      </c>
      <c r="E6" s="212" t="s">
        <v>181</v>
      </c>
      <c r="F6" s="212" t="s">
        <v>629</v>
      </c>
      <c r="G6" s="212" t="s">
        <v>630</v>
      </c>
      <c r="H6" s="212" t="s">
        <v>631</v>
      </c>
      <c r="I6" s="212" t="s">
        <v>241</v>
      </c>
      <c r="J6" s="212" t="s">
        <v>610</v>
      </c>
      <c r="K6" s="212" t="s">
        <v>280</v>
      </c>
      <c r="L6" s="212"/>
      <c r="M6" s="212"/>
      <c r="N6" s="212"/>
      <c r="O6" s="212"/>
      <c r="P6" s="212" t="s">
        <v>628</v>
      </c>
      <c r="Q6" s="212" t="s">
        <v>618</v>
      </c>
      <c r="R6" s="212" t="s">
        <v>632</v>
      </c>
      <c r="S6" s="212" t="s">
        <v>619</v>
      </c>
      <c r="T6" s="212" t="s">
        <v>31</v>
      </c>
      <c r="U6" s="212" t="s">
        <v>620</v>
      </c>
      <c r="V6" s="212" t="s">
        <v>633</v>
      </c>
      <c r="W6" s="212"/>
      <c r="X6" s="212" t="s">
        <v>611</v>
      </c>
      <c r="Y6" s="212" t="s">
        <v>79</v>
      </c>
      <c r="Z6" s="212"/>
      <c r="AA6" s="212"/>
      <c r="AB6" s="212"/>
      <c r="AC6" s="212"/>
      <c r="AD6" s="212" t="s">
        <v>634</v>
      </c>
      <c r="AE6" s="212"/>
      <c r="AF6" s="212" t="s">
        <v>22</v>
      </c>
      <c r="AG6" s="212"/>
      <c r="AH6" s="212"/>
      <c r="AI6" s="212"/>
      <c r="AJ6" s="212" t="s">
        <v>612</v>
      </c>
      <c r="AK6" s="212" t="s">
        <v>635</v>
      </c>
      <c r="AL6" s="212" t="s">
        <v>613</v>
      </c>
      <c r="AM6" s="212" t="s">
        <v>621</v>
      </c>
      <c r="AN6" s="212" t="s">
        <v>353</v>
      </c>
      <c r="AO6" s="212" t="s">
        <v>614</v>
      </c>
      <c r="AP6" s="212" t="s">
        <v>1026</v>
      </c>
      <c r="AQ6" s="212" t="s">
        <v>366</v>
      </c>
      <c r="AR6" s="212" t="s">
        <v>615</v>
      </c>
      <c r="AS6" s="212" t="s">
        <v>617</v>
      </c>
      <c r="AT6" s="212" t="s">
        <v>636</v>
      </c>
      <c r="AU6" s="212" t="s">
        <v>622</v>
      </c>
      <c r="AV6" s="212" t="s">
        <v>108</v>
      </c>
      <c r="AW6" s="212"/>
      <c r="AX6" s="212" t="s">
        <v>115</v>
      </c>
      <c r="AY6" s="212"/>
      <c r="AZ6" s="212"/>
      <c r="BA6" s="212"/>
      <c r="BB6" s="212"/>
      <c r="BC6" s="212" t="s">
        <v>623</v>
      </c>
      <c r="BD6" s="212" t="s">
        <v>624</v>
      </c>
      <c r="BE6" s="212" t="s">
        <v>625</v>
      </c>
      <c r="BF6" s="212" t="s">
        <v>616</v>
      </c>
      <c r="BG6" s="212" t="s">
        <v>626</v>
      </c>
      <c r="BH6" s="212"/>
      <c r="BI6" s="212"/>
      <c r="BJ6" s="212"/>
      <c r="BK6" s="212" t="s">
        <v>637</v>
      </c>
      <c r="BL6" s="212" t="s">
        <v>599</v>
      </c>
      <c r="BM6" s="212" t="s">
        <v>640</v>
      </c>
      <c r="BN6" s="212" t="s">
        <v>638</v>
      </c>
      <c r="BO6" s="212"/>
      <c r="BP6" s="212" t="s">
        <v>627</v>
      </c>
      <c r="BQ6" s="64" t="s">
        <v>1027</v>
      </c>
    </row>
    <row r="7" spans="1:69" x14ac:dyDescent="0.35">
      <c r="A7" s="1"/>
      <c r="B7" s="212"/>
      <c r="C7" s="64" t="s">
        <v>1028</v>
      </c>
      <c r="D7" s="64" t="s">
        <v>1029</v>
      </c>
      <c r="E7" s="64" t="s">
        <v>1030</v>
      </c>
      <c r="F7" s="64" t="s">
        <v>1031</v>
      </c>
      <c r="G7" s="64" t="s">
        <v>959</v>
      </c>
      <c r="H7" s="64" t="s">
        <v>1032</v>
      </c>
      <c r="I7" s="64" t="s">
        <v>1033</v>
      </c>
      <c r="J7" s="64" t="s">
        <v>591</v>
      </c>
      <c r="K7" s="64" t="s">
        <v>967</v>
      </c>
      <c r="L7" s="64" t="s">
        <v>1034</v>
      </c>
      <c r="M7" s="64" t="s">
        <v>968</v>
      </c>
      <c r="N7" s="64" t="s">
        <v>969</v>
      </c>
      <c r="O7" s="64" t="s">
        <v>1035</v>
      </c>
      <c r="P7" s="64" t="s">
        <v>974</v>
      </c>
      <c r="Q7" s="64" t="s">
        <v>977</v>
      </c>
      <c r="R7" s="64" t="s">
        <v>978</v>
      </c>
      <c r="S7" s="64" t="s">
        <v>979</v>
      </c>
      <c r="T7" s="64" t="s">
        <v>984</v>
      </c>
      <c r="U7" s="64" t="s">
        <v>985</v>
      </c>
      <c r="V7" s="64" t="s">
        <v>591</v>
      </c>
      <c r="W7" s="64" t="s">
        <v>591</v>
      </c>
      <c r="X7" s="64" t="s">
        <v>591</v>
      </c>
      <c r="Y7" s="64" t="s">
        <v>591</v>
      </c>
      <c r="Z7" s="64" t="s">
        <v>591</v>
      </c>
      <c r="AA7" s="64" t="s">
        <v>591</v>
      </c>
      <c r="AB7" s="64" t="s">
        <v>591</v>
      </c>
      <c r="AC7" s="64" t="s">
        <v>591</v>
      </c>
      <c r="AD7" s="64" t="s">
        <v>987</v>
      </c>
      <c r="AE7" s="64" t="s">
        <v>988</v>
      </c>
      <c r="AF7" s="64" t="s">
        <v>1036</v>
      </c>
      <c r="AG7" s="64" t="s">
        <v>1037</v>
      </c>
      <c r="AH7" s="64" t="s">
        <v>1038</v>
      </c>
      <c r="AI7" s="64" t="s">
        <v>992</v>
      </c>
      <c r="AJ7" s="64" t="s">
        <v>591</v>
      </c>
      <c r="AK7" s="64" t="s">
        <v>591</v>
      </c>
      <c r="AL7" s="64" t="s">
        <v>591</v>
      </c>
      <c r="AM7" s="64" t="s">
        <v>1039</v>
      </c>
      <c r="AN7" s="64" t="s">
        <v>995</v>
      </c>
      <c r="AO7" s="64" t="s">
        <v>1040</v>
      </c>
      <c r="AP7" s="64" t="s">
        <v>1041</v>
      </c>
      <c r="AQ7" s="64" t="s">
        <v>591</v>
      </c>
      <c r="AR7" s="64" t="s">
        <v>591</v>
      </c>
      <c r="AS7" s="64" t="s">
        <v>1000</v>
      </c>
      <c r="AT7" s="64" t="s">
        <v>591</v>
      </c>
      <c r="AU7" s="64" t="s">
        <v>591</v>
      </c>
      <c r="AV7" s="64" t="s">
        <v>1042</v>
      </c>
      <c r="AW7" s="64" t="s">
        <v>1043</v>
      </c>
      <c r="AX7" s="64" t="s">
        <v>591</v>
      </c>
      <c r="AY7" s="64" t="s">
        <v>591</v>
      </c>
      <c r="AZ7" s="64" t="s">
        <v>591</v>
      </c>
      <c r="BA7" s="64" t="s">
        <v>591</v>
      </c>
      <c r="BB7" s="64" t="s">
        <v>1006</v>
      </c>
      <c r="BC7" s="64" t="s">
        <v>591</v>
      </c>
      <c r="BD7" s="64" t="s">
        <v>591</v>
      </c>
      <c r="BE7" s="64" t="s">
        <v>591</v>
      </c>
      <c r="BF7" s="64" t="s">
        <v>1044</v>
      </c>
      <c r="BG7" s="64" t="s">
        <v>1045</v>
      </c>
      <c r="BH7" s="64" t="s">
        <v>1046</v>
      </c>
      <c r="BI7" s="64" t="s">
        <v>1047</v>
      </c>
      <c r="BJ7" s="64" t="s">
        <v>1048</v>
      </c>
      <c r="BK7" s="64" t="s">
        <v>591</v>
      </c>
      <c r="BL7" s="64" t="s">
        <v>1049</v>
      </c>
      <c r="BM7" s="64" t="s">
        <v>1050</v>
      </c>
      <c r="BN7" s="64" t="s">
        <v>1017</v>
      </c>
      <c r="BO7" s="64" t="s">
        <v>1051</v>
      </c>
      <c r="BP7" s="64" t="s">
        <v>591</v>
      </c>
      <c r="BQ7" s="64" t="s">
        <v>796</v>
      </c>
    </row>
    <row r="8" spans="1:69" x14ac:dyDescent="0.35">
      <c r="A8" s="1"/>
      <c r="B8" s="50" t="s">
        <v>1052</v>
      </c>
      <c r="C8" s="65">
        <v>17.2</v>
      </c>
      <c r="D8" s="65"/>
      <c r="E8" s="65"/>
      <c r="F8" s="65">
        <v>20.2</v>
      </c>
      <c r="G8" s="65">
        <v>3</v>
      </c>
      <c r="H8" s="65"/>
      <c r="I8" s="65"/>
      <c r="J8" s="65"/>
      <c r="K8" s="65">
        <v>14.9</v>
      </c>
      <c r="L8" s="65"/>
      <c r="M8" s="65">
        <v>20.2</v>
      </c>
      <c r="N8" s="65">
        <v>20.3</v>
      </c>
      <c r="O8" s="65">
        <v>9.6999999999999993</v>
      </c>
      <c r="P8" s="65">
        <v>1.2</v>
      </c>
      <c r="Q8" s="65">
        <v>4</v>
      </c>
      <c r="R8" s="65">
        <v>19.899999999999999</v>
      </c>
      <c r="S8" s="65">
        <v>20.2</v>
      </c>
      <c r="T8" s="65">
        <v>17.5</v>
      </c>
      <c r="U8" s="65">
        <v>18.899999999999999</v>
      </c>
      <c r="V8" s="65">
        <v>23</v>
      </c>
      <c r="W8" s="65">
        <v>28.7</v>
      </c>
      <c r="X8" s="65">
        <v>109.9</v>
      </c>
      <c r="Y8" s="65">
        <v>39.1</v>
      </c>
      <c r="Z8" s="65">
        <v>73.8</v>
      </c>
      <c r="AA8" s="65"/>
      <c r="AB8" s="65">
        <v>3.4</v>
      </c>
      <c r="AC8" s="65">
        <v>1.4</v>
      </c>
      <c r="AD8" s="65">
        <v>21</v>
      </c>
      <c r="AE8" s="65">
        <v>7.8</v>
      </c>
      <c r="AF8" s="65">
        <v>20.399999999999999</v>
      </c>
      <c r="AG8" s="65">
        <v>20.399999999999999</v>
      </c>
      <c r="AH8" s="65">
        <v>20.2</v>
      </c>
      <c r="AI8" s="65">
        <v>7.8</v>
      </c>
      <c r="AJ8" s="65"/>
      <c r="AK8" s="65">
        <v>1.3</v>
      </c>
      <c r="AL8" s="65">
        <v>0.8</v>
      </c>
      <c r="AM8" s="65">
        <v>3.7</v>
      </c>
      <c r="AN8" s="65">
        <v>9.3000000000000007</v>
      </c>
      <c r="AO8" s="65"/>
      <c r="AP8" s="65"/>
      <c r="AQ8" s="65"/>
      <c r="AR8" s="65"/>
      <c r="AS8" s="65">
        <v>1.75</v>
      </c>
      <c r="AT8" s="65"/>
      <c r="AU8" s="65"/>
      <c r="AV8" s="65">
        <v>5.5</v>
      </c>
      <c r="AW8" s="65">
        <v>10.5</v>
      </c>
      <c r="AX8" s="65">
        <v>19.5</v>
      </c>
      <c r="AY8" s="65"/>
      <c r="AZ8" s="65">
        <v>31.2</v>
      </c>
      <c r="BA8" s="65"/>
      <c r="BB8" s="65">
        <v>0.6</v>
      </c>
      <c r="BC8" s="65"/>
      <c r="BD8" s="65">
        <v>27.1</v>
      </c>
      <c r="BE8" s="65">
        <v>58.7</v>
      </c>
      <c r="BF8" s="65"/>
      <c r="BG8" s="65">
        <v>4.8</v>
      </c>
      <c r="BH8" s="65"/>
      <c r="BI8" s="65">
        <v>2.4</v>
      </c>
      <c r="BJ8" s="65">
        <v>2.4</v>
      </c>
      <c r="BK8" s="65"/>
      <c r="BL8" s="65">
        <v>1.2</v>
      </c>
      <c r="BM8" s="65"/>
      <c r="BN8" s="65">
        <v>20</v>
      </c>
      <c r="BO8" s="65">
        <v>8.4</v>
      </c>
      <c r="BP8" s="65"/>
      <c r="BQ8" s="66">
        <v>773.25</v>
      </c>
    </row>
    <row r="9" spans="1:69" x14ac:dyDescent="0.35">
      <c r="A9" s="1"/>
      <c r="B9" s="54" t="s">
        <v>1053</v>
      </c>
      <c r="C9" s="67">
        <v>17.2</v>
      </c>
      <c r="D9" s="67"/>
      <c r="E9" s="67"/>
      <c r="F9" s="67">
        <v>20.2</v>
      </c>
      <c r="G9" s="67">
        <v>3</v>
      </c>
      <c r="H9" s="67"/>
      <c r="I9" s="67"/>
      <c r="J9" s="67"/>
      <c r="K9" s="67">
        <v>14.9</v>
      </c>
      <c r="L9" s="67"/>
      <c r="M9" s="67">
        <v>20.3</v>
      </c>
      <c r="N9" s="67">
        <v>20.3</v>
      </c>
      <c r="O9" s="67">
        <v>9.8000000000000007</v>
      </c>
      <c r="P9" s="67">
        <v>1.5</v>
      </c>
      <c r="Q9" s="67">
        <v>4</v>
      </c>
      <c r="R9" s="67">
        <v>19.899999999999999</v>
      </c>
      <c r="S9" s="67">
        <v>20.3</v>
      </c>
      <c r="T9" s="67">
        <v>18.2</v>
      </c>
      <c r="U9" s="67">
        <v>18.899999999999999</v>
      </c>
      <c r="V9" s="67">
        <v>19.7</v>
      </c>
      <c r="W9" s="67">
        <v>23.8</v>
      </c>
      <c r="X9" s="67">
        <v>98.5</v>
      </c>
      <c r="Y9" s="67">
        <v>36.4</v>
      </c>
      <c r="Z9" s="67">
        <v>68.2</v>
      </c>
      <c r="AA9" s="67"/>
      <c r="AB9" s="67">
        <v>3.9</v>
      </c>
      <c r="AC9" s="67">
        <v>1.2</v>
      </c>
      <c r="AD9" s="67">
        <v>20.9</v>
      </c>
      <c r="AE9" s="67">
        <v>7.7</v>
      </c>
      <c r="AF9" s="67">
        <v>20.399999999999999</v>
      </c>
      <c r="AG9" s="67">
        <v>20.399999999999999</v>
      </c>
      <c r="AH9" s="67">
        <v>20.2</v>
      </c>
      <c r="AI9" s="67">
        <v>7.4</v>
      </c>
      <c r="AJ9" s="67"/>
      <c r="AK9" s="67">
        <v>0.9</v>
      </c>
      <c r="AL9" s="67">
        <v>0.6</v>
      </c>
      <c r="AM9" s="67">
        <v>3.7</v>
      </c>
      <c r="AN9" s="67">
        <v>9.3000000000000007</v>
      </c>
      <c r="AO9" s="67"/>
      <c r="AP9" s="67"/>
      <c r="AQ9" s="67"/>
      <c r="AR9" s="67"/>
      <c r="AS9" s="67">
        <v>1.75</v>
      </c>
      <c r="AT9" s="67"/>
      <c r="AU9" s="67"/>
      <c r="AV9" s="67">
        <v>5.5</v>
      </c>
      <c r="AW9" s="67">
        <v>10.4</v>
      </c>
      <c r="AX9" s="67">
        <v>5.0999999999999996</v>
      </c>
      <c r="AY9" s="67"/>
      <c r="AZ9" s="67">
        <v>11.5</v>
      </c>
      <c r="BA9" s="67"/>
      <c r="BB9" s="67">
        <v>0.6</v>
      </c>
      <c r="BC9" s="67"/>
      <c r="BD9" s="67">
        <v>24.5</v>
      </c>
      <c r="BE9" s="67">
        <v>45.3</v>
      </c>
      <c r="BF9" s="67"/>
      <c r="BG9" s="67">
        <v>4.8</v>
      </c>
      <c r="BH9" s="67"/>
      <c r="BI9" s="67">
        <v>2.4</v>
      </c>
      <c r="BJ9" s="67">
        <v>2.4</v>
      </c>
      <c r="BK9" s="67"/>
      <c r="BL9" s="67">
        <v>1.2</v>
      </c>
      <c r="BM9" s="67"/>
      <c r="BN9" s="67">
        <v>20</v>
      </c>
      <c r="BO9" s="67">
        <v>8.5</v>
      </c>
      <c r="BP9" s="67"/>
      <c r="BQ9" s="68">
        <v>695.65</v>
      </c>
    </row>
    <row r="10" spans="1:69" x14ac:dyDescent="0.35">
      <c r="A10" s="1"/>
      <c r="B10" s="54" t="s">
        <v>1054</v>
      </c>
      <c r="C10" s="67">
        <v>17.100000000000001</v>
      </c>
      <c r="D10" s="67"/>
      <c r="E10" s="67"/>
      <c r="F10" s="67">
        <v>20.3</v>
      </c>
      <c r="G10" s="67">
        <v>3</v>
      </c>
      <c r="H10" s="67"/>
      <c r="I10" s="67"/>
      <c r="J10" s="67"/>
      <c r="K10" s="67">
        <v>14.9</v>
      </c>
      <c r="L10" s="67"/>
      <c r="M10" s="67">
        <v>20.2</v>
      </c>
      <c r="N10" s="67">
        <v>20.2</v>
      </c>
      <c r="O10" s="67">
        <v>9.8000000000000007</v>
      </c>
      <c r="P10" s="67">
        <v>1.8</v>
      </c>
      <c r="Q10" s="67">
        <v>4</v>
      </c>
      <c r="R10" s="67">
        <v>20</v>
      </c>
      <c r="S10" s="67">
        <v>19.899999999999999</v>
      </c>
      <c r="T10" s="67">
        <v>18.5</v>
      </c>
      <c r="U10" s="67">
        <v>18.899999999999999</v>
      </c>
      <c r="V10" s="67">
        <v>26.4</v>
      </c>
      <c r="W10" s="67">
        <v>23</v>
      </c>
      <c r="X10" s="67">
        <v>87.2</v>
      </c>
      <c r="Y10" s="67">
        <v>19.899999999999999</v>
      </c>
      <c r="Z10" s="67">
        <v>43.8</v>
      </c>
      <c r="AA10" s="67"/>
      <c r="AB10" s="67">
        <v>0.8</v>
      </c>
      <c r="AC10" s="67">
        <v>0.1</v>
      </c>
      <c r="AD10" s="67">
        <v>20.9</v>
      </c>
      <c r="AE10" s="67">
        <v>7.7</v>
      </c>
      <c r="AF10" s="67">
        <v>20.399999999999999</v>
      </c>
      <c r="AG10" s="67">
        <v>20.399999999999999</v>
      </c>
      <c r="AH10" s="67">
        <v>20.2</v>
      </c>
      <c r="AI10" s="67">
        <v>7.3</v>
      </c>
      <c r="AJ10" s="67"/>
      <c r="AK10" s="67">
        <v>1.1000000000000001</v>
      </c>
      <c r="AL10" s="67">
        <v>0.7</v>
      </c>
      <c r="AM10" s="67">
        <v>3.7</v>
      </c>
      <c r="AN10" s="67">
        <v>9.3000000000000007</v>
      </c>
      <c r="AO10" s="67"/>
      <c r="AP10" s="67"/>
      <c r="AQ10" s="67"/>
      <c r="AR10" s="67"/>
      <c r="AS10" s="67">
        <v>1.75</v>
      </c>
      <c r="AT10" s="67"/>
      <c r="AU10" s="67"/>
      <c r="AV10" s="67">
        <v>5.5</v>
      </c>
      <c r="AW10" s="67">
        <v>10.4</v>
      </c>
      <c r="AX10" s="67">
        <v>0.7</v>
      </c>
      <c r="AY10" s="67"/>
      <c r="AZ10" s="67">
        <v>5</v>
      </c>
      <c r="BA10" s="67"/>
      <c r="BB10" s="67">
        <v>0.6</v>
      </c>
      <c r="BC10" s="67"/>
      <c r="BD10" s="67">
        <v>15</v>
      </c>
      <c r="BE10" s="67">
        <v>28.8</v>
      </c>
      <c r="BF10" s="67"/>
      <c r="BG10" s="67">
        <v>4.8</v>
      </c>
      <c r="BH10" s="67"/>
      <c r="BI10" s="67">
        <v>2.4</v>
      </c>
      <c r="BJ10" s="67">
        <v>2.4</v>
      </c>
      <c r="BK10" s="67"/>
      <c r="BL10" s="67">
        <v>1.2</v>
      </c>
      <c r="BM10" s="67"/>
      <c r="BN10" s="67">
        <v>20</v>
      </c>
      <c r="BO10" s="67">
        <v>8.4</v>
      </c>
      <c r="BP10" s="67"/>
      <c r="BQ10" s="68">
        <v>608.45000000000005</v>
      </c>
    </row>
    <row r="11" spans="1:69" x14ac:dyDescent="0.35">
      <c r="A11" s="1"/>
      <c r="B11" s="54" t="s">
        <v>1055</v>
      </c>
      <c r="C11" s="67">
        <v>17</v>
      </c>
      <c r="D11" s="67"/>
      <c r="E11" s="67"/>
      <c r="F11" s="67">
        <v>20.2</v>
      </c>
      <c r="G11" s="67">
        <v>3</v>
      </c>
      <c r="H11" s="67"/>
      <c r="I11" s="67"/>
      <c r="J11" s="67"/>
      <c r="K11" s="67">
        <v>14.9</v>
      </c>
      <c r="L11" s="67"/>
      <c r="M11" s="67">
        <v>20.100000000000001</v>
      </c>
      <c r="N11" s="67">
        <v>20.3</v>
      </c>
      <c r="O11" s="67">
        <v>9.8000000000000007</v>
      </c>
      <c r="P11" s="67">
        <v>3</v>
      </c>
      <c r="Q11" s="67">
        <v>3.9</v>
      </c>
      <c r="R11" s="67">
        <v>20</v>
      </c>
      <c r="S11" s="67">
        <v>20.3</v>
      </c>
      <c r="T11" s="67">
        <v>18.5</v>
      </c>
      <c r="U11" s="67">
        <v>18.899999999999999</v>
      </c>
      <c r="V11" s="67">
        <v>27.5</v>
      </c>
      <c r="W11" s="67">
        <v>19.8</v>
      </c>
      <c r="X11" s="67">
        <v>93.7</v>
      </c>
      <c r="Y11" s="67">
        <v>12.7</v>
      </c>
      <c r="Z11" s="67">
        <v>27.9</v>
      </c>
      <c r="AA11" s="67"/>
      <c r="AB11" s="67">
        <v>0.5</v>
      </c>
      <c r="AC11" s="67"/>
      <c r="AD11" s="67">
        <v>20.9</v>
      </c>
      <c r="AE11" s="67">
        <v>7.6</v>
      </c>
      <c r="AF11" s="67">
        <v>20.399999999999999</v>
      </c>
      <c r="AG11" s="67">
        <v>20.399999999999999</v>
      </c>
      <c r="AH11" s="67">
        <v>20.2</v>
      </c>
      <c r="AI11" s="67">
        <v>7.7</v>
      </c>
      <c r="AJ11" s="67"/>
      <c r="AK11" s="67">
        <v>0.6</v>
      </c>
      <c r="AL11" s="67">
        <v>0.1</v>
      </c>
      <c r="AM11" s="67">
        <v>3.7</v>
      </c>
      <c r="AN11" s="67">
        <v>9.3000000000000007</v>
      </c>
      <c r="AO11" s="67"/>
      <c r="AP11" s="67"/>
      <c r="AQ11" s="67"/>
      <c r="AR11" s="67"/>
      <c r="AS11" s="67">
        <v>1.74</v>
      </c>
      <c r="AT11" s="67"/>
      <c r="AU11" s="67"/>
      <c r="AV11" s="67">
        <v>5.6</v>
      </c>
      <c r="AW11" s="67">
        <v>10.3</v>
      </c>
      <c r="AX11" s="67"/>
      <c r="AY11" s="67"/>
      <c r="AZ11" s="67"/>
      <c r="BA11" s="67"/>
      <c r="BB11" s="67">
        <v>0.6</v>
      </c>
      <c r="BC11" s="67"/>
      <c r="BD11" s="67">
        <v>13.2</v>
      </c>
      <c r="BE11" s="67">
        <v>30.8</v>
      </c>
      <c r="BF11" s="67"/>
      <c r="BG11" s="67">
        <v>4.8</v>
      </c>
      <c r="BH11" s="67"/>
      <c r="BI11" s="67">
        <v>2.4</v>
      </c>
      <c r="BJ11" s="67">
        <v>2.4</v>
      </c>
      <c r="BK11" s="67"/>
      <c r="BL11" s="67">
        <v>1.2</v>
      </c>
      <c r="BM11" s="67"/>
      <c r="BN11" s="67">
        <v>20</v>
      </c>
      <c r="BO11" s="67">
        <v>8.4</v>
      </c>
      <c r="BP11" s="67"/>
      <c r="BQ11" s="68">
        <v>584.34</v>
      </c>
    </row>
    <row r="12" spans="1:69" x14ac:dyDescent="0.35">
      <c r="A12" s="1"/>
      <c r="B12" s="54" t="s">
        <v>1056</v>
      </c>
      <c r="C12" s="67">
        <v>17.2</v>
      </c>
      <c r="D12" s="67"/>
      <c r="E12" s="67"/>
      <c r="F12" s="67">
        <v>20.2</v>
      </c>
      <c r="G12" s="67">
        <v>3</v>
      </c>
      <c r="H12" s="67"/>
      <c r="I12" s="67"/>
      <c r="J12" s="67"/>
      <c r="K12" s="67">
        <v>14.9</v>
      </c>
      <c r="L12" s="67"/>
      <c r="M12" s="67">
        <v>20.2</v>
      </c>
      <c r="N12" s="67">
        <v>20.3</v>
      </c>
      <c r="O12" s="67">
        <v>9.6999999999999993</v>
      </c>
      <c r="P12" s="67">
        <v>3.1</v>
      </c>
      <c r="Q12" s="67">
        <v>4</v>
      </c>
      <c r="R12" s="67">
        <v>20</v>
      </c>
      <c r="S12" s="67">
        <v>20.2</v>
      </c>
      <c r="T12" s="67">
        <v>18.5</v>
      </c>
      <c r="U12" s="67">
        <v>18.899999999999999</v>
      </c>
      <c r="V12" s="67">
        <v>27.2</v>
      </c>
      <c r="W12" s="67">
        <v>19</v>
      </c>
      <c r="X12" s="67">
        <v>81.900000000000006</v>
      </c>
      <c r="Y12" s="67">
        <v>10.6</v>
      </c>
      <c r="Z12" s="67">
        <v>23.8</v>
      </c>
      <c r="AA12" s="67"/>
      <c r="AB12" s="67">
        <v>0.2</v>
      </c>
      <c r="AC12" s="67"/>
      <c r="AD12" s="67">
        <v>20.9</v>
      </c>
      <c r="AE12" s="67">
        <v>7.5</v>
      </c>
      <c r="AF12" s="67">
        <v>20.399999999999999</v>
      </c>
      <c r="AG12" s="67">
        <v>20.399999999999999</v>
      </c>
      <c r="AH12" s="67">
        <v>20.2</v>
      </c>
      <c r="AI12" s="67">
        <v>7.7</v>
      </c>
      <c r="AJ12" s="67"/>
      <c r="AK12" s="67"/>
      <c r="AL12" s="67"/>
      <c r="AM12" s="67">
        <v>3.7</v>
      </c>
      <c r="AN12" s="67">
        <v>9.3000000000000007</v>
      </c>
      <c r="AO12" s="67"/>
      <c r="AP12" s="67"/>
      <c r="AQ12" s="67"/>
      <c r="AR12" s="67"/>
      <c r="AS12" s="67">
        <v>1.75</v>
      </c>
      <c r="AT12" s="67"/>
      <c r="AU12" s="67"/>
      <c r="AV12" s="67">
        <v>5.5</v>
      </c>
      <c r="AW12" s="67">
        <v>10.4</v>
      </c>
      <c r="AX12" s="67"/>
      <c r="AY12" s="67"/>
      <c r="AZ12" s="67"/>
      <c r="BA12" s="67"/>
      <c r="BB12" s="67">
        <v>0.6</v>
      </c>
      <c r="BC12" s="67"/>
      <c r="BD12" s="67">
        <v>16.399999999999999</v>
      </c>
      <c r="BE12" s="67">
        <v>38.5</v>
      </c>
      <c r="BF12" s="67"/>
      <c r="BG12" s="67">
        <v>4.8</v>
      </c>
      <c r="BH12" s="67"/>
      <c r="BI12" s="67">
        <v>2.4</v>
      </c>
      <c r="BJ12" s="67">
        <v>2.4</v>
      </c>
      <c r="BK12" s="67"/>
      <c r="BL12" s="67">
        <v>1.2</v>
      </c>
      <c r="BM12" s="67"/>
      <c r="BN12" s="67">
        <v>20</v>
      </c>
      <c r="BO12" s="67">
        <v>8.4</v>
      </c>
      <c r="BP12" s="67"/>
      <c r="BQ12" s="68">
        <v>575.35</v>
      </c>
    </row>
    <row r="13" spans="1:69" x14ac:dyDescent="0.35">
      <c r="A13" s="1"/>
      <c r="B13" s="54" t="s">
        <v>1057</v>
      </c>
      <c r="C13" s="67">
        <v>16.5</v>
      </c>
      <c r="D13" s="67"/>
      <c r="E13" s="67"/>
      <c r="F13" s="67">
        <v>20.2</v>
      </c>
      <c r="G13" s="67">
        <v>3</v>
      </c>
      <c r="H13" s="67"/>
      <c r="I13" s="67"/>
      <c r="J13" s="67"/>
      <c r="K13" s="67">
        <v>14.9</v>
      </c>
      <c r="L13" s="67"/>
      <c r="M13" s="67">
        <v>20.2</v>
      </c>
      <c r="N13" s="67">
        <v>20.3</v>
      </c>
      <c r="O13" s="67">
        <v>9.8000000000000007</v>
      </c>
      <c r="P13" s="67">
        <v>3.1</v>
      </c>
      <c r="Q13" s="67">
        <v>4.0999999999999996</v>
      </c>
      <c r="R13" s="67">
        <v>20</v>
      </c>
      <c r="S13" s="67">
        <v>20.5</v>
      </c>
      <c r="T13" s="67">
        <v>18.5</v>
      </c>
      <c r="U13" s="67">
        <v>18.899999999999999</v>
      </c>
      <c r="V13" s="67">
        <v>28.9</v>
      </c>
      <c r="W13" s="67">
        <v>16.3</v>
      </c>
      <c r="X13" s="67">
        <v>69.7</v>
      </c>
      <c r="Y13" s="67">
        <v>7.9</v>
      </c>
      <c r="Z13" s="67">
        <v>24.1</v>
      </c>
      <c r="AA13" s="67"/>
      <c r="AB13" s="67"/>
      <c r="AC13" s="67"/>
      <c r="AD13" s="67">
        <v>20.9</v>
      </c>
      <c r="AE13" s="67">
        <v>7.4</v>
      </c>
      <c r="AF13" s="67">
        <v>20.399999999999999</v>
      </c>
      <c r="AG13" s="67">
        <v>20.399999999999999</v>
      </c>
      <c r="AH13" s="67">
        <v>20.2</v>
      </c>
      <c r="AI13" s="67">
        <v>7.7</v>
      </c>
      <c r="AJ13" s="67"/>
      <c r="AK13" s="67">
        <v>0.1</v>
      </c>
      <c r="AL13" s="67">
        <v>0.3</v>
      </c>
      <c r="AM13" s="67">
        <v>3.7</v>
      </c>
      <c r="AN13" s="67">
        <v>9.3000000000000007</v>
      </c>
      <c r="AO13" s="67"/>
      <c r="AP13" s="67"/>
      <c r="AQ13" s="67"/>
      <c r="AR13" s="67"/>
      <c r="AS13" s="67">
        <v>1.76</v>
      </c>
      <c r="AT13" s="67"/>
      <c r="AU13" s="67"/>
      <c r="AV13" s="67">
        <v>5.5</v>
      </c>
      <c r="AW13" s="67">
        <v>10.4</v>
      </c>
      <c r="AX13" s="67"/>
      <c r="AY13" s="67"/>
      <c r="AZ13" s="67"/>
      <c r="BA13" s="67"/>
      <c r="BB13" s="67">
        <v>0.6</v>
      </c>
      <c r="BC13" s="67"/>
      <c r="BD13" s="67">
        <v>15.1</v>
      </c>
      <c r="BE13" s="67">
        <v>31.7</v>
      </c>
      <c r="BF13" s="67"/>
      <c r="BG13" s="67">
        <v>4.8</v>
      </c>
      <c r="BH13" s="67"/>
      <c r="BI13" s="67">
        <v>2.4</v>
      </c>
      <c r="BJ13" s="67">
        <v>2.4</v>
      </c>
      <c r="BK13" s="67"/>
      <c r="BL13" s="67">
        <v>1.2</v>
      </c>
      <c r="BM13" s="67"/>
      <c r="BN13" s="67">
        <v>20</v>
      </c>
      <c r="BO13" s="67">
        <v>8.5</v>
      </c>
      <c r="BP13" s="67"/>
      <c r="BQ13" s="68">
        <v>551.66</v>
      </c>
    </row>
    <row r="14" spans="1:69" x14ac:dyDescent="0.35">
      <c r="A14" s="1"/>
      <c r="B14" s="54" t="s">
        <v>1058</v>
      </c>
      <c r="C14" s="67">
        <v>17.2</v>
      </c>
      <c r="D14" s="67"/>
      <c r="E14" s="67"/>
      <c r="F14" s="67">
        <v>20.2</v>
      </c>
      <c r="G14" s="67">
        <v>3</v>
      </c>
      <c r="H14" s="67"/>
      <c r="I14" s="67"/>
      <c r="J14" s="67"/>
      <c r="K14" s="67">
        <v>14.8</v>
      </c>
      <c r="L14" s="67"/>
      <c r="M14" s="67">
        <v>19.899999999999999</v>
      </c>
      <c r="N14" s="67">
        <v>20.3</v>
      </c>
      <c r="O14" s="67">
        <v>9.6999999999999993</v>
      </c>
      <c r="P14" s="67">
        <v>2.4</v>
      </c>
      <c r="Q14" s="67">
        <v>4</v>
      </c>
      <c r="R14" s="67">
        <v>20</v>
      </c>
      <c r="S14" s="67">
        <v>20.399999999999999</v>
      </c>
      <c r="T14" s="67">
        <v>19</v>
      </c>
      <c r="U14" s="67">
        <v>18.899999999999999</v>
      </c>
      <c r="V14" s="67">
        <v>26.4</v>
      </c>
      <c r="W14" s="67">
        <v>10.6</v>
      </c>
      <c r="X14" s="67">
        <v>63.4</v>
      </c>
      <c r="Y14" s="67">
        <v>9.8000000000000007</v>
      </c>
      <c r="Z14" s="67">
        <v>26.6</v>
      </c>
      <c r="AA14" s="67"/>
      <c r="AB14" s="67">
        <v>0.1</v>
      </c>
      <c r="AC14" s="67"/>
      <c r="AD14" s="67">
        <v>20.9</v>
      </c>
      <c r="AE14" s="67">
        <v>7.4</v>
      </c>
      <c r="AF14" s="67">
        <v>20.399999999999999</v>
      </c>
      <c r="AG14" s="67">
        <v>20.399999999999999</v>
      </c>
      <c r="AH14" s="67">
        <v>20.2</v>
      </c>
      <c r="AI14" s="67">
        <v>7.7</v>
      </c>
      <c r="AJ14" s="67"/>
      <c r="AK14" s="67"/>
      <c r="AL14" s="67"/>
      <c r="AM14" s="67">
        <v>3.7</v>
      </c>
      <c r="AN14" s="67">
        <v>9.3000000000000007</v>
      </c>
      <c r="AO14" s="67"/>
      <c r="AP14" s="67"/>
      <c r="AQ14" s="67"/>
      <c r="AR14" s="67"/>
      <c r="AS14" s="67">
        <v>1.75</v>
      </c>
      <c r="AT14" s="67"/>
      <c r="AU14" s="67"/>
      <c r="AV14" s="67">
        <v>5.6</v>
      </c>
      <c r="AW14" s="67">
        <v>10.5</v>
      </c>
      <c r="AX14" s="67"/>
      <c r="AY14" s="67"/>
      <c r="AZ14" s="67"/>
      <c r="BA14" s="67"/>
      <c r="BB14" s="67">
        <v>0.6</v>
      </c>
      <c r="BC14" s="67"/>
      <c r="BD14" s="67">
        <v>12.2</v>
      </c>
      <c r="BE14" s="67">
        <v>25.6</v>
      </c>
      <c r="BF14" s="67"/>
      <c r="BG14" s="67">
        <v>4.8</v>
      </c>
      <c r="BH14" s="67"/>
      <c r="BI14" s="67">
        <v>2.4</v>
      </c>
      <c r="BJ14" s="67">
        <v>2.4</v>
      </c>
      <c r="BK14" s="67"/>
      <c r="BL14" s="67">
        <v>1.2</v>
      </c>
      <c r="BM14" s="67"/>
      <c r="BN14" s="67">
        <v>20</v>
      </c>
      <c r="BO14" s="67">
        <v>8.5</v>
      </c>
      <c r="BP14" s="67"/>
      <c r="BQ14" s="68">
        <v>532.25</v>
      </c>
    </row>
    <row r="15" spans="1:69" x14ac:dyDescent="0.35">
      <c r="A15" s="1"/>
      <c r="B15" s="56" t="s">
        <v>1059</v>
      </c>
      <c r="C15" s="69">
        <v>17.100000000000001</v>
      </c>
      <c r="D15" s="69"/>
      <c r="E15" s="69"/>
      <c r="F15" s="69">
        <v>20.3</v>
      </c>
      <c r="G15" s="69">
        <v>3</v>
      </c>
      <c r="H15" s="69"/>
      <c r="I15" s="69"/>
      <c r="J15" s="69"/>
      <c r="K15" s="69">
        <v>14.8</v>
      </c>
      <c r="L15" s="69"/>
      <c r="M15" s="69">
        <v>19.7</v>
      </c>
      <c r="N15" s="69">
        <v>20.3</v>
      </c>
      <c r="O15" s="69">
        <v>9.8000000000000007</v>
      </c>
      <c r="P15" s="69">
        <v>2.4</v>
      </c>
      <c r="Q15" s="69">
        <v>4</v>
      </c>
      <c r="R15" s="69">
        <v>20</v>
      </c>
      <c r="S15" s="69">
        <v>20.3</v>
      </c>
      <c r="T15" s="69">
        <v>20</v>
      </c>
      <c r="U15" s="69">
        <v>18.899999999999999</v>
      </c>
      <c r="V15" s="69">
        <v>24.3</v>
      </c>
      <c r="W15" s="69">
        <v>7.2</v>
      </c>
      <c r="X15" s="69">
        <v>73.8</v>
      </c>
      <c r="Y15" s="69">
        <v>7.1</v>
      </c>
      <c r="Z15" s="69">
        <v>21.3</v>
      </c>
      <c r="AA15" s="69"/>
      <c r="AB15" s="69"/>
      <c r="AC15" s="69"/>
      <c r="AD15" s="69">
        <v>20.9</v>
      </c>
      <c r="AE15" s="69">
        <v>7.3</v>
      </c>
      <c r="AF15" s="69">
        <v>20.399999999999999</v>
      </c>
      <c r="AG15" s="69">
        <v>20.399999999999999</v>
      </c>
      <c r="AH15" s="69">
        <v>20.2</v>
      </c>
      <c r="AI15" s="69">
        <v>7.5</v>
      </c>
      <c r="AJ15" s="69"/>
      <c r="AK15" s="69"/>
      <c r="AL15" s="69">
        <v>0.1</v>
      </c>
      <c r="AM15" s="69">
        <v>3.7</v>
      </c>
      <c r="AN15" s="69">
        <v>9.3000000000000007</v>
      </c>
      <c r="AO15" s="69"/>
      <c r="AP15" s="69"/>
      <c r="AQ15" s="69"/>
      <c r="AR15" s="69"/>
      <c r="AS15" s="69">
        <v>1.75</v>
      </c>
      <c r="AT15" s="69"/>
      <c r="AU15" s="69"/>
      <c r="AV15" s="69">
        <v>5.6</v>
      </c>
      <c r="AW15" s="69">
        <v>10.4</v>
      </c>
      <c r="AX15" s="69"/>
      <c r="AY15" s="69"/>
      <c r="AZ15" s="69"/>
      <c r="BA15" s="69"/>
      <c r="BB15" s="69">
        <v>0.6</v>
      </c>
      <c r="BC15" s="69"/>
      <c r="BD15" s="69">
        <v>12.1</v>
      </c>
      <c r="BE15" s="69">
        <v>18</v>
      </c>
      <c r="BF15" s="69"/>
      <c r="BG15" s="69">
        <v>4.8</v>
      </c>
      <c r="BH15" s="69"/>
      <c r="BI15" s="69">
        <v>2.4</v>
      </c>
      <c r="BJ15" s="69">
        <v>2.4</v>
      </c>
      <c r="BK15" s="69"/>
      <c r="BL15" s="69">
        <v>1.2</v>
      </c>
      <c r="BM15" s="69"/>
      <c r="BN15" s="69">
        <v>20</v>
      </c>
      <c r="BO15" s="69">
        <v>8.4</v>
      </c>
      <c r="BP15" s="69"/>
      <c r="BQ15" s="70">
        <v>521.75</v>
      </c>
    </row>
    <row r="16" spans="1:69" x14ac:dyDescent="0.35">
      <c r="A16" s="1"/>
      <c r="B16" s="50" t="s">
        <v>1060</v>
      </c>
      <c r="C16" s="65">
        <v>17.2</v>
      </c>
      <c r="D16" s="65"/>
      <c r="E16" s="65"/>
      <c r="F16" s="65">
        <v>20.2</v>
      </c>
      <c r="G16" s="65">
        <v>3</v>
      </c>
      <c r="H16" s="65"/>
      <c r="I16" s="65"/>
      <c r="J16" s="65"/>
      <c r="K16" s="65">
        <v>14.7</v>
      </c>
      <c r="L16" s="65"/>
      <c r="M16" s="65">
        <v>19.899999999999999</v>
      </c>
      <c r="N16" s="65">
        <v>20.3</v>
      </c>
      <c r="O16" s="65">
        <v>9.6999999999999993</v>
      </c>
      <c r="P16" s="65">
        <v>2.4</v>
      </c>
      <c r="Q16" s="65">
        <v>4.0999999999999996</v>
      </c>
      <c r="R16" s="65">
        <v>20</v>
      </c>
      <c r="S16" s="65">
        <v>20.399999999999999</v>
      </c>
      <c r="T16" s="65">
        <v>19.399999999999999</v>
      </c>
      <c r="U16" s="65">
        <v>18.899999999999999</v>
      </c>
      <c r="V16" s="65">
        <v>19.5</v>
      </c>
      <c r="W16" s="65">
        <v>8.5</v>
      </c>
      <c r="X16" s="65">
        <v>73.5</v>
      </c>
      <c r="Y16" s="65">
        <v>8.8000000000000007</v>
      </c>
      <c r="Z16" s="65">
        <v>26.4</v>
      </c>
      <c r="AA16" s="65"/>
      <c r="AB16" s="65"/>
      <c r="AC16" s="65"/>
      <c r="AD16" s="65">
        <v>20.9</v>
      </c>
      <c r="AE16" s="65">
        <v>7.3</v>
      </c>
      <c r="AF16" s="65">
        <v>20.399999999999999</v>
      </c>
      <c r="AG16" s="65">
        <v>20.399999999999999</v>
      </c>
      <c r="AH16" s="65">
        <v>20.2</v>
      </c>
      <c r="AI16" s="65">
        <v>7.5</v>
      </c>
      <c r="AJ16" s="65"/>
      <c r="AK16" s="65">
        <v>0.1</v>
      </c>
      <c r="AL16" s="65">
        <v>0.2</v>
      </c>
      <c r="AM16" s="65">
        <v>3.7</v>
      </c>
      <c r="AN16" s="65">
        <v>9.3000000000000007</v>
      </c>
      <c r="AO16" s="65"/>
      <c r="AP16" s="65"/>
      <c r="AQ16" s="65"/>
      <c r="AR16" s="65"/>
      <c r="AS16" s="65">
        <v>1.75</v>
      </c>
      <c r="AT16" s="65"/>
      <c r="AU16" s="65"/>
      <c r="AV16" s="65">
        <v>5.5</v>
      </c>
      <c r="AW16" s="65">
        <v>10.4</v>
      </c>
      <c r="AX16" s="65"/>
      <c r="AY16" s="65"/>
      <c r="AZ16" s="65"/>
      <c r="BA16" s="65"/>
      <c r="BB16" s="65">
        <v>0.6</v>
      </c>
      <c r="BC16" s="65"/>
      <c r="BD16" s="65">
        <v>18.2</v>
      </c>
      <c r="BE16" s="65">
        <v>29.7</v>
      </c>
      <c r="BF16" s="65"/>
      <c r="BG16" s="65">
        <v>4.8</v>
      </c>
      <c r="BH16" s="65"/>
      <c r="BI16" s="65">
        <v>2.4</v>
      </c>
      <c r="BJ16" s="65">
        <v>2.4</v>
      </c>
      <c r="BK16" s="65"/>
      <c r="BL16" s="65">
        <v>1.2</v>
      </c>
      <c r="BM16" s="65"/>
      <c r="BN16" s="65">
        <v>20</v>
      </c>
      <c r="BO16" s="65">
        <v>8.5</v>
      </c>
      <c r="BP16" s="65"/>
      <c r="BQ16" s="66">
        <v>542.35</v>
      </c>
    </row>
    <row r="17" spans="1:69" x14ac:dyDescent="0.35">
      <c r="A17" s="1"/>
      <c r="B17" s="54" t="s">
        <v>1061</v>
      </c>
      <c r="C17" s="67">
        <v>17.100000000000001</v>
      </c>
      <c r="D17" s="67"/>
      <c r="E17" s="67"/>
      <c r="F17" s="67">
        <v>20.2</v>
      </c>
      <c r="G17" s="67">
        <v>3</v>
      </c>
      <c r="H17" s="67"/>
      <c r="I17" s="67"/>
      <c r="J17" s="67"/>
      <c r="K17" s="67">
        <v>14.7</v>
      </c>
      <c r="L17" s="67"/>
      <c r="M17" s="67">
        <v>19.7</v>
      </c>
      <c r="N17" s="67">
        <v>20.2</v>
      </c>
      <c r="O17" s="67">
        <v>9.6</v>
      </c>
      <c r="P17" s="67">
        <v>2.4</v>
      </c>
      <c r="Q17" s="67">
        <v>4.0999999999999996</v>
      </c>
      <c r="R17" s="67">
        <v>20</v>
      </c>
      <c r="S17" s="67">
        <v>20</v>
      </c>
      <c r="T17" s="67">
        <v>20</v>
      </c>
      <c r="U17" s="67">
        <v>18.899999999999999</v>
      </c>
      <c r="V17" s="67">
        <v>12.4</v>
      </c>
      <c r="W17" s="67">
        <v>8.9</v>
      </c>
      <c r="X17" s="67">
        <v>82.2</v>
      </c>
      <c r="Y17" s="67">
        <v>13.5</v>
      </c>
      <c r="Z17" s="67">
        <v>27.7</v>
      </c>
      <c r="AA17" s="67"/>
      <c r="AB17" s="67"/>
      <c r="AC17" s="67"/>
      <c r="AD17" s="67">
        <v>20.9</v>
      </c>
      <c r="AE17" s="67">
        <v>7.3</v>
      </c>
      <c r="AF17" s="67">
        <v>20.399999999999999</v>
      </c>
      <c r="AG17" s="67">
        <v>20.399999999999999</v>
      </c>
      <c r="AH17" s="67">
        <v>20.2</v>
      </c>
      <c r="AI17" s="67">
        <v>7.6</v>
      </c>
      <c r="AJ17" s="67"/>
      <c r="AK17" s="67"/>
      <c r="AL17" s="67"/>
      <c r="AM17" s="67">
        <v>3.7</v>
      </c>
      <c r="AN17" s="67">
        <v>9.3000000000000007</v>
      </c>
      <c r="AO17" s="67"/>
      <c r="AP17" s="67"/>
      <c r="AQ17" s="67"/>
      <c r="AR17" s="67"/>
      <c r="AS17" s="67">
        <v>1.74</v>
      </c>
      <c r="AT17" s="67"/>
      <c r="AU17" s="67"/>
      <c r="AV17" s="67">
        <v>5.5</v>
      </c>
      <c r="AW17" s="67">
        <v>10.5</v>
      </c>
      <c r="AX17" s="67">
        <v>0.2</v>
      </c>
      <c r="AY17" s="67"/>
      <c r="AZ17" s="67"/>
      <c r="BA17" s="67"/>
      <c r="BB17" s="67">
        <v>0.6</v>
      </c>
      <c r="BC17" s="67"/>
      <c r="BD17" s="67">
        <v>25.7</v>
      </c>
      <c r="BE17" s="67">
        <v>61</v>
      </c>
      <c r="BF17" s="67"/>
      <c r="BG17" s="67">
        <v>4.8</v>
      </c>
      <c r="BH17" s="67"/>
      <c r="BI17" s="67">
        <v>2.4</v>
      </c>
      <c r="BJ17" s="67">
        <v>2.4</v>
      </c>
      <c r="BK17" s="67"/>
      <c r="BL17" s="67">
        <v>1.2</v>
      </c>
      <c r="BM17" s="67"/>
      <c r="BN17" s="67">
        <v>20</v>
      </c>
      <c r="BO17" s="67">
        <v>8.5</v>
      </c>
      <c r="BP17" s="67"/>
      <c r="BQ17" s="68">
        <v>588.94000000000005</v>
      </c>
    </row>
    <row r="18" spans="1:69" x14ac:dyDescent="0.35">
      <c r="A18" s="1"/>
      <c r="B18" s="54" t="s">
        <v>1062</v>
      </c>
      <c r="C18" s="67">
        <v>17.2</v>
      </c>
      <c r="D18" s="67"/>
      <c r="E18" s="67"/>
      <c r="F18" s="67">
        <v>20.2</v>
      </c>
      <c r="G18" s="67">
        <v>3</v>
      </c>
      <c r="H18" s="67"/>
      <c r="I18" s="67"/>
      <c r="J18" s="67"/>
      <c r="K18" s="67">
        <v>14.7</v>
      </c>
      <c r="L18" s="67"/>
      <c r="M18" s="67">
        <v>19.899999999999999</v>
      </c>
      <c r="N18" s="67">
        <v>20.3</v>
      </c>
      <c r="O18" s="67">
        <v>9.6999999999999993</v>
      </c>
      <c r="P18" s="67">
        <v>2.4</v>
      </c>
      <c r="Q18" s="67">
        <v>4</v>
      </c>
      <c r="R18" s="67">
        <v>20</v>
      </c>
      <c r="S18" s="67">
        <v>20.3</v>
      </c>
      <c r="T18" s="67">
        <v>19.7</v>
      </c>
      <c r="U18" s="67">
        <v>18.899999999999999</v>
      </c>
      <c r="V18" s="67">
        <v>7.7</v>
      </c>
      <c r="W18" s="67">
        <v>7.9</v>
      </c>
      <c r="X18" s="67">
        <v>79.7</v>
      </c>
      <c r="Y18" s="67">
        <v>11.1</v>
      </c>
      <c r="Z18" s="67">
        <v>30.5</v>
      </c>
      <c r="AA18" s="67"/>
      <c r="AB18" s="67"/>
      <c r="AC18" s="67"/>
      <c r="AD18" s="67">
        <v>20.9</v>
      </c>
      <c r="AE18" s="67">
        <v>7.2</v>
      </c>
      <c r="AF18" s="67">
        <v>20.399999999999999</v>
      </c>
      <c r="AG18" s="67">
        <v>20.399999999999999</v>
      </c>
      <c r="AH18" s="67">
        <v>20.2</v>
      </c>
      <c r="AI18" s="67">
        <v>7.6</v>
      </c>
      <c r="AJ18" s="67"/>
      <c r="AK18" s="67">
        <v>0.1</v>
      </c>
      <c r="AL18" s="67"/>
      <c r="AM18" s="67">
        <v>3.7</v>
      </c>
      <c r="AN18" s="67">
        <v>9.3000000000000007</v>
      </c>
      <c r="AO18" s="67"/>
      <c r="AP18" s="67"/>
      <c r="AQ18" s="67"/>
      <c r="AR18" s="67"/>
      <c r="AS18" s="67">
        <v>1.17</v>
      </c>
      <c r="AT18" s="67"/>
      <c r="AU18" s="67"/>
      <c r="AV18" s="67">
        <v>5.5</v>
      </c>
      <c r="AW18" s="67">
        <v>10.4</v>
      </c>
      <c r="AX18" s="67">
        <v>0.1</v>
      </c>
      <c r="AY18" s="67"/>
      <c r="AZ18" s="67"/>
      <c r="BA18" s="67"/>
      <c r="BB18" s="67">
        <v>0.6</v>
      </c>
      <c r="BC18" s="67"/>
      <c r="BD18" s="67">
        <v>26</v>
      </c>
      <c r="BE18" s="67">
        <v>63.4</v>
      </c>
      <c r="BF18" s="67"/>
      <c r="BG18" s="67">
        <v>4.8</v>
      </c>
      <c r="BH18" s="67"/>
      <c r="BI18" s="67">
        <v>2.4</v>
      </c>
      <c r="BJ18" s="67">
        <v>2.4</v>
      </c>
      <c r="BK18" s="67"/>
      <c r="BL18" s="67">
        <v>1.2</v>
      </c>
      <c r="BM18" s="67"/>
      <c r="BN18" s="67">
        <v>20</v>
      </c>
      <c r="BO18" s="67">
        <v>8.4</v>
      </c>
      <c r="BP18" s="67"/>
      <c r="BQ18" s="68">
        <v>583.37</v>
      </c>
    </row>
    <row r="19" spans="1:69" x14ac:dyDescent="0.35">
      <c r="A19" s="1"/>
      <c r="B19" s="54" t="s">
        <v>1063</v>
      </c>
      <c r="C19" s="67">
        <v>17.2</v>
      </c>
      <c r="D19" s="67"/>
      <c r="E19" s="67"/>
      <c r="F19" s="67">
        <v>20.2</v>
      </c>
      <c r="G19" s="67">
        <v>3</v>
      </c>
      <c r="H19" s="67"/>
      <c r="I19" s="67"/>
      <c r="J19" s="67"/>
      <c r="K19" s="67">
        <v>14.7</v>
      </c>
      <c r="L19" s="67"/>
      <c r="M19" s="67">
        <v>20.2</v>
      </c>
      <c r="N19" s="67">
        <v>20.3</v>
      </c>
      <c r="O19" s="67">
        <v>9.6</v>
      </c>
      <c r="P19" s="67">
        <v>2.4</v>
      </c>
      <c r="Q19" s="67">
        <v>4</v>
      </c>
      <c r="R19" s="67">
        <v>20</v>
      </c>
      <c r="S19" s="67">
        <v>20.399999999999999</v>
      </c>
      <c r="T19" s="67">
        <v>20</v>
      </c>
      <c r="U19" s="67">
        <v>18.8</v>
      </c>
      <c r="V19" s="67">
        <v>4.5999999999999996</v>
      </c>
      <c r="W19" s="67">
        <v>3.5</v>
      </c>
      <c r="X19" s="67">
        <v>71</v>
      </c>
      <c r="Y19" s="67">
        <v>11.1</v>
      </c>
      <c r="Z19" s="67">
        <v>27.4</v>
      </c>
      <c r="AA19" s="67"/>
      <c r="AB19" s="67">
        <v>0.2</v>
      </c>
      <c r="AC19" s="67"/>
      <c r="AD19" s="67">
        <v>20.9</v>
      </c>
      <c r="AE19" s="67">
        <v>7.2</v>
      </c>
      <c r="AF19" s="67">
        <v>20.399999999999999</v>
      </c>
      <c r="AG19" s="67">
        <v>20.399999999999999</v>
      </c>
      <c r="AH19" s="67">
        <v>20.2</v>
      </c>
      <c r="AI19" s="67">
        <v>7.6</v>
      </c>
      <c r="AJ19" s="67"/>
      <c r="AK19" s="67"/>
      <c r="AL19" s="67"/>
      <c r="AM19" s="67">
        <v>3.7</v>
      </c>
      <c r="AN19" s="67">
        <v>9.3000000000000007</v>
      </c>
      <c r="AO19" s="67"/>
      <c r="AP19" s="67"/>
      <c r="AQ19" s="67"/>
      <c r="AR19" s="67"/>
      <c r="AS19" s="67">
        <v>1.79</v>
      </c>
      <c r="AT19" s="67"/>
      <c r="AU19" s="67">
        <v>1.1000000000000001</v>
      </c>
      <c r="AV19" s="67">
        <v>5.6</v>
      </c>
      <c r="AW19" s="67">
        <v>10.4</v>
      </c>
      <c r="AX19" s="67">
        <v>2.7</v>
      </c>
      <c r="AY19" s="67">
        <v>0.8</v>
      </c>
      <c r="AZ19" s="67"/>
      <c r="BA19" s="67">
        <v>0.7</v>
      </c>
      <c r="BB19" s="67">
        <v>0.6</v>
      </c>
      <c r="BC19" s="67">
        <v>1.2</v>
      </c>
      <c r="BD19" s="67">
        <v>26.3</v>
      </c>
      <c r="BE19" s="67">
        <v>65.599999999999994</v>
      </c>
      <c r="BF19" s="67"/>
      <c r="BG19" s="67">
        <v>4.8</v>
      </c>
      <c r="BH19" s="67"/>
      <c r="BI19" s="67">
        <v>2.4</v>
      </c>
      <c r="BJ19" s="67">
        <v>2.4</v>
      </c>
      <c r="BK19" s="67"/>
      <c r="BL19" s="67">
        <v>1.2</v>
      </c>
      <c r="BM19" s="67"/>
      <c r="BN19" s="67">
        <v>20</v>
      </c>
      <c r="BO19" s="67">
        <v>8.5</v>
      </c>
      <c r="BP19" s="67">
        <v>1.4</v>
      </c>
      <c r="BQ19" s="68">
        <v>575.79</v>
      </c>
    </row>
    <row r="20" spans="1:69" x14ac:dyDescent="0.35">
      <c r="A20" s="1"/>
      <c r="B20" s="54" t="s">
        <v>1064</v>
      </c>
      <c r="C20" s="67">
        <v>17.100000000000001</v>
      </c>
      <c r="D20" s="67"/>
      <c r="E20" s="67"/>
      <c r="F20" s="67">
        <v>20.2</v>
      </c>
      <c r="G20" s="67">
        <v>3</v>
      </c>
      <c r="H20" s="67"/>
      <c r="I20" s="67"/>
      <c r="J20" s="67"/>
      <c r="K20" s="67">
        <v>14.7</v>
      </c>
      <c r="L20" s="67"/>
      <c r="M20" s="67">
        <v>20.2</v>
      </c>
      <c r="N20" s="67">
        <v>20.2</v>
      </c>
      <c r="O20" s="67">
        <v>9.6999999999999993</v>
      </c>
      <c r="P20" s="67">
        <v>2.4</v>
      </c>
      <c r="Q20" s="67">
        <v>4</v>
      </c>
      <c r="R20" s="67">
        <v>19.8</v>
      </c>
      <c r="S20" s="67">
        <v>19.2</v>
      </c>
      <c r="T20" s="67">
        <v>20</v>
      </c>
      <c r="U20" s="67">
        <v>18.899999999999999</v>
      </c>
      <c r="V20" s="67">
        <v>3.5</v>
      </c>
      <c r="W20" s="67">
        <v>2.1</v>
      </c>
      <c r="X20" s="67">
        <v>82.5</v>
      </c>
      <c r="Y20" s="67">
        <v>8.6</v>
      </c>
      <c r="Z20" s="67">
        <v>24.7</v>
      </c>
      <c r="AA20" s="67">
        <v>4.2</v>
      </c>
      <c r="AB20" s="67">
        <v>0.1</v>
      </c>
      <c r="AC20" s="67"/>
      <c r="AD20" s="67">
        <v>20.9</v>
      </c>
      <c r="AE20" s="67">
        <v>7.1</v>
      </c>
      <c r="AF20" s="67">
        <v>20.399999999999999</v>
      </c>
      <c r="AG20" s="67">
        <v>20.399999999999999</v>
      </c>
      <c r="AH20" s="67">
        <v>20.2</v>
      </c>
      <c r="AI20" s="67">
        <v>7.5</v>
      </c>
      <c r="AJ20" s="67">
        <v>8.4</v>
      </c>
      <c r="AK20" s="67"/>
      <c r="AL20" s="67"/>
      <c r="AM20" s="67">
        <v>3.7</v>
      </c>
      <c r="AN20" s="67">
        <v>9.3000000000000007</v>
      </c>
      <c r="AO20" s="67"/>
      <c r="AP20" s="67"/>
      <c r="AQ20" s="67">
        <v>13.55</v>
      </c>
      <c r="AR20" s="67"/>
      <c r="AS20" s="67">
        <v>1.77</v>
      </c>
      <c r="AT20" s="67">
        <v>0.6</v>
      </c>
      <c r="AU20" s="67">
        <v>6.5</v>
      </c>
      <c r="AV20" s="67">
        <v>5.5</v>
      </c>
      <c r="AW20" s="67">
        <v>10.3</v>
      </c>
      <c r="AX20" s="67">
        <v>3.2</v>
      </c>
      <c r="AY20" s="67">
        <v>19.3</v>
      </c>
      <c r="AZ20" s="67">
        <v>5.3</v>
      </c>
      <c r="BA20" s="67">
        <v>14.5</v>
      </c>
      <c r="BB20" s="67">
        <v>0.6</v>
      </c>
      <c r="BC20" s="67">
        <v>7.2</v>
      </c>
      <c r="BD20" s="67">
        <v>26.5</v>
      </c>
      <c r="BE20" s="67">
        <v>67.599999999999994</v>
      </c>
      <c r="BF20" s="67"/>
      <c r="BG20" s="67">
        <v>4.8</v>
      </c>
      <c r="BH20" s="67"/>
      <c r="BI20" s="67">
        <v>2.4</v>
      </c>
      <c r="BJ20" s="67">
        <v>2.4</v>
      </c>
      <c r="BK20" s="67">
        <v>0.6</v>
      </c>
      <c r="BL20" s="67">
        <v>1.2</v>
      </c>
      <c r="BM20" s="67"/>
      <c r="BN20" s="67">
        <v>19.8</v>
      </c>
      <c r="BO20" s="67">
        <v>8.4</v>
      </c>
      <c r="BP20" s="67">
        <v>7.7</v>
      </c>
      <c r="BQ20" s="68">
        <v>662.72</v>
      </c>
    </row>
    <row r="21" spans="1:69" x14ac:dyDescent="0.35">
      <c r="A21" s="1"/>
      <c r="B21" s="54" t="s">
        <v>1065</v>
      </c>
      <c r="C21" s="67">
        <v>16.3</v>
      </c>
      <c r="D21" s="67"/>
      <c r="E21" s="67"/>
      <c r="F21" s="67">
        <v>20.2</v>
      </c>
      <c r="G21" s="67">
        <v>3</v>
      </c>
      <c r="H21" s="67"/>
      <c r="I21" s="67"/>
      <c r="J21" s="67"/>
      <c r="K21" s="67">
        <v>14.7</v>
      </c>
      <c r="L21" s="67"/>
      <c r="M21" s="67">
        <v>20.2</v>
      </c>
      <c r="N21" s="67">
        <v>20.3</v>
      </c>
      <c r="O21" s="67">
        <v>9.6</v>
      </c>
      <c r="P21" s="67">
        <v>2.4</v>
      </c>
      <c r="Q21" s="67">
        <v>4</v>
      </c>
      <c r="R21" s="67">
        <v>19.8</v>
      </c>
      <c r="S21" s="67">
        <v>20.5</v>
      </c>
      <c r="T21" s="67">
        <v>20</v>
      </c>
      <c r="U21" s="67">
        <v>18.899999999999999</v>
      </c>
      <c r="V21" s="67">
        <v>4.7</v>
      </c>
      <c r="W21" s="67">
        <v>0.3</v>
      </c>
      <c r="X21" s="67">
        <v>78.400000000000006</v>
      </c>
      <c r="Y21" s="67">
        <v>16.7</v>
      </c>
      <c r="Z21" s="67">
        <v>43.5</v>
      </c>
      <c r="AA21" s="67">
        <v>15.3</v>
      </c>
      <c r="AB21" s="67">
        <v>0.2</v>
      </c>
      <c r="AC21" s="67"/>
      <c r="AD21" s="67">
        <v>20.9</v>
      </c>
      <c r="AE21" s="67">
        <v>7.1</v>
      </c>
      <c r="AF21" s="67">
        <v>20.399999999999999</v>
      </c>
      <c r="AG21" s="67">
        <v>20.399999999999999</v>
      </c>
      <c r="AH21" s="67">
        <v>20.2</v>
      </c>
      <c r="AI21" s="67">
        <v>7.9</v>
      </c>
      <c r="AJ21" s="67">
        <v>29.9</v>
      </c>
      <c r="AK21" s="67"/>
      <c r="AL21" s="67"/>
      <c r="AM21" s="67">
        <v>3.7</v>
      </c>
      <c r="AN21" s="67">
        <v>9.1999999999999993</v>
      </c>
      <c r="AO21" s="67"/>
      <c r="AP21" s="67"/>
      <c r="AQ21" s="67">
        <v>51.2</v>
      </c>
      <c r="AR21" s="67"/>
      <c r="AS21" s="67">
        <v>1.78</v>
      </c>
      <c r="AT21" s="67">
        <v>2.9</v>
      </c>
      <c r="AU21" s="67">
        <v>11.4</v>
      </c>
      <c r="AV21" s="67">
        <v>5.6</v>
      </c>
      <c r="AW21" s="67">
        <v>10.5</v>
      </c>
      <c r="AX21" s="67">
        <v>9.3000000000000007</v>
      </c>
      <c r="AY21" s="67">
        <v>65.599999999999994</v>
      </c>
      <c r="AZ21" s="67">
        <v>9.9</v>
      </c>
      <c r="BA21" s="67">
        <v>50.7</v>
      </c>
      <c r="BB21" s="67">
        <v>0.6</v>
      </c>
      <c r="BC21" s="67">
        <v>13.7</v>
      </c>
      <c r="BD21" s="67">
        <v>26.6</v>
      </c>
      <c r="BE21" s="67">
        <v>69.599999999999994</v>
      </c>
      <c r="BF21" s="67"/>
      <c r="BG21" s="67">
        <v>4.8</v>
      </c>
      <c r="BH21" s="67"/>
      <c r="BI21" s="67">
        <v>2.4</v>
      </c>
      <c r="BJ21" s="67">
        <v>2.4</v>
      </c>
      <c r="BK21" s="67">
        <v>2.9</v>
      </c>
      <c r="BL21" s="67">
        <v>1.2</v>
      </c>
      <c r="BM21" s="67"/>
      <c r="BN21" s="67">
        <v>19.8</v>
      </c>
      <c r="BO21" s="67">
        <v>8.5</v>
      </c>
      <c r="BP21" s="67">
        <v>14.4</v>
      </c>
      <c r="BQ21" s="68">
        <v>874.48</v>
      </c>
    </row>
    <row r="22" spans="1:69" x14ac:dyDescent="0.35">
      <c r="A22" s="1"/>
      <c r="B22" s="54" t="s">
        <v>1066</v>
      </c>
      <c r="C22" s="67">
        <v>16.5</v>
      </c>
      <c r="D22" s="67"/>
      <c r="E22" s="67"/>
      <c r="F22" s="67">
        <v>20.2</v>
      </c>
      <c r="G22" s="67">
        <v>3</v>
      </c>
      <c r="H22" s="67"/>
      <c r="I22" s="67"/>
      <c r="J22" s="67">
        <v>0.1</v>
      </c>
      <c r="K22" s="67">
        <v>14.7</v>
      </c>
      <c r="L22" s="67"/>
      <c r="M22" s="67">
        <v>20.2</v>
      </c>
      <c r="N22" s="67">
        <v>20.3</v>
      </c>
      <c r="O22" s="67">
        <v>9.8000000000000007</v>
      </c>
      <c r="P22" s="67">
        <v>2.4</v>
      </c>
      <c r="Q22" s="67">
        <v>4.0999999999999996</v>
      </c>
      <c r="R22" s="67">
        <v>20</v>
      </c>
      <c r="S22" s="67">
        <v>20.100000000000001</v>
      </c>
      <c r="T22" s="67">
        <v>20</v>
      </c>
      <c r="U22" s="67">
        <v>18.899999999999999</v>
      </c>
      <c r="V22" s="67">
        <v>4.7</v>
      </c>
      <c r="W22" s="67">
        <v>0.5</v>
      </c>
      <c r="X22" s="67">
        <v>77.2</v>
      </c>
      <c r="Y22" s="67">
        <v>8.9</v>
      </c>
      <c r="Z22" s="67">
        <v>24.1</v>
      </c>
      <c r="AA22" s="67">
        <v>25.8</v>
      </c>
      <c r="AB22" s="67"/>
      <c r="AC22" s="67"/>
      <c r="AD22" s="67">
        <v>20.9</v>
      </c>
      <c r="AE22" s="67">
        <v>7.1</v>
      </c>
      <c r="AF22" s="67">
        <v>20.399999999999999</v>
      </c>
      <c r="AG22" s="67">
        <v>20.399999999999999</v>
      </c>
      <c r="AH22" s="67">
        <v>20.2</v>
      </c>
      <c r="AI22" s="67">
        <v>7.9</v>
      </c>
      <c r="AJ22" s="67">
        <v>55</v>
      </c>
      <c r="AK22" s="67"/>
      <c r="AL22" s="67"/>
      <c r="AM22" s="67">
        <v>3.7</v>
      </c>
      <c r="AN22" s="67">
        <v>9.3000000000000007</v>
      </c>
      <c r="AO22" s="67"/>
      <c r="AP22" s="67"/>
      <c r="AQ22" s="67">
        <v>96.35</v>
      </c>
      <c r="AR22" s="67"/>
      <c r="AS22" s="67">
        <v>1.73</v>
      </c>
      <c r="AT22" s="67">
        <v>5.5</v>
      </c>
      <c r="AU22" s="67">
        <v>12.7</v>
      </c>
      <c r="AV22" s="67">
        <v>5.6</v>
      </c>
      <c r="AW22" s="67">
        <v>10.4</v>
      </c>
      <c r="AX22" s="67">
        <v>6.9</v>
      </c>
      <c r="AY22" s="67">
        <v>109.4</v>
      </c>
      <c r="AZ22" s="67">
        <v>7.9</v>
      </c>
      <c r="BA22" s="67">
        <v>85.4</v>
      </c>
      <c r="BB22" s="67">
        <v>0.6</v>
      </c>
      <c r="BC22" s="67">
        <v>15.5</v>
      </c>
      <c r="BD22" s="67">
        <v>26.4</v>
      </c>
      <c r="BE22" s="67">
        <v>69.8</v>
      </c>
      <c r="BF22" s="67"/>
      <c r="BG22" s="67">
        <v>4.8</v>
      </c>
      <c r="BH22" s="67"/>
      <c r="BI22" s="67">
        <v>2.4</v>
      </c>
      <c r="BJ22" s="67">
        <v>2.4</v>
      </c>
      <c r="BK22" s="67">
        <v>5.5</v>
      </c>
      <c r="BL22" s="67">
        <v>1.2</v>
      </c>
      <c r="BM22" s="67"/>
      <c r="BN22" s="67">
        <v>20</v>
      </c>
      <c r="BO22" s="67">
        <v>8.4</v>
      </c>
      <c r="BP22" s="67">
        <v>16.3</v>
      </c>
      <c r="BQ22" s="68">
        <v>1011.58</v>
      </c>
    </row>
    <row r="23" spans="1:69" x14ac:dyDescent="0.35">
      <c r="A23" s="1"/>
      <c r="B23" s="56" t="s">
        <v>1067</v>
      </c>
      <c r="C23" s="69">
        <v>14</v>
      </c>
      <c r="D23" s="69"/>
      <c r="E23" s="69"/>
      <c r="F23" s="69">
        <v>20.2</v>
      </c>
      <c r="G23" s="69">
        <v>3</v>
      </c>
      <c r="H23" s="69"/>
      <c r="I23" s="69"/>
      <c r="J23" s="69">
        <v>0.1</v>
      </c>
      <c r="K23" s="69">
        <v>14.7</v>
      </c>
      <c r="L23" s="69"/>
      <c r="M23" s="69">
        <v>20.2</v>
      </c>
      <c r="N23" s="69">
        <v>20.3</v>
      </c>
      <c r="O23" s="69">
        <v>9.6999999999999993</v>
      </c>
      <c r="P23" s="69"/>
      <c r="Q23" s="69">
        <v>4.0999999999999996</v>
      </c>
      <c r="R23" s="69">
        <v>20</v>
      </c>
      <c r="S23" s="69">
        <v>20.399999999999999</v>
      </c>
      <c r="T23" s="69">
        <v>20</v>
      </c>
      <c r="U23" s="69">
        <v>18.899999999999999</v>
      </c>
      <c r="V23" s="69">
        <v>3.6</v>
      </c>
      <c r="W23" s="69">
        <v>7.5</v>
      </c>
      <c r="X23" s="69">
        <v>70.5</v>
      </c>
      <c r="Y23" s="69">
        <v>5.9</v>
      </c>
      <c r="Z23" s="69">
        <v>19.600000000000001</v>
      </c>
      <c r="AA23" s="69">
        <v>34</v>
      </c>
      <c r="AB23" s="69"/>
      <c r="AC23" s="69"/>
      <c r="AD23" s="69">
        <v>20.9</v>
      </c>
      <c r="AE23" s="69">
        <v>7.1</v>
      </c>
      <c r="AF23" s="69">
        <v>20.399999999999999</v>
      </c>
      <c r="AG23" s="69">
        <v>20.399999999999999</v>
      </c>
      <c r="AH23" s="69">
        <v>20.2</v>
      </c>
      <c r="AI23" s="69">
        <v>9</v>
      </c>
      <c r="AJ23" s="69">
        <v>66.7</v>
      </c>
      <c r="AK23" s="69"/>
      <c r="AL23" s="69"/>
      <c r="AM23" s="69">
        <v>3.6</v>
      </c>
      <c r="AN23" s="69">
        <v>9.3000000000000007</v>
      </c>
      <c r="AO23" s="69"/>
      <c r="AP23" s="69"/>
      <c r="AQ23" s="69">
        <v>105.96</v>
      </c>
      <c r="AR23" s="69"/>
      <c r="AS23" s="69">
        <v>1.71</v>
      </c>
      <c r="AT23" s="69">
        <v>8.1999999999999993</v>
      </c>
      <c r="AU23" s="69">
        <v>13.2</v>
      </c>
      <c r="AV23" s="69">
        <v>5.5</v>
      </c>
      <c r="AW23" s="69">
        <v>10.4</v>
      </c>
      <c r="AX23" s="69">
        <v>10</v>
      </c>
      <c r="AY23" s="69">
        <v>129</v>
      </c>
      <c r="AZ23" s="69">
        <v>6</v>
      </c>
      <c r="BA23" s="69">
        <v>92.6</v>
      </c>
      <c r="BB23" s="69">
        <v>0.6</v>
      </c>
      <c r="BC23" s="69">
        <v>16.3</v>
      </c>
      <c r="BD23" s="69">
        <v>25.7</v>
      </c>
      <c r="BE23" s="69">
        <v>68.400000000000006</v>
      </c>
      <c r="BF23" s="69"/>
      <c r="BG23" s="69">
        <v>4.8</v>
      </c>
      <c r="BH23" s="69"/>
      <c r="BI23" s="69">
        <v>2.4</v>
      </c>
      <c r="BJ23" s="69">
        <v>2.4</v>
      </c>
      <c r="BK23" s="69">
        <v>8.1</v>
      </c>
      <c r="BL23" s="69">
        <v>1.2</v>
      </c>
      <c r="BM23" s="69"/>
      <c r="BN23" s="69">
        <v>20</v>
      </c>
      <c r="BO23" s="69">
        <v>8.5</v>
      </c>
      <c r="BP23" s="69">
        <v>17</v>
      </c>
      <c r="BQ23" s="70">
        <v>1062.27</v>
      </c>
    </row>
    <row r="24" spans="1:69" x14ac:dyDescent="0.35">
      <c r="A24" s="1"/>
      <c r="B24" s="50" t="s">
        <v>1068</v>
      </c>
      <c r="C24" s="65">
        <v>13.8</v>
      </c>
      <c r="D24" s="65"/>
      <c r="E24" s="65"/>
      <c r="F24" s="65">
        <v>20.2</v>
      </c>
      <c r="G24" s="65">
        <v>3</v>
      </c>
      <c r="H24" s="65"/>
      <c r="I24" s="65"/>
      <c r="J24" s="65">
        <v>0.7</v>
      </c>
      <c r="K24" s="65">
        <v>14.7</v>
      </c>
      <c r="L24" s="65"/>
      <c r="M24" s="65">
        <v>20.2</v>
      </c>
      <c r="N24" s="65">
        <v>20.3</v>
      </c>
      <c r="O24" s="65">
        <v>9.6</v>
      </c>
      <c r="P24" s="65"/>
      <c r="Q24" s="65">
        <v>4.2</v>
      </c>
      <c r="R24" s="65">
        <v>20</v>
      </c>
      <c r="S24" s="65">
        <v>20.5</v>
      </c>
      <c r="T24" s="65">
        <v>20</v>
      </c>
      <c r="U24" s="65">
        <v>18.899999999999999</v>
      </c>
      <c r="V24" s="65">
        <v>1.3</v>
      </c>
      <c r="W24" s="65">
        <v>15.3</v>
      </c>
      <c r="X24" s="65">
        <v>66</v>
      </c>
      <c r="Y24" s="65">
        <v>13.5</v>
      </c>
      <c r="Z24" s="65">
        <v>27.4</v>
      </c>
      <c r="AA24" s="65">
        <v>34.4</v>
      </c>
      <c r="AB24" s="65"/>
      <c r="AC24" s="65"/>
      <c r="AD24" s="65">
        <v>20.9</v>
      </c>
      <c r="AE24" s="65">
        <v>7</v>
      </c>
      <c r="AF24" s="65">
        <v>20.399999999999999</v>
      </c>
      <c r="AG24" s="65">
        <v>20.399999999999999</v>
      </c>
      <c r="AH24" s="65">
        <v>20.2</v>
      </c>
      <c r="AI24" s="65">
        <v>9</v>
      </c>
      <c r="AJ24" s="65">
        <v>70</v>
      </c>
      <c r="AK24" s="65"/>
      <c r="AL24" s="65"/>
      <c r="AM24" s="65">
        <v>3.5</v>
      </c>
      <c r="AN24" s="65">
        <v>9.3000000000000007</v>
      </c>
      <c r="AO24" s="65"/>
      <c r="AP24" s="65"/>
      <c r="AQ24" s="65">
        <v>111.16</v>
      </c>
      <c r="AR24" s="65">
        <v>0.1</v>
      </c>
      <c r="AS24" s="65">
        <v>1.74</v>
      </c>
      <c r="AT24" s="65">
        <v>10.5</v>
      </c>
      <c r="AU24" s="65">
        <v>13.5</v>
      </c>
      <c r="AV24" s="65">
        <v>5.6</v>
      </c>
      <c r="AW24" s="65">
        <v>10.3</v>
      </c>
      <c r="AX24" s="65">
        <v>11.6</v>
      </c>
      <c r="AY24" s="65">
        <v>132.6</v>
      </c>
      <c r="AZ24" s="65">
        <v>6.4</v>
      </c>
      <c r="BA24" s="65">
        <v>95.8</v>
      </c>
      <c r="BB24" s="65">
        <v>0.6</v>
      </c>
      <c r="BC24" s="65">
        <v>16.8</v>
      </c>
      <c r="BD24" s="65">
        <v>25.2</v>
      </c>
      <c r="BE24" s="65">
        <v>68.3</v>
      </c>
      <c r="BF24" s="65"/>
      <c r="BG24" s="65">
        <v>4.8</v>
      </c>
      <c r="BH24" s="65"/>
      <c r="BI24" s="65">
        <v>2.4</v>
      </c>
      <c r="BJ24" s="65">
        <v>2.4</v>
      </c>
      <c r="BK24" s="65">
        <v>10.4</v>
      </c>
      <c r="BL24" s="65">
        <v>1.2</v>
      </c>
      <c r="BM24" s="65"/>
      <c r="BN24" s="65">
        <v>20</v>
      </c>
      <c r="BO24" s="65">
        <v>8.4</v>
      </c>
      <c r="BP24" s="65">
        <v>17.3</v>
      </c>
      <c r="BQ24" s="66">
        <v>1101.8</v>
      </c>
    </row>
    <row r="25" spans="1:69" x14ac:dyDescent="0.35">
      <c r="A25" s="1"/>
      <c r="B25" s="54" t="s">
        <v>1069</v>
      </c>
      <c r="C25" s="67">
        <v>14</v>
      </c>
      <c r="D25" s="67"/>
      <c r="E25" s="67"/>
      <c r="F25" s="67">
        <v>20.2</v>
      </c>
      <c r="G25" s="67">
        <v>3</v>
      </c>
      <c r="H25" s="67"/>
      <c r="I25" s="67"/>
      <c r="J25" s="67">
        <v>0.9</v>
      </c>
      <c r="K25" s="67">
        <v>14.7</v>
      </c>
      <c r="L25" s="67"/>
      <c r="M25" s="67">
        <v>20.100000000000001</v>
      </c>
      <c r="N25" s="67">
        <v>20.2</v>
      </c>
      <c r="O25" s="67">
        <v>9.6999999999999993</v>
      </c>
      <c r="P25" s="67"/>
      <c r="Q25" s="67">
        <v>4.2</v>
      </c>
      <c r="R25" s="67">
        <v>20</v>
      </c>
      <c r="S25" s="67">
        <v>19.8</v>
      </c>
      <c r="T25" s="67">
        <v>20</v>
      </c>
      <c r="U25" s="67">
        <v>18.899999999999999</v>
      </c>
      <c r="V25" s="67">
        <v>0.5</v>
      </c>
      <c r="W25" s="67">
        <v>12.5</v>
      </c>
      <c r="X25" s="67">
        <v>64.5</v>
      </c>
      <c r="Y25" s="67">
        <v>18.600000000000001</v>
      </c>
      <c r="Z25" s="67">
        <v>35.1</v>
      </c>
      <c r="AA25" s="67">
        <v>34.700000000000003</v>
      </c>
      <c r="AB25" s="67"/>
      <c r="AC25" s="67"/>
      <c r="AD25" s="67">
        <v>20.9</v>
      </c>
      <c r="AE25" s="67">
        <v>7</v>
      </c>
      <c r="AF25" s="67">
        <v>20.399999999999999</v>
      </c>
      <c r="AG25" s="67">
        <v>20.399999999999999</v>
      </c>
      <c r="AH25" s="67">
        <v>20.2</v>
      </c>
      <c r="AI25" s="67">
        <v>9.3000000000000007</v>
      </c>
      <c r="AJ25" s="67">
        <v>71.2</v>
      </c>
      <c r="AK25" s="67"/>
      <c r="AL25" s="67"/>
      <c r="AM25" s="67">
        <v>3.5</v>
      </c>
      <c r="AN25" s="67">
        <v>9.3000000000000007</v>
      </c>
      <c r="AO25" s="67"/>
      <c r="AP25" s="67"/>
      <c r="AQ25" s="67">
        <v>113.33</v>
      </c>
      <c r="AR25" s="67">
        <v>0.1</v>
      </c>
      <c r="AS25" s="67">
        <v>1.75</v>
      </c>
      <c r="AT25" s="67">
        <v>12.5</v>
      </c>
      <c r="AU25" s="67">
        <v>13.7</v>
      </c>
      <c r="AV25" s="67">
        <v>5.5</v>
      </c>
      <c r="AW25" s="67">
        <v>10.4</v>
      </c>
      <c r="AX25" s="67">
        <v>32.299999999999997</v>
      </c>
      <c r="AY25" s="67">
        <v>133.80000000000001</v>
      </c>
      <c r="AZ25" s="67">
        <v>19.8</v>
      </c>
      <c r="BA25" s="67">
        <v>97.1</v>
      </c>
      <c r="BB25" s="67">
        <v>0.6</v>
      </c>
      <c r="BC25" s="67">
        <v>17.100000000000001</v>
      </c>
      <c r="BD25" s="67">
        <v>24.9</v>
      </c>
      <c r="BE25" s="67">
        <v>69.400000000000006</v>
      </c>
      <c r="BF25" s="67">
        <v>12.6</v>
      </c>
      <c r="BG25" s="67">
        <v>4.8</v>
      </c>
      <c r="BH25" s="67"/>
      <c r="BI25" s="67">
        <v>2.4</v>
      </c>
      <c r="BJ25" s="67">
        <v>2.4</v>
      </c>
      <c r="BK25" s="67">
        <v>12.5</v>
      </c>
      <c r="BL25" s="67">
        <v>1.2</v>
      </c>
      <c r="BM25" s="67"/>
      <c r="BN25" s="67">
        <v>20</v>
      </c>
      <c r="BO25" s="67">
        <v>8.5</v>
      </c>
      <c r="BP25" s="67">
        <v>17.7</v>
      </c>
      <c r="BQ25" s="68">
        <v>1168.18</v>
      </c>
    </row>
    <row r="26" spans="1:69" x14ac:dyDescent="0.35">
      <c r="A26" s="1"/>
      <c r="B26" s="54" t="s">
        <v>1070</v>
      </c>
      <c r="C26" s="67">
        <v>14</v>
      </c>
      <c r="D26" s="67"/>
      <c r="E26" s="67"/>
      <c r="F26" s="67">
        <v>20.2</v>
      </c>
      <c r="G26" s="67">
        <v>3</v>
      </c>
      <c r="H26" s="67"/>
      <c r="I26" s="67"/>
      <c r="J26" s="67">
        <v>1</v>
      </c>
      <c r="K26" s="67">
        <v>14.7</v>
      </c>
      <c r="L26" s="67"/>
      <c r="M26" s="67">
        <v>20.2</v>
      </c>
      <c r="N26" s="67">
        <v>20.3</v>
      </c>
      <c r="O26" s="67">
        <v>9.6</v>
      </c>
      <c r="P26" s="67"/>
      <c r="Q26" s="67">
        <v>4.2</v>
      </c>
      <c r="R26" s="67">
        <v>20</v>
      </c>
      <c r="S26" s="67">
        <v>20.5</v>
      </c>
      <c r="T26" s="67">
        <v>20</v>
      </c>
      <c r="U26" s="67">
        <v>18.899999999999999</v>
      </c>
      <c r="V26" s="67">
        <v>0.1</v>
      </c>
      <c r="W26" s="67">
        <v>13.7</v>
      </c>
      <c r="X26" s="67">
        <v>71.599999999999994</v>
      </c>
      <c r="Y26" s="67">
        <v>19.100000000000001</v>
      </c>
      <c r="Z26" s="67">
        <v>37.9</v>
      </c>
      <c r="AA26" s="67">
        <v>34.799999999999997</v>
      </c>
      <c r="AB26" s="67"/>
      <c r="AC26" s="67"/>
      <c r="AD26" s="67">
        <v>20.9</v>
      </c>
      <c r="AE26" s="67">
        <v>6.9</v>
      </c>
      <c r="AF26" s="67">
        <v>20.399999999999999</v>
      </c>
      <c r="AG26" s="67">
        <v>20.399999999999999</v>
      </c>
      <c r="AH26" s="67">
        <v>20.2</v>
      </c>
      <c r="AI26" s="67">
        <v>9.4</v>
      </c>
      <c r="AJ26" s="67">
        <v>72.3</v>
      </c>
      <c r="AK26" s="67"/>
      <c r="AL26" s="67"/>
      <c r="AM26" s="67">
        <v>3.5</v>
      </c>
      <c r="AN26" s="67">
        <v>9.3000000000000007</v>
      </c>
      <c r="AO26" s="67"/>
      <c r="AP26" s="67"/>
      <c r="AQ26" s="67">
        <v>115.3</v>
      </c>
      <c r="AR26" s="67">
        <v>0.3</v>
      </c>
      <c r="AS26" s="67">
        <v>1.72</v>
      </c>
      <c r="AT26" s="67">
        <v>14.2</v>
      </c>
      <c r="AU26" s="67">
        <v>13.6</v>
      </c>
      <c r="AV26" s="67">
        <v>5.5</v>
      </c>
      <c r="AW26" s="67">
        <v>10.4</v>
      </c>
      <c r="AX26" s="67">
        <v>40.799999999999997</v>
      </c>
      <c r="AY26" s="67">
        <v>134.4</v>
      </c>
      <c r="AZ26" s="67">
        <v>40.9</v>
      </c>
      <c r="BA26" s="67">
        <v>97.8</v>
      </c>
      <c r="BB26" s="67">
        <v>0.6</v>
      </c>
      <c r="BC26" s="67">
        <v>17.2</v>
      </c>
      <c r="BD26" s="67">
        <v>24.6</v>
      </c>
      <c r="BE26" s="67">
        <v>71</v>
      </c>
      <c r="BF26" s="67">
        <v>19.8</v>
      </c>
      <c r="BG26" s="67">
        <v>4.8</v>
      </c>
      <c r="BH26" s="67"/>
      <c r="BI26" s="67">
        <v>2.4</v>
      </c>
      <c r="BJ26" s="67">
        <v>2.4</v>
      </c>
      <c r="BK26" s="67">
        <v>14.3</v>
      </c>
      <c r="BL26" s="67">
        <v>1.2</v>
      </c>
      <c r="BM26" s="67"/>
      <c r="BN26" s="67">
        <v>20</v>
      </c>
      <c r="BO26" s="67">
        <v>8.5</v>
      </c>
      <c r="BP26" s="67">
        <v>17.7</v>
      </c>
      <c r="BQ26" s="68">
        <v>1226.52</v>
      </c>
    </row>
    <row r="27" spans="1:69" x14ac:dyDescent="0.35">
      <c r="A27" s="1"/>
      <c r="B27" s="54" t="s">
        <v>824</v>
      </c>
      <c r="C27" s="67">
        <v>14.5</v>
      </c>
      <c r="D27" s="67"/>
      <c r="E27" s="67"/>
      <c r="F27" s="67">
        <v>20.2</v>
      </c>
      <c r="G27" s="67">
        <v>3</v>
      </c>
      <c r="H27" s="67"/>
      <c r="I27" s="67"/>
      <c r="J27" s="67">
        <v>1.1000000000000001</v>
      </c>
      <c r="K27" s="67">
        <v>14.7</v>
      </c>
      <c r="L27" s="67"/>
      <c r="M27" s="67">
        <v>20</v>
      </c>
      <c r="N27" s="67">
        <v>20.2</v>
      </c>
      <c r="O27" s="67">
        <v>9.6999999999999993</v>
      </c>
      <c r="P27" s="67"/>
      <c r="Q27" s="67">
        <v>4.2</v>
      </c>
      <c r="R27" s="67">
        <v>20</v>
      </c>
      <c r="S27" s="67">
        <v>19.8</v>
      </c>
      <c r="T27" s="67">
        <v>20</v>
      </c>
      <c r="U27" s="67">
        <v>18.899999999999999</v>
      </c>
      <c r="V27" s="67"/>
      <c r="W27" s="67">
        <v>32</v>
      </c>
      <c r="X27" s="67">
        <v>76.3</v>
      </c>
      <c r="Y27" s="67">
        <v>28.9</v>
      </c>
      <c r="Z27" s="67">
        <v>53.3</v>
      </c>
      <c r="AA27" s="67">
        <v>34.9</v>
      </c>
      <c r="AB27" s="67">
        <v>0.8</v>
      </c>
      <c r="AC27" s="67">
        <v>1</v>
      </c>
      <c r="AD27" s="67">
        <v>20.9</v>
      </c>
      <c r="AE27" s="67">
        <v>6.9</v>
      </c>
      <c r="AF27" s="67">
        <v>20.399999999999999</v>
      </c>
      <c r="AG27" s="67">
        <v>20.399999999999999</v>
      </c>
      <c r="AH27" s="67">
        <v>20.2</v>
      </c>
      <c r="AI27" s="67">
        <v>9.4</v>
      </c>
      <c r="AJ27" s="67">
        <v>72.900000000000006</v>
      </c>
      <c r="AK27" s="67"/>
      <c r="AL27" s="67">
        <v>0.3</v>
      </c>
      <c r="AM27" s="67">
        <v>3.5</v>
      </c>
      <c r="AN27" s="67">
        <v>9.3000000000000007</v>
      </c>
      <c r="AO27" s="67"/>
      <c r="AP27" s="67"/>
      <c r="AQ27" s="67">
        <v>116.64</v>
      </c>
      <c r="AR27" s="67">
        <v>0.4</v>
      </c>
      <c r="AS27" s="67">
        <v>1.43</v>
      </c>
      <c r="AT27" s="67">
        <v>15.6</v>
      </c>
      <c r="AU27" s="67">
        <v>13.7</v>
      </c>
      <c r="AV27" s="67">
        <v>5.6</v>
      </c>
      <c r="AW27" s="67">
        <v>10.4</v>
      </c>
      <c r="AX27" s="67">
        <v>50</v>
      </c>
      <c r="AY27" s="67">
        <v>134.1</v>
      </c>
      <c r="AZ27" s="67">
        <v>42.6</v>
      </c>
      <c r="BA27" s="67">
        <v>97.8</v>
      </c>
      <c r="BB27" s="67">
        <v>0.6</v>
      </c>
      <c r="BC27" s="67">
        <v>17.3</v>
      </c>
      <c r="BD27" s="67">
        <v>24.4</v>
      </c>
      <c r="BE27" s="67">
        <v>73</v>
      </c>
      <c r="BF27" s="67">
        <v>20</v>
      </c>
      <c r="BG27" s="67">
        <v>4.7</v>
      </c>
      <c r="BH27" s="67"/>
      <c r="BI27" s="67">
        <v>2.4</v>
      </c>
      <c r="BJ27" s="67">
        <v>2.4</v>
      </c>
      <c r="BK27" s="67">
        <v>15.8</v>
      </c>
      <c r="BL27" s="67">
        <v>1.2</v>
      </c>
      <c r="BM27" s="67"/>
      <c r="BN27" s="67">
        <v>20</v>
      </c>
      <c r="BO27" s="67">
        <v>8.5</v>
      </c>
      <c r="BP27" s="67">
        <v>17.7</v>
      </c>
      <c r="BQ27" s="68">
        <v>1293.97</v>
      </c>
    </row>
    <row r="28" spans="1:69" x14ac:dyDescent="0.35">
      <c r="A28" s="1"/>
      <c r="B28" s="54" t="s">
        <v>825</v>
      </c>
      <c r="C28" s="67">
        <v>14.5</v>
      </c>
      <c r="D28" s="67"/>
      <c r="E28" s="67"/>
      <c r="F28" s="67">
        <v>20.2</v>
      </c>
      <c r="G28" s="67">
        <v>3</v>
      </c>
      <c r="H28" s="67"/>
      <c r="I28" s="67"/>
      <c r="J28" s="67">
        <v>1.2</v>
      </c>
      <c r="K28" s="67">
        <v>14.7</v>
      </c>
      <c r="L28" s="67"/>
      <c r="M28" s="67">
        <v>20.2</v>
      </c>
      <c r="N28" s="67">
        <v>20.3</v>
      </c>
      <c r="O28" s="67">
        <v>9.6999999999999993</v>
      </c>
      <c r="P28" s="67"/>
      <c r="Q28" s="67">
        <v>4.0999999999999996</v>
      </c>
      <c r="R28" s="67">
        <v>20</v>
      </c>
      <c r="S28" s="67">
        <v>20.5</v>
      </c>
      <c r="T28" s="67">
        <v>20</v>
      </c>
      <c r="U28" s="67">
        <v>18.899999999999999</v>
      </c>
      <c r="V28" s="67"/>
      <c r="W28" s="67">
        <v>61.2</v>
      </c>
      <c r="X28" s="67">
        <v>79.400000000000006</v>
      </c>
      <c r="Y28" s="67">
        <v>43.2</v>
      </c>
      <c r="Z28" s="67">
        <v>68.2</v>
      </c>
      <c r="AA28" s="67">
        <v>34.9</v>
      </c>
      <c r="AB28" s="67">
        <v>2.2000000000000002</v>
      </c>
      <c r="AC28" s="67">
        <v>2.2000000000000002</v>
      </c>
      <c r="AD28" s="67">
        <v>20.9</v>
      </c>
      <c r="AE28" s="67">
        <v>6.9</v>
      </c>
      <c r="AF28" s="67"/>
      <c r="AG28" s="67"/>
      <c r="AH28" s="67"/>
      <c r="AI28" s="67">
        <v>9</v>
      </c>
      <c r="AJ28" s="67">
        <v>73.599999999999994</v>
      </c>
      <c r="AK28" s="67">
        <v>0.5</v>
      </c>
      <c r="AL28" s="67">
        <v>1.3</v>
      </c>
      <c r="AM28" s="67">
        <v>3.5</v>
      </c>
      <c r="AN28" s="67">
        <v>9.3000000000000007</v>
      </c>
      <c r="AO28" s="67"/>
      <c r="AP28" s="67"/>
      <c r="AQ28" s="67">
        <v>116.46</v>
      </c>
      <c r="AR28" s="67">
        <v>0.4</v>
      </c>
      <c r="AS28" s="67">
        <v>1.68</v>
      </c>
      <c r="AT28" s="67">
        <v>16.8</v>
      </c>
      <c r="AU28" s="67">
        <v>13.8</v>
      </c>
      <c r="AV28" s="67">
        <v>5.5</v>
      </c>
      <c r="AW28" s="67">
        <v>10.4</v>
      </c>
      <c r="AX28" s="67">
        <v>43.4</v>
      </c>
      <c r="AY28" s="67">
        <v>134.1</v>
      </c>
      <c r="AZ28" s="67">
        <v>35.799999999999997</v>
      </c>
      <c r="BA28" s="67">
        <v>98.2</v>
      </c>
      <c r="BB28" s="67">
        <v>0.6</v>
      </c>
      <c r="BC28" s="67">
        <v>17</v>
      </c>
      <c r="BD28" s="67">
        <v>24.6</v>
      </c>
      <c r="BE28" s="67">
        <v>75</v>
      </c>
      <c r="BF28" s="67">
        <v>20</v>
      </c>
      <c r="BG28" s="67">
        <v>4.7</v>
      </c>
      <c r="BH28" s="67"/>
      <c r="BI28" s="67">
        <v>2.4</v>
      </c>
      <c r="BJ28" s="67">
        <v>2.4</v>
      </c>
      <c r="BK28" s="67">
        <v>17</v>
      </c>
      <c r="BL28" s="67">
        <v>1.2</v>
      </c>
      <c r="BM28" s="67"/>
      <c r="BN28" s="67">
        <v>20</v>
      </c>
      <c r="BO28" s="67">
        <v>8.4</v>
      </c>
      <c r="BP28" s="67">
        <v>17.8</v>
      </c>
      <c r="BQ28" s="68">
        <v>1291.24</v>
      </c>
    </row>
    <row r="29" spans="1:69" x14ac:dyDescent="0.35">
      <c r="A29" s="1"/>
      <c r="B29" s="54" t="s">
        <v>826</v>
      </c>
      <c r="C29" s="67">
        <v>14.1</v>
      </c>
      <c r="D29" s="67"/>
      <c r="E29" s="67"/>
      <c r="F29" s="67">
        <v>20.2</v>
      </c>
      <c r="G29" s="67">
        <v>3</v>
      </c>
      <c r="H29" s="67"/>
      <c r="I29" s="67"/>
      <c r="J29" s="67">
        <v>1.3</v>
      </c>
      <c r="K29" s="67">
        <v>14.6</v>
      </c>
      <c r="L29" s="67"/>
      <c r="M29" s="67">
        <v>20.3</v>
      </c>
      <c r="N29" s="67">
        <v>20.3</v>
      </c>
      <c r="O29" s="67">
        <v>9.6999999999999993</v>
      </c>
      <c r="P29" s="67"/>
      <c r="Q29" s="67">
        <v>4.0999999999999996</v>
      </c>
      <c r="R29" s="67">
        <v>20</v>
      </c>
      <c r="S29" s="67">
        <v>20.5</v>
      </c>
      <c r="T29" s="67">
        <v>20</v>
      </c>
      <c r="U29" s="67">
        <v>18.899999999999999</v>
      </c>
      <c r="V29" s="67">
        <v>0.1</v>
      </c>
      <c r="W29" s="67">
        <v>66.900000000000006</v>
      </c>
      <c r="X29" s="67">
        <v>83.8</v>
      </c>
      <c r="Y29" s="67">
        <v>47.6</v>
      </c>
      <c r="Z29" s="67">
        <v>75.5</v>
      </c>
      <c r="AA29" s="67">
        <v>34.9</v>
      </c>
      <c r="AB29" s="67">
        <v>5.8</v>
      </c>
      <c r="AC29" s="67">
        <v>3.7</v>
      </c>
      <c r="AD29" s="67">
        <v>20.9</v>
      </c>
      <c r="AE29" s="67">
        <v>6.9</v>
      </c>
      <c r="AF29" s="67"/>
      <c r="AG29" s="67">
        <v>2</v>
      </c>
      <c r="AH29" s="67">
        <v>1</v>
      </c>
      <c r="AI29" s="67">
        <v>9</v>
      </c>
      <c r="AJ29" s="67">
        <v>75.3</v>
      </c>
      <c r="AK29" s="67">
        <v>2</v>
      </c>
      <c r="AL29" s="67">
        <v>2.2999999999999998</v>
      </c>
      <c r="AM29" s="67">
        <v>3.4</v>
      </c>
      <c r="AN29" s="67">
        <v>9.3000000000000007</v>
      </c>
      <c r="AO29" s="67"/>
      <c r="AP29" s="67"/>
      <c r="AQ29" s="67">
        <v>116.9</v>
      </c>
      <c r="AR29" s="67">
        <v>0.5</v>
      </c>
      <c r="AS29" s="67">
        <v>1.69</v>
      </c>
      <c r="AT29" s="67">
        <v>17.600000000000001</v>
      </c>
      <c r="AU29" s="67">
        <v>13.8</v>
      </c>
      <c r="AV29" s="67">
        <v>5.6</v>
      </c>
      <c r="AW29" s="67">
        <v>10.3</v>
      </c>
      <c r="AX29" s="67">
        <v>52.1</v>
      </c>
      <c r="AY29" s="67">
        <v>133.6</v>
      </c>
      <c r="AZ29" s="67">
        <v>39.4</v>
      </c>
      <c r="BA29" s="67">
        <v>98.1</v>
      </c>
      <c r="BB29" s="67">
        <v>0.6</v>
      </c>
      <c r="BC29" s="67">
        <v>17</v>
      </c>
      <c r="BD29" s="67">
        <v>25.1</v>
      </c>
      <c r="BE29" s="67">
        <v>77.099999999999994</v>
      </c>
      <c r="BF29" s="67">
        <v>20</v>
      </c>
      <c r="BG29" s="67">
        <v>4.7</v>
      </c>
      <c r="BH29" s="67"/>
      <c r="BI29" s="67">
        <v>2.4</v>
      </c>
      <c r="BJ29" s="67">
        <v>2.4</v>
      </c>
      <c r="BK29" s="67">
        <v>17.8</v>
      </c>
      <c r="BL29" s="67">
        <v>1.2</v>
      </c>
      <c r="BM29" s="67"/>
      <c r="BN29" s="67">
        <v>20</v>
      </c>
      <c r="BO29" s="67">
        <v>8.4</v>
      </c>
      <c r="BP29" s="67">
        <v>17.7</v>
      </c>
      <c r="BQ29" s="68">
        <v>1341.39</v>
      </c>
    </row>
    <row r="30" spans="1:69" x14ac:dyDescent="0.35">
      <c r="A30" s="1"/>
      <c r="B30" s="54" t="s">
        <v>827</v>
      </c>
      <c r="C30" s="67">
        <v>13.9</v>
      </c>
      <c r="D30" s="67"/>
      <c r="E30" s="67"/>
      <c r="F30" s="67">
        <v>20.2</v>
      </c>
      <c r="G30" s="67">
        <v>3</v>
      </c>
      <c r="H30" s="67"/>
      <c r="I30" s="67"/>
      <c r="J30" s="67">
        <v>1.3</v>
      </c>
      <c r="K30" s="67">
        <v>14.7</v>
      </c>
      <c r="L30" s="67"/>
      <c r="M30" s="67">
        <v>20.100000000000001</v>
      </c>
      <c r="N30" s="67">
        <v>20.3</v>
      </c>
      <c r="O30" s="67">
        <v>9.6</v>
      </c>
      <c r="P30" s="67"/>
      <c r="Q30" s="67">
        <v>4</v>
      </c>
      <c r="R30" s="67">
        <v>20</v>
      </c>
      <c r="S30" s="67">
        <v>20.399999999999999</v>
      </c>
      <c r="T30" s="67">
        <v>20</v>
      </c>
      <c r="U30" s="67">
        <v>18.899999999999999</v>
      </c>
      <c r="V30" s="67">
        <v>1.8</v>
      </c>
      <c r="W30" s="67">
        <v>76.7</v>
      </c>
      <c r="X30" s="67">
        <v>87.5</v>
      </c>
      <c r="Y30" s="67">
        <v>57.3</v>
      </c>
      <c r="Z30" s="67">
        <v>89.6</v>
      </c>
      <c r="AA30" s="67">
        <v>34.9</v>
      </c>
      <c r="AB30" s="67">
        <v>7.9</v>
      </c>
      <c r="AC30" s="67">
        <v>5.6</v>
      </c>
      <c r="AD30" s="67">
        <v>20.9</v>
      </c>
      <c r="AE30" s="67">
        <v>6.8</v>
      </c>
      <c r="AF30" s="67"/>
      <c r="AG30" s="67">
        <v>2</v>
      </c>
      <c r="AH30" s="67">
        <v>1</v>
      </c>
      <c r="AI30" s="67">
        <v>9</v>
      </c>
      <c r="AJ30" s="67">
        <v>75.2</v>
      </c>
      <c r="AK30" s="67">
        <v>3.5</v>
      </c>
      <c r="AL30" s="67">
        <v>4.4000000000000004</v>
      </c>
      <c r="AM30" s="67">
        <v>3.4</v>
      </c>
      <c r="AN30" s="67">
        <v>9.3000000000000007</v>
      </c>
      <c r="AO30" s="67"/>
      <c r="AP30" s="67"/>
      <c r="AQ30" s="67">
        <v>116.57</v>
      </c>
      <c r="AR30" s="67">
        <v>0.4</v>
      </c>
      <c r="AS30" s="67">
        <v>1.67</v>
      </c>
      <c r="AT30" s="67">
        <v>18.3</v>
      </c>
      <c r="AU30" s="67">
        <v>13.9</v>
      </c>
      <c r="AV30" s="67">
        <v>5.6</v>
      </c>
      <c r="AW30" s="67">
        <v>10.5</v>
      </c>
      <c r="AX30" s="67">
        <v>38.700000000000003</v>
      </c>
      <c r="AY30" s="67">
        <v>134</v>
      </c>
      <c r="AZ30" s="67">
        <v>48.4</v>
      </c>
      <c r="BA30" s="67">
        <v>98.4</v>
      </c>
      <c r="BB30" s="67">
        <v>0.6</v>
      </c>
      <c r="BC30" s="67">
        <v>17.100000000000001</v>
      </c>
      <c r="BD30" s="67">
        <v>25.6</v>
      </c>
      <c r="BE30" s="67">
        <v>79</v>
      </c>
      <c r="BF30" s="67">
        <v>20</v>
      </c>
      <c r="BG30" s="67">
        <v>4.7</v>
      </c>
      <c r="BH30" s="67"/>
      <c r="BI30" s="67">
        <v>2.4</v>
      </c>
      <c r="BJ30" s="67">
        <v>2.4</v>
      </c>
      <c r="BK30" s="67">
        <v>18.399999999999999</v>
      </c>
      <c r="BL30" s="67">
        <v>1.2</v>
      </c>
      <c r="BM30" s="67"/>
      <c r="BN30" s="67">
        <v>20</v>
      </c>
      <c r="BO30" s="67">
        <v>8.5</v>
      </c>
      <c r="BP30" s="67">
        <v>17.7</v>
      </c>
      <c r="BQ30" s="68">
        <v>1387.24</v>
      </c>
    </row>
    <row r="31" spans="1:69" x14ac:dyDescent="0.35">
      <c r="A31" s="1"/>
      <c r="B31" s="56" t="s">
        <v>828</v>
      </c>
      <c r="C31" s="69">
        <v>14.5</v>
      </c>
      <c r="D31" s="69"/>
      <c r="E31" s="69"/>
      <c r="F31" s="69">
        <v>20.2</v>
      </c>
      <c r="G31" s="69">
        <v>3</v>
      </c>
      <c r="H31" s="69"/>
      <c r="I31" s="69"/>
      <c r="J31" s="69">
        <v>1.3</v>
      </c>
      <c r="K31" s="69">
        <v>14.7</v>
      </c>
      <c r="L31" s="69"/>
      <c r="M31" s="69">
        <v>20</v>
      </c>
      <c r="N31" s="69">
        <v>20.2</v>
      </c>
      <c r="O31" s="69">
        <v>9.6</v>
      </c>
      <c r="P31" s="69"/>
      <c r="Q31" s="69">
        <v>4</v>
      </c>
      <c r="R31" s="69">
        <v>20</v>
      </c>
      <c r="S31" s="69">
        <v>20</v>
      </c>
      <c r="T31" s="69">
        <v>20</v>
      </c>
      <c r="U31" s="69">
        <v>18.899999999999999</v>
      </c>
      <c r="V31" s="69">
        <v>6.5</v>
      </c>
      <c r="W31" s="69">
        <v>78.3</v>
      </c>
      <c r="X31" s="69">
        <v>76.599999999999994</v>
      </c>
      <c r="Y31" s="69">
        <v>60.9</v>
      </c>
      <c r="Z31" s="69">
        <v>80.8</v>
      </c>
      <c r="AA31" s="69">
        <v>34.6</v>
      </c>
      <c r="AB31" s="69">
        <v>10.9</v>
      </c>
      <c r="AC31" s="69">
        <v>6.7</v>
      </c>
      <c r="AD31" s="69">
        <v>20.9</v>
      </c>
      <c r="AE31" s="69">
        <v>6.8</v>
      </c>
      <c r="AF31" s="69">
        <v>10.199999999999999</v>
      </c>
      <c r="AG31" s="69">
        <v>2</v>
      </c>
      <c r="AH31" s="69">
        <v>1</v>
      </c>
      <c r="AI31" s="69">
        <v>9</v>
      </c>
      <c r="AJ31" s="69">
        <v>76.400000000000006</v>
      </c>
      <c r="AK31" s="69">
        <v>5.6</v>
      </c>
      <c r="AL31" s="69">
        <v>6.4</v>
      </c>
      <c r="AM31" s="69">
        <v>3.4</v>
      </c>
      <c r="AN31" s="69">
        <v>9.3000000000000007</v>
      </c>
      <c r="AO31" s="69"/>
      <c r="AP31" s="69"/>
      <c r="AQ31" s="69">
        <v>116.23</v>
      </c>
      <c r="AR31" s="69">
        <v>0.2</v>
      </c>
      <c r="AS31" s="69">
        <v>1.59</v>
      </c>
      <c r="AT31" s="69">
        <v>18.5</v>
      </c>
      <c r="AU31" s="69">
        <v>14</v>
      </c>
      <c r="AV31" s="69">
        <v>5.5</v>
      </c>
      <c r="AW31" s="69">
        <v>10.4</v>
      </c>
      <c r="AX31" s="69">
        <v>46.6</v>
      </c>
      <c r="AY31" s="69">
        <v>136</v>
      </c>
      <c r="AZ31" s="69">
        <v>36.200000000000003</v>
      </c>
      <c r="BA31" s="69">
        <v>99.2</v>
      </c>
      <c r="BB31" s="69">
        <v>0.6</v>
      </c>
      <c r="BC31" s="69">
        <v>17.3</v>
      </c>
      <c r="BD31" s="69">
        <v>26.1</v>
      </c>
      <c r="BE31" s="69">
        <v>80.8</v>
      </c>
      <c r="BF31" s="69">
        <v>20</v>
      </c>
      <c r="BG31" s="69">
        <v>4.5999999999999996</v>
      </c>
      <c r="BH31" s="69"/>
      <c r="BI31" s="69">
        <v>2.4</v>
      </c>
      <c r="BJ31" s="69">
        <v>2.4</v>
      </c>
      <c r="BK31" s="69">
        <v>18.5</v>
      </c>
      <c r="BL31" s="69">
        <v>1.2</v>
      </c>
      <c r="BM31" s="69"/>
      <c r="BN31" s="69">
        <v>20</v>
      </c>
      <c r="BO31" s="69">
        <v>8.4</v>
      </c>
      <c r="BP31" s="69">
        <v>17.8</v>
      </c>
      <c r="BQ31" s="70">
        <v>1397.22</v>
      </c>
    </row>
    <row r="32" spans="1:69" x14ac:dyDescent="0.35">
      <c r="A32" s="1"/>
      <c r="B32" s="50" t="s">
        <v>829</v>
      </c>
      <c r="C32" s="65">
        <v>14</v>
      </c>
      <c r="D32" s="65"/>
      <c r="E32" s="65"/>
      <c r="F32" s="65">
        <v>20.2</v>
      </c>
      <c r="G32" s="65">
        <v>3</v>
      </c>
      <c r="H32" s="65"/>
      <c r="I32" s="65"/>
      <c r="J32" s="65">
        <v>1.3</v>
      </c>
      <c r="K32" s="65">
        <v>14.4</v>
      </c>
      <c r="L32" s="65"/>
      <c r="M32" s="65">
        <v>20.2</v>
      </c>
      <c r="N32" s="65">
        <v>20.3</v>
      </c>
      <c r="O32" s="65">
        <v>9.6</v>
      </c>
      <c r="P32" s="65"/>
      <c r="Q32" s="65">
        <v>4</v>
      </c>
      <c r="R32" s="65">
        <v>20</v>
      </c>
      <c r="S32" s="65">
        <v>20.399999999999999</v>
      </c>
      <c r="T32" s="65">
        <v>20</v>
      </c>
      <c r="U32" s="65">
        <v>18.899999999999999</v>
      </c>
      <c r="V32" s="65">
        <v>12.5</v>
      </c>
      <c r="W32" s="65">
        <v>77.099999999999994</v>
      </c>
      <c r="X32" s="65">
        <v>84.8</v>
      </c>
      <c r="Y32" s="65">
        <v>65.599999999999994</v>
      </c>
      <c r="Z32" s="65">
        <v>81.8</v>
      </c>
      <c r="AA32" s="65">
        <v>34.799999999999997</v>
      </c>
      <c r="AB32" s="65">
        <v>8.1999999999999993</v>
      </c>
      <c r="AC32" s="65">
        <v>8.3000000000000007</v>
      </c>
      <c r="AD32" s="65">
        <v>20.9</v>
      </c>
      <c r="AE32" s="65">
        <v>6.8</v>
      </c>
      <c r="AF32" s="65">
        <v>13.7</v>
      </c>
      <c r="AG32" s="65">
        <v>10</v>
      </c>
      <c r="AH32" s="65">
        <v>1</v>
      </c>
      <c r="AI32" s="65">
        <v>9</v>
      </c>
      <c r="AJ32" s="65">
        <v>77</v>
      </c>
      <c r="AK32" s="65">
        <v>5.4</v>
      </c>
      <c r="AL32" s="65">
        <v>5.9</v>
      </c>
      <c r="AM32" s="65">
        <v>3.4</v>
      </c>
      <c r="AN32" s="65">
        <v>9.3000000000000007</v>
      </c>
      <c r="AO32" s="65"/>
      <c r="AP32" s="65"/>
      <c r="AQ32" s="65">
        <v>115.75</v>
      </c>
      <c r="AR32" s="65">
        <v>0.2</v>
      </c>
      <c r="AS32" s="65">
        <v>1.6</v>
      </c>
      <c r="AT32" s="65">
        <v>18.600000000000001</v>
      </c>
      <c r="AU32" s="65">
        <v>14.1</v>
      </c>
      <c r="AV32" s="65">
        <v>5.5</v>
      </c>
      <c r="AW32" s="65">
        <v>10.4</v>
      </c>
      <c r="AX32" s="65">
        <v>47.3</v>
      </c>
      <c r="AY32" s="65">
        <v>137.80000000000001</v>
      </c>
      <c r="AZ32" s="65">
        <v>45.2</v>
      </c>
      <c r="BA32" s="65">
        <v>100.3</v>
      </c>
      <c r="BB32" s="65">
        <v>0.6</v>
      </c>
      <c r="BC32" s="65">
        <v>17.3</v>
      </c>
      <c r="BD32" s="65">
        <v>26.6</v>
      </c>
      <c r="BE32" s="65">
        <v>82.3</v>
      </c>
      <c r="BF32" s="65">
        <v>20</v>
      </c>
      <c r="BG32" s="65">
        <v>4.5999999999999996</v>
      </c>
      <c r="BH32" s="65"/>
      <c r="BI32" s="65">
        <v>2.4</v>
      </c>
      <c r="BJ32" s="65">
        <v>2.4</v>
      </c>
      <c r="BK32" s="65">
        <v>18.600000000000001</v>
      </c>
      <c r="BL32" s="65">
        <v>1.2</v>
      </c>
      <c r="BM32" s="65"/>
      <c r="BN32" s="65">
        <v>20</v>
      </c>
      <c r="BO32" s="65">
        <v>8.4</v>
      </c>
      <c r="BP32" s="65">
        <v>18</v>
      </c>
      <c r="BQ32" s="66">
        <v>1440.95</v>
      </c>
    </row>
    <row r="33" spans="1:69" x14ac:dyDescent="0.35">
      <c r="A33" s="1"/>
      <c r="B33" s="54" t="s">
        <v>830</v>
      </c>
      <c r="C33" s="67">
        <v>14</v>
      </c>
      <c r="D33" s="67"/>
      <c r="E33" s="67"/>
      <c r="F33" s="67">
        <v>20.2</v>
      </c>
      <c r="G33" s="67">
        <v>3</v>
      </c>
      <c r="H33" s="67"/>
      <c r="I33" s="67"/>
      <c r="J33" s="67">
        <v>1.3</v>
      </c>
      <c r="K33" s="67">
        <v>14.2</v>
      </c>
      <c r="L33" s="67"/>
      <c r="M33" s="67">
        <v>20.100000000000001</v>
      </c>
      <c r="N33" s="67">
        <v>20.3</v>
      </c>
      <c r="O33" s="67">
        <v>9.6999999999999993</v>
      </c>
      <c r="P33" s="67"/>
      <c r="Q33" s="67">
        <v>4.3</v>
      </c>
      <c r="R33" s="67">
        <v>19.899999999999999</v>
      </c>
      <c r="S33" s="67">
        <v>20.399999999999999</v>
      </c>
      <c r="T33" s="67">
        <v>20</v>
      </c>
      <c r="U33" s="67">
        <v>18.899999999999999</v>
      </c>
      <c r="V33" s="67">
        <v>8.5</v>
      </c>
      <c r="W33" s="67">
        <v>77.599999999999994</v>
      </c>
      <c r="X33" s="67">
        <v>93.7</v>
      </c>
      <c r="Y33" s="67">
        <v>71.2</v>
      </c>
      <c r="Z33" s="67">
        <v>86.2</v>
      </c>
      <c r="AA33" s="67">
        <v>35.1</v>
      </c>
      <c r="AB33" s="67">
        <v>12.7</v>
      </c>
      <c r="AC33" s="67">
        <v>11.3</v>
      </c>
      <c r="AD33" s="67">
        <v>20.9</v>
      </c>
      <c r="AE33" s="67">
        <v>6.8</v>
      </c>
      <c r="AF33" s="67">
        <v>20.399999999999999</v>
      </c>
      <c r="AG33" s="67">
        <v>20.399999999999999</v>
      </c>
      <c r="AH33" s="67">
        <v>19</v>
      </c>
      <c r="AI33" s="67">
        <v>9</v>
      </c>
      <c r="AJ33" s="67">
        <v>77.099999999999994</v>
      </c>
      <c r="AK33" s="67">
        <v>3.3</v>
      </c>
      <c r="AL33" s="67">
        <v>5.5</v>
      </c>
      <c r="AM33" s="67">
        <v>3.5</v>
      </c>
      <c r="AN33" s="67">
        <v>9.3000000000000007</v>
      </c>
      <c r="AO33" s="67"/>
      <c r="AP33" s="67"/>
      <c r="AQ33" s="67">
        <v>114.86</v>
      </c>
      <c r="AR33" s="67">
        <v>0.2</v>
      </c>
      <c r="AS33" s="67">
        <v>1.61</v>
      </c>
      <c r="AT33" s="67">
        <v>17.899999999999999</v>
      </c>
      <c r="AU33" s="67">
        <v>14</v>
      </c>
      <c r="AV33" s="67">
        <v>5.5</v>
      </c>
      <c r="AW33" s="67">
        <v>10.3</v>
      </c>
      <c r="AX33" s="67">
        <v>60.4</v>
      </c>
      <c r="AY33" s="67">
        <v>137.5</v>
      </c>
      <c r="AZ33" s="67">
        <v>48.4</v>
      </c>
      <c r="BA33" s="67">
        <v>99.9</v>
      </c>
      <c r="BB33" s="67">
        <v>0.6</v>
      </c>
      <c r="BC33" s="67">
        <v>17.3</v>
      </c>
      <c r="BD33" s="67">
        <v>27</v>
      </c>
      <c r="BE33" s="67">
        <v>83.4</v>
      </c>
      <c r="BF33" s="67">
        <v>20</v>
      </c>
      <c r="BG33" s="67">
        <v>4.5999999999999996</v>
      </c>
      <c r="BH33" s="67"/>
      <c r="BI33" s="67">
        <v>2.4</v>
      </c>
      <c r="BJ33" s="67">
        <v>2.4</v>
      </c>
      <c r="BK33" s="67">
        <v>18</v>
      </c>
      <c r="BL33" s="67">
        <v>1.2</v>
      </c>
      <c r="BM33" s="67"/>
      <c r="BN33" s="67">
        <v>20</v>
      </c>
      <c r="BO33" s="67">
        <v>8.5</v>
      </c>
      <c r="BP33" s="67">
        <v>18.100000000000001</v>
      </c>
      <c r="BQ33" s="68">
        <v>1511.87</v>
      </c>
    </row>
    <row r="34" spans="1:69" x14ac:dyDescent="0.35">
      <c r="A34" s="1"/>
      <c r="B34" s="54" t="s">
        <v>831</v>
      </c>
      <c r="C34" s="67">
        <v>14</v>
      </c>
      <c r="D34" s="67"/>
      <c r="E34" s="67"/>
      <c r="F34" s="67">
        <v>20.2</v>
      </c>
      <c r="G34" s="67">
        <v>3</v>
      </c>
      <c r="H34" s="67"/>
      <c r="I34" s="67"/>
      <c r="J34" s="67">
        <v>1.3</v>
      </c>
      <c r="K34" s="67">
        <v>14.2</v>
      </c>
      <c r="L34" s="67"/>
      <c r="M34" s="67">
        <v>20.3</v>
      </c>
      <c r="N34" s="67">
        <v>20.3</v>
      </c>
      <c r="O34" s="67">
        <v>9.6999999999999993</v>
      </c>
      <c r="P34" s="67"/>
      <c r="Q34" s="67">
        <v>4.3</v>
      </c>
      <c r="R34" s="67">
        <v>20</v>
      </c>
      <c r="S34" s="67">
        <v>20.5</v>
      </c>
      <c r="T34" s="67">
        <v>19.899999999999999</v>
      </c>
      <c r="U34" s="67">
        <v>18.899999999999999</v>
      </c>
      <c r="V34" s="67">
        <v>8.6</v>
      </c>
      <c r="W34" s="67">
        <v>79.900000000000006</v>
      </c>
      <c r="X34" s="67">
        <v>101</v>
      </c>
      <c r="Y34" s="67">
        <v>79.5</v>
      </c>
      <c r="Z34" s="67">
        <v>90</v>
      </c>
      <c r="AA34" s="67">
        <v>35.200000000000003</v>
      </c>
      <c r="AB34" s="67">
        <v>8.4</v>
      </c>
      <c r="AC34" s="67">
        <v>8.8000000000000007</v>
      </c>
      <c r="AD34" s="67">
        <v>20.9</v>
      </c>
      <c r="AE34" s="67">
        <v>6.8</v>
      </c>
      <c r="AF34" s="67">
        <v>20.399999999999999</v>
      </c>
      <c r="AG34" s="67">
        <v>20.399999999999999</v>
      </c>
      <c r="AH34" s="67">
        <v>20</v>
      </c>
      <c r="AI34" s="67">
        <v>8.6999999999999993</v>
      </c>
      <c r="AJ34" s="67">
        <v>77.2</v>
      </c>
      <c r="AK34" s="67">
        <v>2.8</v>
      </c>
      <c r="AL34" s="67">
        <v>3.4</v>
      </c>
      <c r="AM34" s="67">
        <v>3.5</v>
      </c>
      <c r="AN34" s="67">
        <v>9.3000000000000007</v>
      </c>
      <c r="AO34" s="67"/>
      <c r="AP34" s="67"/>
      <c r="AQ34" s="67">
        <v>115.37</v>
      </c>
      <c r="AR34" s="67">
        <v>0.4</v>
      </c>
      <c r="AS34" s="67">
        <v>1.43</v>
      </c>
      <c r="AT34" s="67">
        <v>16.899999999999999</v>
      </c>
      <c r="AU34" s="67">
        <v>14.1</v>
      </c>
      <c r="AV34" s="67">
        <v>5.5</v>
      </c>
      <c r="AW34" s="67">
        <v>10.5</v>
      </c>
      <c r="AX34" s="67">
        <v>67.099999999999994</v>
      </c>
      <c r="AY34" s="67">
        <v>138.30000000000001</v>
      </c>
      <c r="AZ34" s="67">
        <v>56.3</v>
      </c>
      <c r="BA34" s="67">
        <v>100.2</v>
      </c>
      <c r="BB34" s="67">
        <v>0.6</v>
      </c>
      <c r="BC34" s="67">
        <v>17.399999999999999</v>
      </c>
      <c r="BD34" s="67">
        <v>27.3</v>
      </c>
      <c r="BE34" s="67">
        <v>84.5</v>
      </c>
      <c r="BF34" s="67">
        <v>20</v>
      </c>
      <c r="BG34" s="67">
        <v>4.5999999999999996</v>
      </c>
      <c r="BH34" s="67"/>
      <c r="BI34" s="67">
        <v>2.4</v>
      </c>
      <c r="BJ34" s="67">
        <v>2.4</v>
      </c>
      <c r="BK34" s="67">
        <v>17.2</v>
      </c>
      <c r="BL34" s="67">
        <v>1.2</v>
      </c>
      <c r="BM34" s="67"/>
      <c r="BN34" s="67">
        <v>20</v>
      </c>
      <c r="BO34" s="67">
        <v>8.4</v>
      </c>
      <c r="BP34" s="67">
        <v>18.100000000000001</v>
      </c>
      <c r="BQ34" s="68">
        <v>1541.6</v>
      </c>
    </row>
    <row r="35" spans="1:69" x14ac:dyDescent="0.35">
      <c r="A35" s="1"/>
      <c r="B35" s="54" t="s">
        <v>832</v>
      </c>
      <c r="C35" s="67">
        <v>14</v>
      </c>
      <c r="D35" s="67"/>
      <c r="E35" s="67"/>
      <c r="F35" s="67">
        <v>20.2</v>
      </c>
      <c r="G35" s="67">
        <v>3</v>
      </c>
      <c r="H35" s="67"/>
      <c r="I35" s="67"/>
      <c r="J35" s="67">
        <v>1.2</v>
      </c>
      <c r="K35" s="67">
        <v>14.2</v>
      </c>
      <c r="L35" s="67"/>
      <c r="M35" s="67">
        <v>20.3</v>
      </c>
      <c r="N35" s="67">
        <v>20.3</v>
      </c>
      <c r="O35" s="67">
        <v>9.6999999999999993</v>
      </c>
      <c r="P35" s="67"/>
      <c r="Q35" s="67">
        <v>4.3</v>
      </c>
      <c r="R35" s="67">
        <v>19.899999999999999</v>
      </c>
      <c r="S35" s="67">
        <v>20.399999999999999</v>
      </c>
      <c r="T35" s="67"/>
      <c r="U35" s="67">
        <v>18.899999999999999</v>
      </c>
      <c r="V35" s="67">
        <v>8.6</v>
      </c>
      <c r="W35" s="67">
        <v>80</v>
      </c>
      <c r="X35" s="67">
        <v>103.8</v>
      </c>
      <c r="Y35" s="67">
        <v>84.4</v>
      </c>
      <c r="Z35" s="67">
        <v>91.4</v>
      </c>
      <c r="AA35" s="67">
        <v>35.299999999999997</v>
      </c>
      <c r="AB35" s="67">
        <v>12.3</v>
      </c>
      <c r="AC35" s="67">
        <v>11.2</v>
      </c>
      <c r="AD35" s="67">
        <v>20.9</v>
      </c>
      <c r="AE35" s="67">
        <v>7</v>
      </c>
      <c r="AF35" s="67">
        <v>20.399999999999999</v>
      </c>
      <c r="AG35" s="67">
        <v>20.399999999999999</v>
      </c>
      <c r="AH35" s="67">
        <v>20</v>
      </c>
      <c r="AI35" s="67">
        <v>8.6999999999999993</v>
      </c>
      <c r="AJ35" s="67">
        <v>76.3</v>
      </c>
      <c r="AK35" s="67">
        <v>2.1</v>
      </c>
      <c r="AL35" s="67">
        <v>3.4</v>
      </c>
      <c r="AM35" s="67">
        <v>3.5</v>
      </c>
      <c r="AN35" s="67">
        <v>9.3000000000000007</v>
      </c>
      <c r="AO35" s="67"/>
      <c r="AP35" s="67"/>
      <c r="AQ35" s="67">
        <v>119.19</v>
      </c>
      <c r="AR35" s="67">
        <v>0.2</v>
      </c>
      <c r="AS35" s="67">
        <v>1.4</v>
      </c>
      <c r="AT35" s="67">
        <v>15.9</v>
      </c>
      <c r="AU35" s="67">
        <v>14.1</v>
      </c>
      <c r="AV35" s="67">
        <v>5.5</v>
      </c>
      <c r="AW35" s="67">
        <v>10.4</v>
      </c>
      <c r="AX35" s="67">
        <v>70.900000000000006</v>
      </c>
      <c r="AY35" s="67">
        <v>138.4</v>
      </c>
      <c r="AZ35" s="67">
        <v>64.599999999999994</v>
      </c>
      <c r="BA35" s="67">
        <v>100.1</v>
      </c>
      <c r="BB35" s="67">
        <v>0.6</v>
      </c>
      <c r="BC35" s="67">
        <v>17.399999999999999</v>
      </c>
      <c r="BD35" s="67">
        <v>27.6</v>
      </c>
      <c r="BE35" s="67">
        <v>85.5</v>
      </c>
      <c r="BF35" s="67">
        <v>20</v>
      </c>
      <c r="BG35" s="67">
        <v>4.5999999999999996</v>
      </c>
      <c r="BH35" s="67"/>
      <c r="BI35" s="67">
        <v>2.4</v>
      </c>
      <c r="BJ35" s="67">
        <v>2.4</v>
      </c>
      <c r="BK35" s="67">
        <v>15.9</v>
      </c>
      <c r="BL35" s="67">
        <v>1.2</v>
      </c>
      <c r="BM35" s="67"/>
      <c r="BN35" s="67">
        <v>20</v>
      </c>
      <c r="BO35" s="67">
        <v>8.6</v>
      </c>
      <c r="BP35" s="67">
        <v>18</v>
      </c>
      <c r="BQ35" s="68">
        <v>1550.29</v>
      </c>
    </row>
    <row r="36" spans="1:69" x14ac:dyDescent="0.35">
      <c r="A36" s="1"/>
      <c r="B36" s="54" t="s">
        <v>833</v>
      </c>
      <c r="C36" s="67">
        <v>14</v>
      </c>
      <c r="D36" s="67"/>
      <c r="E36" s="67"/>
      <c r="F36" s="67">
        <v>20.2</v>
      </c>
      <c r="G36" s="67">
        <v>3</v>
      </c>
      <c r="H36" s="67"/>
      <c r="I36" s="67"/>
      <c r="J36" s="67">
        <v>1.1000000000000001</v>
      </c>
      <c r="K36" s="67">
        <v>14.3</v>
      </c>
      <c r="L36" s="67"/>
      <c r="M36" s="67">
        <v>20.2</v>
      </c>
      <c r="N36" s="67">
        <v>20.2</v>
      </c>
      <c r="O36" s="67">
        <v>9.6999999999999993</v>
      </c>
      <c r="P36" s="67"/>
      <c r="Q36" s="67">
        <v>4.2</v>
      </c>
      <c r="R36" s="67">
        <v>20</v>
      </c>
      <c r="S36" s="67">
        <v>20</v>
      </c>
      <c r="T36" s="67">
        <v>20</v>
      </c>
      <c r="U36" s="67">
        <v>18.899999999999999</v>
      </c>
      <c r="V36" s="67">
        <v>10.6</v>
      </c>
      <c r="W36" s="67">
        <v>80</v>
      </c>
      <c r="X36" s="67">
        <v>123.1</v>
      </c>
      <c r="Y36" s="67">
        <v>72.900000000000006</v>
      </c>
      <c r="Z36" s="67">
        <v>74.5</v>
      </c>
      <c r="AA36" s="67">
        <v>35.299999999999997</v>
      </c>
      <c r="AB36" s="67">
        <v>12.5</v>
      </c>
      <c r="AC36" s="67">
        <v>10.199999999999999</v>
      </c>
      <c r="AD36" s="67">
        <v>20.9</v>
      </c>
      <c r="AE36" s="67">
        <v>7.1</v>
      </c>
      <c r="AF36" s="67">
        <v>20.399999999999999</v>
      </c>
      <c r="AG36" s="67">
        <v>20.399999999999999</v>
      </c>
      <c r="AH36" s="67">
        <v>20</v>
      </c>
      <c r="AI36" s="67">
        <v>8.6999999999999993</v>
      </c>
      <c r="AJ36" s="67">
        <v>75.5</v>
      </c>
      <c r="AK36" s="67">
        <v>1.4</v>
      </c>
      <c r="AL36" s="67">
        <v>1.5</v>
      </c>
      <c r="AM36" s="67">
        <v>3.5</v>
      </c>
      <c r="AN36" s="67">
        <v>9.3000000000000007</v>
      </c>
      <c r="AO36" s="67"/>
      <c r="AP36" s="67"/>
      <c r="AQ36" s="67">
        <v>118.1</v>
      </c>
      <c r="AR36" s="67">
        <v>0.2</v>
      </c>
      <c r="AS36" s="67">
        <v>1.5</v>
      </c>
      <c r="AT36" s="67">
        <v>14.4</v>
      </c>
      <c r="AU36" s="67">
        <v>14</v>
      </c>
      <c r="AV36" s="67">
        <v>5.5</v>
      </c>
      <c r="AW36" s="67">
        <v>10.5</v>
      </c>
      <c r="AX36" s="67">
        <v>88.7</v>
      </c>
      <c r="AY36" s="67">
        <v>138</v>
      </c>
      <c r="AZ36" s="67">
        <v>77.3</v>
      </c>
      <c r="BA36" s="67">
        <v>99.4</v>
      </c>
      <c r="BB36" s="67">
        <v>0.6</v>
      </c>
      <c r="BC36" s="67">
        <v>17.2</v>
      </c>
      <c r="BD36" s="67">
        <v>27.8</v>
      </c>
      <c r="BE36" s="67">
        <v>86.5</v>
      </c>
      <c r="BF36" s="67">
        <v>20</v>
      </c>
      <c r="BG36" s="67">
        <v>4.5</v>
      </c>
      <c r="BH36" s="67"/>
      <c r="BI36" s="67">
        <v>2.4</v>
      </c>
      <c r="BJ36" s="67">
        <v>2.4</v>
      </c>
      <c r="BK36" s="67">
        <v>14.4</v>
      </c>
      <c r="BL36" s="67">
        <v>1.2</v>
      </c>
      <c r="BM36" s="67"/>
      <c r="BN36" s="67">
        <v>20</v>
      </c>
      <c r="BO36" s="67">
        <v>8.5</v>
      </c>
      <c r="BP36" s="67">
        <v>17.8</v>
      </c>
      <c r="BQ36" s="68">
        <v>1584.5</v>
      </c>
    </row>
    <row r="37" spans="1:69" x14ac:dyDescent="0.35">
      <c r="A37" s="1"/>
      <c r="B37" s="54" t="s">
        <v>834</v>
      </c>
      <c r="C37" s="67">
        <v>14</v>
      </c>
      <c r="D37" s="67"/>
      <c r="E37" s="67"/>
      <c r="F37" s="67">
        <v>20.2</v>
      </c>
      <c r="G37" s="67">
        <v>3</v>
      </c>
      <c r="H37" s="67"/>
      <c r="I37" s="67"/>
      <c r="J37" s="67">
        <v>1</v>
      </c>
      <c r="K37" s="67">
        <v>14.3</v>
      </c>
      <c r="L37" s="67"/>
      <c r="M37" s="67">
        <v>20.2</v>
      </c>
      <c r="N37" s="67">
        <v>20.3</v>
      </c>
      <c r="O37" s="67">
        <v>9.6999999999999993</v>
      </c>
      <c r="P37" s="67"/>
      <c r="Q37" s="67">
        <v>4.3</v>
      </c>
      <c r="R37" s="67">
        <v>20</v>
      </c>
      <c r="S37" s="67">
        <v>20.100000000000001</v>
      </c>
      <c r="T37" s="67">
        <v>20</v>
      </c>
      <c r="U37" s="67">
        <v>18.899999999999999</v>
      </c>
      <c r="V37" s="67">
        <v>11.9</v>
      </c>
      <c r="W37" s="67">
        <v>79.8</v>
      </c>
      <c r="X37" s="67">
        <v>114.3</v>
      </c>
      <c r="Y37" s="67">
        <v>68.900000000000006</v>
      </c>
      <c r="Z37" s="67">
        <v>71.099999999999994</v>
      </c>
      <c r="AA37" s="67">
        <v>34</v>
      </c>
      <c r="AB37" s="67">
        <v>11.4</v>
      </c>
      <c r="AC37" s="67">
        <v>9.4</v>
      </c>
      <c r="AD37" s="67">
        <v>20.9</v>
      </c>
      <c r="AE37" s="67">
        <v>7</v>
      </c>
      <c r="AF37" s="67">
        <v>20.399999999999999</v>
      </c>
      <c r="AG37" s="67">
        <v>20.399999999999999</v>
      </c>
      <c r="AH37" s="67">
        <v>20</v>
      </c>
      <c r="AI37" s="67">
        <v>8.6999999999999993</v>
      </c>
      <c r="AJ37" s="67">
        <v>73.7</v>
      </c>
      <c r="AK37" s="67"/>
      <c r="AL37" s="67"/>
      <c r="AM37" s="67">
        <v>3.5</v>
      </c>
      <c r="AN37" s="67">
        <v>9.3000000000000007</v>
      </c>
      <c r="AO37" s="67"/>
      <c r="AP37" s="67"/>
      <c r="AQ37" s="67">
        <v>115.74</v>
      </c>
      <c r="AR37" s="67">
        <v>0.1</v>
      </c>
      <c r="AS37" s="67">
        <v>1.5</v>
      </c>
      <c r="AT37" s="67">
        <v>12.6</v>
      </c>
      <c r="AU37" s="67">
        <v>13.7</v>
      </c>
      <c r="AV37" s="67">
        <v>5.6</v>
      </c>
      <c r="AW37" s="67">
        <v>10.4</v>
      </c>
      <c r="AX37" s="67">
        <v>110.1</v>
      </c>
      <c r="AY37" s="67">
        <v>135.6</v>
      </c>
      <c r="AZ37" s="67">
        <v>92.2</v>
      </c>
      <c r="BA37" s="67">
        <v>97.2</v>
      </c>
      <c r="BB37" s="67">
        <v>0.6</v>
      </c>
      <c r="BC37" s="67">
        <v>16.899999999999999</v>
      </c>
      <c r="BD37" s="67">
        <v>27.9</v>
      </c>
      <c r="BE37" s="67">
        <v>87.4</v>
      </c>
      <c r="BF37" s="67">
        <v>20</v>
      </c>
      <c r="BG37" s="67">
        <v>4.5999999999999996</v>
      </c>
      <c r="BH37" s="67"/>
      <c r="BI37" s="67">
        <v>2.4</v>
      </c>
      <c r="BJ37" s="67">
        <v>2.4</v>
      </c>
      <c r="BK37" s="67">
        <v>12.6</v>
      </c>
      <c r="BL37" s="67">
        <v>1.2</v>
      </c>
      <c r="BM37" s="67"/>
      <c r="BN37" s="67">
        <v>20</v>
      </c>
      <c r="BO37" s="67">
        <v>8.4</v>
      </c>
      <c r="BP37" s="67">
        <v>17.3</v>
      </c>
      <c r="BQ37" s="68">
        <v>1587.14</v>
      </c>
    </row>
    <row r="38" spans="1:69" x14ac:dyDescent="0.35">
      <c r="A38" s="1"/>
      <c r="B38" s="54" t="s">
        <v>835</v>
      </c>
      <c r="C38" s="67">
        <v>14</v>
      </c>
      <c r="D38" s="67"/>
      <c r="E38" s="67"/>
      <c r="F38" s="67">
        <v>20.2</v>
      </c>
      <c r="G38" s="67">
        <v>3</v>
      </c>
      <c r="H38" s="67"/>
      <c r="I38" s="67"/>
      <c r="J38" s="67">
        <v>0.8</v>
      </c>
      <c r="K38" s="67">
        <v>13.5</v>
      </c>
      <c r="L38" s="67"/>
      <c r="M38" s="67">
        <v>20.2</v>
      </c>
      <c r="N38" s="67">
        <v>20.3</v>
      </c>
      <c r="O38" s="67">
        <v>9.6999999999999993</v>
      </c>
      <c r="P38" s="67"/>
      <c r="Q38" s="67">
        <v>4.2</v>
      </c>
      <c r="R38" s="67">
        <v>20</v>
      </c>
      <c r="S38" s="67">
        <v>20.399999999999999</v>
      </c>
      <c r="T38" s="67">
        <v>20</v>
      </c>
      <c r="U38" s="67">
        <v>18.899999999999999</v>
      </c>
      <c r="V38" s="67">
        <v>10.8</v>
      </c>
      <c r="W38" s="67">
        <v>79.099999999999994</v>
      </c>
      <c r="X38" s="67">
        <v>115.9</v>
      </c>
      <c r="Y38" s="67">
        <v>63.8</v>
      </c>
      <c r="Z38" s="67">
        <v>67</v>
      </c>
      <c r="AA38" s="67">
        <v>32.9</v>
      </c>
      <c r="AB38" s="67">
        <v>11.4</v>
      </c>
      <c r="AC38" s="67">
        <v>8.3000000000000007</v>
      </c>
      <c r="AD38" s="67">
        <v>20.9</v>
      </c>
      <c r="AE38" s="67">
        <v>6.9</v>
      </c>
      <c r="AF38" s="67">
        <v>20.399999999999999</v>
      </c>
      <c r="AG38" s="67">
        <v>20.399999999999999</v>
      </c>
      <c r="AH38" s="67">
        <v>20</v>
      </c>
      <c r="AI38" s="67">
        <v>8.6999999999999993</v>
      </c>
      <c r="AJ38" s="67">
        <v>70.8</v>
      </c>
      <c r="AK38" s="67">
        <v>3.1</v>
      </c>
      <c r="AL38" s="67">
        <v>1.9</v>
      </c>
      <c r="AM38" s="67">
        <v>3.7</v>
      </c>
      <c r="AN38" s="67">
        <v>9.3000000000000007</v>
      </c>
      <c r="AO38" s="67"/>
      <c r="AP38" s="67"/>
      <c r="AQ38" s="67">
        <v>111.53</v>
      </c>
      <c r="AR38" s="67">
        <v>0.1</v>
      </c>
      <c r="AS38" s="67">
        <v>1.5</v>
      </c>
      <c r="AT38" s="67">
        <v>10.5</v>
      </c>
      <c r="AU38" s="67">
        <v>13.1</v>
      </c>
      <c r="AV38" s="67">
        <v>5.6</v>
      </c>
      <c r="AW38" s="67">
        <v>10.4</v>
      </c>
      <c r="AX38" s="67">
        <v>136.9</v>
      </c>
      <c r="AY38" s="67">
        <v>131.69999999999999</v>
      </c>
      <c r="AZ38" s="67">
        <v>126.2</v>
      </c>
      <c r="BA38" s="67">
        <v>94</v>
      </c>
      <c r="BB38" s="67">
        <v>0.6</v>
      </c>
      <c r="BC38" s="67">
        <v>16.100000000000001</v>
      </c>
      <c r="BD38" s="67">
        <v>28</v>
      </c>
      <c r="BE38" s="67">
        <v>88.2</v>
      </c>
      <c r="BF38" s="67">
        <v>20</v>
      </c>
      <c r="BG38" s="67">
        <v>4.5999999999999996</v>
      </c>
      <c r="BH38" s="67"/>
      <c r="BI38" s="67">
        <v>2.4</v>
      </c>
      <c r="BJ38" s="67">
        <v>2.4</v>
      </c>
      <c r="BK38" s="67">
        <v>10.4</v>
      </c>
      <c r="BL38" s="67">
        <v>1.2</v>
      </c>
      <c r="BM38" s="67"/>
      <c r="BN38" s="67">
        <v>20</v>
      </c>
      <c r="BO38" s="67">
        <v>8.4</v>
      </c>
      <c r="BP38" s="67">
        <v>16.3</v>
      </c>
      <c r="BQ38" s="68">
        <v>1620.63</v>
      </c>
    </row>
    <row r="39" spans="1:69" x14ac:dyDescent="0.35">
      <c r="A39" s="1"/>
      <c r="B39" s="56" t="s">
        <v>836</v>
      </c>
      <c r="C39" s="69">
        <v>14</v>
      </c>
      <c r="D39" s="69"/>
      <c r="E39" s="69"/>
      <c r="F39" s="69">
        <v>20.3</v>
      </c>
      <c r="G39" s="69">
        <v>3</v>
      </c>
      <c r="H39" s="69"/>
      <c r="I39" s="69"/>
      <c r="J39" s="69">
        <v>0.6</v>
      </c>
      <c r="K39" s="69">
        <v>14.5</v>
      </c>
      <c r="L39" s="69"/>
      <c r="M39" s="69">
        <v>20.2</v>
      </c>
      <c r="N39" s="69">
        <v>20.3</v>
      </c>
      <c r="O39" s="69">
        <v>9.6999999999999993</v>
      </c>
      <c r="P39" s="69"/>
      <c r="Q39" s="69">
        <v>3.8</v>
      </c>
      <c r="R39" s="69">
        <v>20</v>
      </c>
      <c r="S39" s="69">
        <v>20.2</v>
      </c>
      <c r="T39" s="69">
        <v>20</v>
      </c>
      <c r="U39" s="69">
        <v>18.899999999999999</v>
      </c>
      <c r="V39" s="69">
        <v>11.5</v>
      </c>
      <c r="W39" s="69">
        <v>78.2</v>
      </c>
      <c r="X39" s="69">
        <v>126.6</v>
      </c>
      <c r="Y39" s="69">
        <v>65.099999999999994</v>
      </c>
      <c r="Z39" s="69">
        <v>67.599999999999994</v>
      </c>
      <c r="AA39" s="69">
        <v>28.8</v>
      </c>
      <c r="AB39" s="69">
        <v>10.199999999999999</v>
      </c>
      <c r="AC39" s="69">
        <v>7.8</v>
      </c>
      <c r="AD39" s="69">
        <v>20.9</v>
      </c>
      <c r="AE39" s="69">
        <v>6.9</v>
      </c>
      <c r="AF39" s="69">
        <v>20.399999999999999</v>
      </c>
      <c r="AG39" s="69">
        <v>20.399999999999999</v>
      </c>
      <c r="AH39" s="69">
        <v>20</v>
      </c>
      <c r="AI39" s="69">
        <v>8.6999999999999993</v>
      </c>
      <c r="AJ39" s="69">
        <v>63.1</v>
      </c>
      <c r="AK39" s="69">
        <v>1.9</v>
      </c>
      <c r="AL39" s="69">
        <v>0.7</v>
      </c>
      <c r="AM39" s="69">
        <v>3.5</v>
      </c>
      <c r="AN39" s="69">
        <v>9.3000000000000007</v>
      </c>
      <c r="AO39" s="69"/>
      <c r="AP39" s="69"/>
      <c r="AQ39" s="69">
        <v>103.2</v>
      </c>
      <c r="AR39" s="69">
        <v>0.1</v>
      </c>
      <c r="AS39" s="69">
        <v>1.73</v>
      </c>
      <c r="AT39" s="69">
        <v>7.9</v>
      </c>
      <c r="AU39" s="69">
        <v>11.8</v>
      </c>
      <c r="AV39" s="69">
        <v>5.5</v>
      </c>
      <c r="AW39" s="69">
        <v>10.4</v>
      </c>
      <c r="AX39" s="69">
        <v>149.5</v>
      </c>
      <c r="AY39" s="69">
        <v>114.7</v>
      </c>
      <c r="AZ39" s="69">
        <v>128.69999999999999</v>
      </c>
      <c r="BA39" s="69">
        <v>86.7</v>
      </c>
      <c r="BB39" s="69">
        <v>0.6</v>
      </c>
      <c r="BC39" s="69">
        <v>14.5</v>
      </c>
      <c r="BD39" s="69">
        <v>28.1</v>
      </c>
      <c r="BE39" s="69">
        <v>88.7</v>
      </c>
      <c r="BF39" s="69">
        <v>20</v>
      </c>
      <c r="BG39" s="69">
        <v>4.5999999999999996</v>
      </c>
      <c r="BH39" s="69"/>
      <c r="BI39" s="69">
        <v>2.4</v>
      </c>
      <c r="BJ39" s="69">
        <v>2.4</v>
      </c>
      <c r="BK39" s="69">
        <v>8</v>
      </c>
      <c r="BL39" s="69">
        <v>1.2</v>
      </c>
      <c r="BM39" s="69"/>
      <c r="BN39" s="69">
        <v>20</v>
      </c>
      <c r="BO39" s="69">
        <v>8.5</v>
      </c>
      <c r="BP39" s="69">
        <v>14.3</v>
      </c>
      <c r="BQ39" s="70">
        <v>1590.63</v>
      </c>
    </row>
    <row r="40" spans="1:69" x14ac:dyDescent="0.35">
      <c r="A40" s="1"/>
      <c r="B40" s="50" t="s">
        <v>837</v>
      </c>
      <c r="C40" s="65">
        <v>14</v>
      </c>
      <c r="D40" s="65"/>
      <c r="E40" s="65"/>
      <c r="F40" s="65">
        <v>20.3</v>
      </c>
      <c r="G40" s="65">
        <v>3</v>
      </c>
      <c r="H40" s="65"/>
      <c r="I40" s="65"/>
      <c r="J40" s="65">
        <v>0.4</v>
      </c>
      <c r="K40" s="65">
        <v>14.4</v>
      </c>
      <c r="L40" s="65"/>
      <c r="M40" s="65">
        <v>20.3</v>
      </c>
      <c r="N40" s="65">
        <v>20.3</v>
      </c>
      <c r="O40" s="65">
        <v>9.6999999999999993</v>
      </c>
      <c r="P40" s="65"/>
      <c r="Q40" s="65">
        <v>3.8</v>
      </c>
      <c r="R40" s="65">
        <v>20</v>
      </c>
      <c r="S40" s="65">
        <v>20.6</v>
      </c>
      <c r="T40" s="65">
        <v>20</v>
      </c>
      <c r="U40" s="65">
        <v>18.899999999999999</v>
      </c>
      <c r="V40" s="65">
        <v>12.9</v>
      </c>
      <c r="W40" s="65">
        <v>80.099999999999994</v>
      </c>
      <c r="X40" s="65">
        <v>127.4</v>
      </c>
      <c r="Y40" s="65">
        <v>64</v>
      </c>
      <c r="Z40" s="65">
        <v>67.400000000000006</v>
      </c>
      <c r="AA40" s="65">
        <v>18.399999999999999</v>
      </c>
      <c r="AB40" s="65">
        <v>11.2</v>
      </c>
      <c r="AC40" s="65">
        <v>7.2</v>
      </c>
      <c r="AD40" s="65">
        <v>20.9</v>
      </c>
      <c r="AE40" s="65">
        <v>6.9</v>
      </c>
      <c r="AF40" s="65">
        <v>20.399999999999999</v>
      </c>
      <c r="AG40" s="65">
        <v>20.399999999999999</v>
      </c>
      <c r="AH40" s="65">
        <v>20</v>
      </c>
      <c r="AI40" s="65">
        <v>8.6999999999999993</v>
      </c>
      <c r="AJ40" s="65">
        <v>38.5</v>
      </c>
      <c r="AK40" s="65">
        <v>1.3</v>
      </c>
      <c r="AL40" s="65">
        <v>0.1</v>
      </c>
      <c r="AM40" s="65">
        <v>3.5</v>
      </c>
      <c r="AN40" s="65">
        <v>9.3000000000000007</v>
      </c>
      <c r="AO40" s="65"/>
      <c r="AP40" s="65"/>
      <c r="AQ40" s="65">
        <v>68.31</v>
      </c>
      <c r="AR40" s="65"/>
      <c r="AS40" s="65">
        <v>1.73</v>
      </c>
      <c r="AT40" s="65">
        <v>5.3</v>
      </c>
      <c r="AU40" s="65">
        <v>7.4</v>
      </c>
      <c r="AV40" s="65">
        <v>5.5</v>
      </c>
      <c r="AW40" s="65">
        <v>10.4</v>
      </c>
      <c r="AX40" s="65">
        <v>159.9</v>
      </c>
      <c r="AY40" s="65">
        <v>71.8</v>
      </c>
      <c r="AZ40" s="65">
        <v>129</v>
      </c>
      <c r="BA40" s="65">
        <v>63</v>
      </c>
      <c r="BB40" s="65">
        <v>0.6</v>
      </c>
      <c r="BC40" s="65">
        <v>9</v>
      </c>
      <c r="BD40" s="65">
        <v>28.2</v>
      </c>
      <c r="BE40" s="65">
        <v>89.1</v>
      </c>
      <c r="BF40" s="65">
        <v>20</v>
      </c>
      <c r="BG40" s="65">
        <v>4.5999999999999996</v>
      </c>
      <c r="BH40" s="65"/>
      <c r="BI40" s="65">
        <v>2.4</v>
      </c>
      <c r="BJ40" s="65">
        <v>2.4</v>
      </c>
      <c r="BK40" s="65">
        <v>5.4</v>
      </c>
      <c r="BL40" s="65">
        <v>1.2</v>
      </c>
      <c r="BM40" s="65"/>
      <c r="BN40" s="65">
        <v>20</v>
      </c>
      <c r="BO40" s="65">
        <v>8.5</v>
      </c>
      <c r="BP40" s="65">
        <v>8</v>
      </c>
      <c r="BQ40" s="66">
        <v>1446.04</v>
      </c>
    </row>
    <row r="41" spans="1:69" x14ac:dyDescent="0.35">
      <c r="A41" s="1"/>
      <c r="B41" s="54" t="s">
        <v>838</v>
      </c>
      <c r="C41" s="67">
        <v>14</v>
      </c>
      <c r="D41" s="67"/>
      <c r="E41" s="67"/>
      <c r="F41" s="67">
        <v>20.2</v>
      </c>
      <c r="G41" s="67">
        <v>3</v>
      </c>
      <c r="H41" s="67"/>
      <c r="I41" s="67"/>
      <c r="J41" s="67">
        <v>0.3</v>
      </c>
      <c r="K41" s="67">
        <v>14.6</v>
      </c>
      <c r="L41" s="67"/>
      <c r="M41" s="67">
        <v>20.2</v>
      </c>
      <c r="N41" s="67">
        <v>20.2</v>
      </c>
      <c r="O41" s="67">
        <v>9.6999999999999993</v>
      </c>
      <c r="P41" s="67"/>
      <c r="Q41" s="67">
        <v>3.9</v>
      </c>
      <c r="R41" s="67">
        <v>20</v>
      </c>
      <c r="S41" s="67">
        <v>20.100000000000001</v>
      </c>
      <c r="T41" s="67">
        <v>19.7</v>
      </c>
      <c r="U41" s="67">
        <v>18.899999999999999</v>
      </c>
      <c r="V41" s="67">
        <v>13.9</v>
      </c>
      <c r="W41" s="67">
        <v>81.7</v>
      </c>
      <c r="X41" s="67">
        <v>127.3</v>
      </c>
      <c r="Y41" s="67">
        <v>73</v>
      </c>
      <c r="Z41" s="67">
        <v>77</v>
      </c>
      <c r="AA41" s="67">
        <v>7.3</v>
      </c>
      <c r="AB41" s="67">
        <v>9.6</v>
      </c>
      <c r="AC41" s="67">
        <v>6.1</v>
      </c>
      <c r="AD41" s="67">
        <v>20.9</v>
      </c>
      <c r="AE41" s="67">
        <v>6.9</v>
      </c>
      <c r="AF41" s="67">
        <v>20.399999999999999</v>
      </c>
      <c r="AG41" s="67">
        <v>20.399999999999999</v>
      </c>
      <c r="AH41" s="67">
        <v>20</v>
      </c>
      <c r="AI41" s="67">
        <v>8.6999999999999993</v>
      </c>
      <c r="AJ41" s="67">
        <v>14.8</v>
      </c>
      <c r="AK41" s="67">
        <v>0.6</v>
      </c>
      <c r="AL41" s="67"/>
      <c r="AM41" s="67">
        <v>3.5</v>
      </c>
      <c r="AN41" s="67">
        <v>9.3000000000000007</v>
      </c>
      <c r="AO41" s="67"/>
      <c r="AP41" s="67"/>
      <c r="AQ41" s="67">
        <v>26.14</v>
      </c>
      <c r="AR41" s="67"/>
      <c r="AS41" s="67">
        <v>1.72</v>
      </c>
      <c r="AT41" s="67">
        <v>2.6</v>
      </c>
      <c r="AU41" s="67">
        <v>1.8</v>
      </c>
      <c r="AV41" s="67">
        <v>5.5</v>
      </c>
      <c r="AW41" s="67">
        <v>10.4</v>
      </c>
      <c r="AX41" s="67">
        <v>157.30000000000001</v>
      </c>
      <c r="AY41" s="67">
        <v>27.3</v>
      </c>
      <c r="AZ41" s="67">
        <v>128.69999999999999</v>
      </c>
      <c r="BA41" s="67">
        <v>26.3</v>
      </c>
      <c r="BB41" s="67">
        <v>0.6</v>
      </c>
      <c r="BC41" s="67">
        <v>2</v>
      </c>
      <c r="BD41" s="67">
        <v>28.3</v>
      </c>
      <c r="BE41" s="67">
        <v>89.2</v>
      </c>
      <c r="BF41" s="67">
        <v>20</v>
      </c>
      <c r="BG41" s="67">
        <v>4.5999999999999996</v>
      </c>
      <c r="BH41" s="67"/>
      <c r="BI41" s="67">
        <v>2.4</v>
      </c>
      <c r="BJ41" s="67">
        <v>2.4</v>
      </c>
      <c r="BK41" s="67">
        <v>2.8</v>
      </c>
      <c r="BL41" s="67">
        <v>1.2</v>
      </c>
      <c r="BM41" s="67"/>
      <c r="BN41" s="67">
        <v>20</v>
      </c>
      <c r="BO41" s="67">
        <v>8.6</v>
      </c>
      <c r="BP41" s="67">
        <v>1.4</v>
      </c>
      <c r="BQ41" s="68">
        <v>1277.46</v>
      </c>
    </row>
    <row r="42" spans="1:69" x14ac:dyDescent="0.35">
      <c r="A42" s="1"/>
      <c r="B42" s="54" t="s">
        <v>839</v>
      </c>
      <c r="C42" s="67">
        <v>15.9</v>
      </c>
      <c r="D42" s="67"/>
      <c r="E42" s="67"/>
      <c r="F42" s="67">
        <v>20.3</v>
      </c>
      <c r="G42" s="67">
        <v>3</v>
      </c>
      <c r="H42" s="67"/>
      <c r="I42" s="67"/>
      <c r="J42" s="67">
        <v>0.1</v>
      </c>
      <c r="K42" s="67">
        <v>16</v>
      </c>
      <c r="L42" s="67"/>
      <c r="M42" s="67">
        <v>20.2</v>
      </c>
      <c r="N42" s="67">
        <v>20.2</v>
      </c>
      <c r="O42" s="67">
        <v>9.6999999999999993</v>
      </c>
      <c r="P42" s="67"/>
      <c r="Q42" s="67">
        <v>3.9</v>
      </c>
      <c r="R42" s="67">
        <v>20</v>
      </c>
      <c r="S42" s="67">
        <v>20.399999999999999</v>
      </c>
      <c r="T42" s="67">
        <v>20</v>
      </c>
      <c r="U42" s="67">
        <v>18.899999999999999</v>
      </c>
      <c r="V42" s="67">
        <v>13.9</v>
      </c>
      <c r="W42" s="67">
        <v>81.599999999999994</v>
      </c>
      <c r="X42" s="67">
        <v>125.8</v>
      </c>
      <c r="Y42" s="67">
        <v>91.5</v>
      </c>
      <c r="Z42" s="67">
        <v>91.3</v>
      </c>
      <c r="AA42" s="67">
        <v>0.4</v>
      </c>
      <c r="AB42" s="67">
        <v>9.1</v>
      </c>
      <c r="AC42" s="67">
        <v>8.6</v>
      </c>
      <c r="AD42" s="67">
        <v>20.9</v>
      </c>
      <c r="AE42" s="67">
        <v>6.9</v>
      </c>
      <c r="AF42" s="67">
        <v>20.399999999999999</v>
      </c>
      <c r="AG42" s="67">
        <v>20.399999999999999</v>
      </c>
      <c r="AH42" s="67">
        <v>20</v>
      </c>
      <c r="AI42" s="67">
        <v>8.6999999999999993</v>
      </c>
      <c r="AJ42" s="67">
        <v>1.2</v>
      </c>
      <c r="AK42" s="67">
        <v>0.6</v>
      </c>
      <c r="AL42" s="67"/>
      <c r="AM42" s="67">
        <v>3.5</v>
      </c>
      <c r="AN42" s="67">
        <v>9.3000000000000007</v>
      </c>
      <c r="AO42" s="67"/>
      <c r="AP42" s="67"/>
      <c r="AQ42" s="67">
        <v>2.76</v>
      </c>
      <c r="AR42" s="67">
        <v>0.1</v>
      </c>
      <c r="AS42" s="67">
        <v>1.73</v>
      </c>
      <c r="AT42" s="67">
        <v>0.5</v>
      </c>
      <c r="AU42" s="67"/>
      <c r="AV42" s="67">
        <v>5.5</v>
      </c>
      <c r="AW42" s="67">
        <v>10.4</v>
      </c>
      <c r="AX42" s="67">
        <v>156.9</v>
      </c>
      <c r="AY42" s="67">
        <v>1.4</v>
      </c>
      <c r="AZ42" s="67">
        <v>125.9</v>
      </c>
      <c r="BA42" s="67">
        <v>1.8</v>
      </c>
      <c r="BB42" s="67">
        <v>0.6</v>
      </c>
      <c r="BC42" s="67"/>
      <c r="BD42" s="67">
        <v>28.3</v>
      </c>
      <c r="BE42" s="67">
        <v>89.1</v>
      </c>
      <c r="BF42" s="67">
        <v>20</v>
      </c>
      <c r="BG42" s="67">
        <v>4.7</v>
      </c>
      <c r="BH42" s="67"/>
      <c r="BI42" s="67">
        <v>2.4</v>
      </c>
      <c r="BJ42" s="67">
        <v>2.4</v>
      </c>
      <c r="BK42" s="67">
        <v>0.6</v>
      </c>
      <c r="BL42" s="67">
        <v>1.2</v>
      </c>
      <c r="BM42" s="67"/>
      <c r="BN42" s="67">
        <v>20</v>
      </c>
      <c r="BO42" s="67">
        <v>8.5</v>
      </c>
      <c r="BP42" s="67"/>
      <c r="BQ42" s="68">
        <v>1207.49</v>
      </c>
    </row>
    <row r="43" spans="1:69" x14ac:dyDescent="0.35">
      <c r="A43" s="1"/>
      <c r="B43" s="54" t="s">
        <v>840</v>
      </c>
      <c r="C43" s="67">
        <v>16.8</v>
      </c>
      <c r="D43" s="67"/>
      <c r="E43" s="67"/>
      <c r="F43" s="67">
        <v>20.3</v>
      </c>
      <c r="G43" s="67">
        <v>3</v>
      </c>
      <c r="H43" s="67"/>
      <c r="I43" s="67"/>
      <c r="J43" s="67"/>
      <c r="K43" s="67">
        <v>16.2</v>
      </c>
      <c r="L43" s="67"/>
      <c r="M43" s="67">
        <v>20.100000000000001</v>
      </c>
      <c r="N43" s="67">
        <v>20.3</v>
      </c>
      <c r="O43" s="67">
        <v>9.6999999999999993</v>
      </c>
      <c r="P43" s="67"/>
      <c r="Q43" s="67">
        <v>3.9</v>
      </c>
      <c r="R43" s="67">
        <v>20</v>
      </c>
      <c r="S43" s="67">
        <v>20</v>
      </c>
      <c r="T43" s="67">
        <v>18.100000000000001</v>
      </c>
      <c r="U43" s="67">
        <v>18.899999999999999</v>
      </c>
      <c r="V43" s="67">
        <v>14.9</v>
      </c>
      <c r="W43" s="67">
        <v>79.099999999999994</v>
      </c>
      <c r="X43" s="67">
        <v>124.4</v>
      </c>
      <c r="Y43" s="67">
        <v>79.400000000000006</v>
      </c>
      <c r="Z43" s="67">
        <v>96.3</v>
      </c>
      <c r="AA43" s="67"/>
      <c r="AB43" s="67">
        <v>10.3</v>
      </c>
      <c r="AC43" s="67">
        <v>3.9</v>
      </c>
      <c r="AD43" s="67">
        <v>20.9</v>
      </c>
      <c r="AE43" s="67">
        <v>7</v>
      </c>
      <c r="AF43" s="67">
        <v>20.399999999999999</v>
      </c>
      <c r="AG43" s="67">
        <v>20.399999999999999</v>
      </c>
      <c r="AH43" s="67">
        <v>20</v>
      </c>
      <c r="AI43" s="67">
        <v>8.6999999999999993</v>
      </c>
      <c r="AJ43" s="67"/>
      <c r="AK43" s="67">
        <v>0.1</v>
      </c>
      <c r="AL43" s="67"/>
      <c r="AM43" s="67">
        <v>3.6</v>
      </c>
      <c r="AN43" s="67">
        <v>9.3000000000000007</v>
      </c>
      <c r="AO43" s="67"/>
      <c r="AP43" s="67"/>
      <c r="AQ43" s="67"/>
      <c r="AR43" s="67"/>
      <c r="AS43" s="67">
        <v>1.71</v>
      </c>
      <c r="AT43" s="67"/>
      <c r="AU43" s="67"/>
      <c r="AV43" s="67">
        <v>5.5</v>
      </c>
      <c r="AW43" s="67">
        <v>10.4</v>
      </c>
      <c r="AX43" s="67">
        <v>151.5</v>
      </c>
      <c r="AY43" s="67"/>
      <c r="AZ43" s="67">
        <v>125.8</v>
      </c>
      <c r="BA43" s="67"/>
      <c r="BB43" s="67">
        <v>0.6</v>
      </c>
      <c r="BC43" s="67"/>
      <c r="BD43" s="67">
        <v>28.3</v>
      </c>
      <c r="BE43" s="67">
        <v>88.9</v>
      </c>
      <c r="BF43" s="67">
        <v>20.2</v>
      </c>
      <c r="BG43" s="67">
        <v>4.7</v>
      </c>
      <c r="BH43" s="67"/>
      <c r="BI43" s="67">
        <v>2.4</v>
      </c>
      <c r="BJ43" s="67">
        <v>2.4</v>
      </c>
      <c r="BK43" s="67"/>
      <c r="BL43" s="67">
        <v>1.2</v>
      </c>
      <c r="BM43" s="67"/>
      <c r="BN43" s="67">
        <v>20</v>
      </c>
      <c r="BO43" s="67">
        <v>8.6</v>
      </c>
      <c r="BP43" s="67"/>
      <c r="BQ43" s="68">
        <v>1178.21</v>
      </c>
    </row>
    <row r="44" spans="1:69" x14ac:dyDescent="0.35">
      <c r="A44" s="1"/>
      <c r="B44" s="54" t="s">
        <v>841</v>
      </c>
      <c r="C44" s="67">
        <v>17</v>
      </c>
      <c r="D44" s="67"/>
      <c r="E44" s="67"/>
      <c r="F44" s="67">
        <v>20.3</v>
      </c>
      <c r="G44" s="67">
        <v>2.9</v>
      </c>
      <c r="H44" s="67"/>
      <c r="I44" s="67"/>
      <c r="J44" s="67"/>
      <c r="K44" s="67">
        <v>15.9</v>
      </c>
      <c r="L44" s="67"/>
      <c r="M44" s="67">
        <v>20.2</v>
      </c>
      <c r="N44" s="67">
        <v>20.2</v>
      </c>
      <c r="O44" s="67">
        <v>9.6999999999999993</v>
      </c>
      <c r="P44" s="67"/>
      <c r="Q44" s="67">
        <v>3.9</v>
      </c>
      <c r="R44" s="67">
        <v>20.100000000000001</v>
      </c>
      <c r="S44" s="67">
        <v>19.899999999999999</v>
      </c>
      <c r="T44" s="67">
        <v>20</v>
      </c>
      <c r="U44" s="67">
        <v>18.899999999999999</v>
      </c>
      <c r="V44" s="67">
        <v>11.9</v>
      </c>
      <c r="W44" s="67">
        <v>71.599999999999994</v>
      </c>
      <c r="X44" s="67">
        <v>125.7</v>
      </c>
      <c r="Y44" s="67">
        <v>71.900000000000006</v>
      </c>
      <c r="Z44" s="67">
        <v>96.9</v>
      </c>
      <c r="AA44" s="67"/>
      <c r="AB44" s="67">
        <v>8</v>
      </c>
      <c r="AC44" s="67">
        <v>3.7</v>
      </c>
      <c r="AD44" s="67">
        <v>20.9</v>
      </c>
      <c r="AE44" s="67">
        <v>7</v>
      </c>
      <c r="AF44" s="67">
        <v>20.399999999999999</v>
      </c>
      <c r="AG44" s="67">
        <v>20.399999999999999</v>
      </c>
      <c r="AH44" s="67">
        <v>20</v>
      </c>
      <c r="AI44" s="67">
        <v>8.6999999999999993</v>
      </c>
      <c r="AJ44" s="67"/>
      <c r="AK44" s="67">
        <v>0.1</v>
      </c>
      <c r="AL44" s="67"/>
      <c r="AM44" s="67">
        <v>3.6</v>
      </c>
      <c r="AN44" s="67">
        <v>9.3000000000000007</v>
      </c>
      <c r="AO44" s="67"/>
      <c r="AP44" s="67"/>
      <c r="AQ44" s="67"/>
      <c r="AR44" s="67"/>
      <c r="AS44" s="67">
        <v>1.71</v>
      </c>
      <c r="AT44" s="67"/>
      <c r="AU44" s="67"/>
      <c r="AV44" s="67">
        <v>5.6</v>
      </c>
      <c r="AW44" s="67">
        <v>10.5</v>
      </c>
      <c r="AX44" s="67">
        <v>157</v>
      </c>
      <c r="AY44" s="67"/>
      <c r="AZ44" s="67">
        <v>124.5</v>
      </c>
      <c r="BA44" s="67"/>
      <c r="BB44" s="67">
        <v>0.6</v>
      </c>
      <c r="BC44" s="67"/>
      <c r="BD44" s="67">
        <v>28.3</v>
      </c>
      <c r="BE44" s="67">
        <v>88.6</v>
      </c>
      <c r="BF44" s="67">
        <v>20</v>
      </c>
      <c r="BG44" s="67">
        <v>4.8</v>
      </c>
      <c r="BH44" s="67"/>
      <c r="BI44" s="67">
        <v>2.4</v>
      </c>
      <c r="BJ44" s="67">
        <v>2.4</v>
      </c>
      <c r="BK44" s="67"/>
      <c r="BL44" s="67">
        <v>1.2</v>
      </c>
      <c r="BM44" s="67"/>
      <c r="BN44" s="67">
        <v>20.2</v>
      </c>
      <c r="BO44" s="67">
        <v>8.5</v>
      </c>
      <c r="BP44" s="67"/>
      <c r="BQ44" s="68">
        <v>1165.4100000000001</v>
      </c>
    </row>
    <row r="45" spans="1:69" x14ac:dyDescent="0.35">
      <c r="A45" s="1"/>
      <c r="B45" s="54" t="s">
        <v>842</v>
      </c>
      <c r="C45" s="67">
        <v>17.100000000000001</v>
      </c>
      <c r="D45" s="67"/>
      <c r="E45" s="67"/>
      <c r="F45" s="67">
        <v>20.399999999999999</v>
      </c>
      <c r="G45" s="67">
        <v>3</v>
      </c>
      <c r="H45" s="67"/>
      <c r="I45" s="67"/>
      <c r="J45" s="67"/>
      <c r="K45" s="67">
        <v>15.7</v>
      </c>
      <c r="L45" s="67"/>
      <c r="M45" s="67">
        <v>20.2</v>
      </c>
      <c r="N45" s="67">
        <v>20.3</v>
      </c>
      <c r="O45" s="67">
        <v>9.6999999999999993</v>
      </c>
      <c r="P45" s="67"/>
      <c r="Q45" s="67">
        <v>4</v>
      </c>
      <c r="R45" s="67">
        <v>20</v>
      </c>
      <c r="S45" s="67">
        <v>20.3</v>
      </c>
      <c r="T45" s="67">
        <v>20</v>
      </c>
      <c r="U45" s="67">
        <v>18.899999999999999</v>
      </c>
      <c r="V45" s="67">
        <v>12.2</v>
      </c>
      <c r="W45" s="67">
        <v>53.3</v>
      </c>
      <c r="X45" s="67">
        <v>125.9</v>
      </c>
      <c r="Y45" s="67">
        <v>52.4</v>
      </c>
      <c r="Z45" s="67">
        <v>92.4</v>
      </c>
      <c r="AA45" s="67"/>
      <c r="AB45" s="67">
        <v>9.4</v>
      </c>
      <c r="AC45" s="67">
        <v>3</v>
      </c>
      <c r="AD45" s="67">
        <v>20.9</v>
      </c>
      <c r="AE45" s="67">
        <v>7</v>
      </c>
      <c r="AF45" s="67">
        <v>20.399999999999999</v>
      </c>
      <c r="AG45" s="67">
        <v>20.399999999999999</v>
      </c>
      <c r="AH45" s="67">
        <v>20</v>
      </c>
      <c r="AI45" s="67">
        <v>8.6999999999999993</v>
      </c>
      <c r="AJ45" s="67"/>
      <c r="AK45" s="67"/>
      <c r="AL45" s="67"/>
      <c r="AM45" s="67">
        <v>3.6</v>
      </c>
      <c r="AN45" s="67">
        <v>9.3000000000000007</v>
      </c>
      <c r="AO45" s="67"/>
      <c r="AP45" s="67"/>
      <c r="AQ45" s="67"/>
      <c r="AR45" s="67"/>
      <c r="AS45" s="67">
        <v>1.7</v>
      </c>
      <c r="AT45" s="67"/>
      <c r="AU45" s="67"/>
      <c r="AV45" s="67">
        <v>5.5</v>
      </c>
      <c r="AW45" s="67">
        <v>10.4</v>
      </c>
      <c r="AX45" s="67">
        <v>147.19999999999999</v>
      </c>
      <c r="AY45" s="67"/>
      <c r="AZ45" s="67">
        <v>124.8</v>
      </c>
      <c r="BA45" s="67"/>
      <c r="BB45" s="67">
        <v>0.6</v>
      </c>
      <c r="BC45" s="67"/>
      <c r="BD45" s="67">
        <v>28.4</v>
      </c>
      <c r="BE45" s="67">
        <v>88.1</v>
      </c>
      <c r="BF45" s="67">
        <v>20</v>
      </c>
      <c r="BG45" s="67">
        <v>4.8</v>
      </c>
      <c r="BH45" s="67"/>
      <c r="BI45" s="67">
        <v>2.4</v>
      </c>
      <c r="BJ45" s="67">
        <v>2.4</v>
      </c>
      <c r="BK45" s="67"/>
      <c r="BL45" s="67">
        <v>1.2</v>
      </c>
      <c r="BM45" s="67"/>
      <c r="BN45" s="67">
        <v>20</v>
      </c>
      <c r="BO45" s="67">
        <v>8.5</v>
      </c>
      <c r="BP45" s="67"/>
      <c r="BQ45" s="68">
        <v>1114.5</v>
      </c>
    </row>
    <row r="46" spans="1:69" x14ac:dyDescent="0.35">
      <c r="A46" s="1"/>
      <c r="B46" s="54" t="s">
        <v>843</v>
      </c>
      <c r="C46" s="67">
        <v>17</v>
      </c>
      <c r="D46" s="67"/>
      <c r="E46" s="67"/>
      <c r="F46" s="67">
        <v>20.399999999999999</v>
      </c>
      <c r="G46" s="67">
        <v>3</v>
      </c>
      <c r="H46" s="67"/>
      <c r="I46" s="67"/>
      <c r="J46" s="67"/>
      <c r="K46" s="67">
        <v>15.7</v>
      </c>
      <c r="L46" s="67"/>
      <c r="M46" s="67">
        <v>20.2</v>
      </c>
      <c r="N46" s="67">
        <v>20.3</v>
      </c>
      <c r="O46" s="67">
        <v>9.6999999999999993</v>
      </c>
      <c r="P46" s="67"/>
      <c r="Q46" s="67">
        <v>4</v>
      </c>
      <c r="R46" s="67">
        <v>20</v>
      </c>
      <c r="S46" s="67">
        <v>20.2</v>
      </c>
      <c r="T46" s="67">
        <v>20</v>
      </c>
      <c r="U46" s="67">
        <v>18.899999999999999</v>
      </c>
      <c r="V46" s="67">
        <v>12.2</v>
      </c>
      <c r="W46" s="67">
        <v>40.700000000000003</v>
      </c>
      <c r="X46" s="67">
        <v>120.8</v>
      </c>
      <c r="Y46" s="67">
        <v>49.8</v>
      </c>
      <c r="Z46" s="67">
        <v>91.8</v>
      </c>
      <c r="AA46" s="67"/>
      <c r="AB46" s="67">
        <v>7.9</v>
      </c>
      <c r="AC46" s="67">
        <v>3.1</v>
      </c>
      <c r="AD46" s="67">
        <v>20.9</v>
      </c>
      <c r="AE46" s="67">
        <v>8</v>
      </c>
      <c r="AF46" s="67">
        <v>20.399999999999999</v>
      </c>
      <c r="AG46" s="67">
        <v>20.399999999999999</v>
      </c>
      <c r="AH46" s="67">
        <v>20</v>
      </c>
      <c r="AI46" s="67">
        <v>8.6</v>
      </c>
      <c r="AJ46" s="67"/>
      <c r="AK46" s="67"/>
      <c r="AL46" s="67"/>
      <c r="AM46" s="67">
        <v>3.5</v>
      </c>
      <c r="AN46" s="67">
        <v>9.3000000000000007</v>
      </c>
      <c r="AO46" s="67"/>
      <c r="AP46" s="67"/>
      <c r="AQ46" s="67"/>
      <c r="AR46" s="67"/>
      <c r="AS46" s="67">
        <v>1.71</v>
      </c>
      <c r="AT46" s="67"/>
      <c r="AU46" s="67"/>
      <c r="AV46" s="67">
        <v>5.5</v>
      </c>
      <c r="AW46" s="67">
        <v>10.4</v>
      </c>
      <c r="AX46" s="67">
        <v>132.19999999999999</v>
      </c>
      <c r="AY46" s="67"/>
      <c r="AZ46" s="67">
        <v>126.8</v>
      </c>
      <c r="BA46" s="67"/>
      <c r="BB46" s="67">
        <v>0.6</v>
      </c>
      <c r="BC46" s="67"/>
      <c r="BD46" s="67">
        <v>28.5</v>
      </c>
      <c r="BE46" s="67">
        <v>87.7</v>
      </c>
      <c r="BF46" s="67">
        <v>20</v>
      </c>
      <c r="BG46" s="67">
        <v>4.8</v>
      </c>
      <c r="BH46" s="67"/>
      <c r="BI46" s="67">
        <v>2.4</v>
      </c>
      <c r="BJ46" s="67">
        <v>2.4</v>
      </c>
      <c r="BK46" s="67"/>
      <c r="BL46" s="67">
        <v>1.2</v>
      </c>
      <c r="BM46" s="67"/>
      <c r="BN46" s="67">
        <v>20</v>
      </c>
      <c r="BO46" s="67">
        <v>8.6</v>
      </c>
      <c r="BP46" s="67"/>
      <c r="BQ46" s="68">
        <v>1079.6099999999999</v>
      </c>
    </row>
    <row r="47" spans="1:69" x14ac:dyDescent="0.35">
      <c r="A47" s="1"/>
      <c r="B47" s="56" t="s">
        <v>844</v>
      </c>
      <c r="C47" s="69">
        <v>17</v>
      </c>
      <c r="D47" s="69"/>
      <c r="E47" s="69"/>
      <c r="F47" s="69">
        <v>20.399999999999999</v>
      </c>
      <c r="G47" s="69">
        <v>3</v>
      </c>
      <c r="H47" s="69"/>
      <c r="I47" s="69"/>
      <c r="J47" s="69"/>
      <c r="K47" s="69">
        <v>15.7</v>
      </c>
      <c r="L47" s="69"/>
      <c r="M47" s="69">
        <v>20.100000000000001</v>
      </c>
      <c r="N47" s="69">
        <v>20.2</v>
      </c>
      <c r="O47" s="69">
        <v>9.6999999999999993</v>
      </c>
      <c r="P47" s="69"/>
      <c r="Q47" s="69">
        <v>3.9</v>
      </c>
      <c r="R47" s="69">
        <v>20</v>
      </c>
      <c r="S47" s="69">
        <v>20.100000000000001</v>
      </c>
      <c r="T47" s="69">
        <v>20</v>
      </c>
      <c r="U47" s="69">
        <v>18.899999999999999</v>
      </c>
      <c r="V47" s="69">
        <v>12.4</v>
      </c>
      <c r="W47" s="69">
        <v>34</v>
      </c>
      <c r="X47" s="69">
        <v>118</v>
      </c>
      <c r="Y47" s="69">
        <v>47.3</v>
      </c>
      <c r="Z47" s="69">
        <v>97.2</v>
      </c>
      <c r="AA47" s="69"/>
      <c r="AB47" s="69">
        <v>7.9</v>
      </c>
      <c r="AC47" s="69">
        <v>2.7</v>
      </c>
      <c r="AD47" s="69">
        <v>20.9</v>
      </c>
      <c r="AE47" s="69">
        <v>8.4</v>
      </c>
      <c r="AF47" s="69">
        <v>20.399999999999999</v>
      </c>
      <c r="AG47" s="69">
        <v>20.399999999999999</v>
      </c>
      <c r="AH47" s="69">
        <v>20</v>
      </c>
      <c r="AI47" s="69">
        <v>8.6999999999999993</v>
      </c>
      <c r="AJ47" s="69"/>
      <c r="AK47" s="69"/>
      <c r="AL47" s="69"/>
      <c r="AM47" s="69">
        <v>3.5</v>
      </c>
      <c r="AN47" s="69">
        <v>9.3000000000000007</v>
      </c>
      <c r="AO47" s="69"/>
      <c r="AP47" s="69"/>
      <c r="AQ47" s="69"/>
      <c r="AR47" s="69"/>
      <c r="AS47" s="69">
        <v>1.71</v>
      </c>
      <c r="AT47" s="69"/>
      <c r="AU47" s="69"/>
      <c r="AV47" s="69">
        <v>5.6</v>
      </c>
      <c r="AW47" s="69">
        <v>10.4</v>
      </c>
      <c r="AX47" s="69">
        <v>127.3</v>
      </c>
      <c r="AY47" s="69"/>
      <c r="AZ47" s="69">
        <v>121.8</v>
      </c>
      <c r="BA47" s="69"/>
      <c r="BB47" s="69">
        <v>0.6</v>
      </c>
      <c r="BC47" s="69"/>
      <c r="BD47" s="69">
        <v>28.6</v>
      </c>
      <c r="BE47" s="69">
        <v>87.3</v>
      </c>
      <c r="BF47" s="69">
        <v>20</v>
      </c>
      <c r="BG47" s="69">
        <v>4.5999999999999996</v>
      </c>
      <c r="BH47" s="69"/>
      <c r="BI47" s="69">
        <v>2.4</v>
      </c>
      <c r="BJ47" s="69">
        <v>2.4</v>
      </c>
      <c r="BK47" s="69"/>
      <c r="BL47" s="69">
        <v>1.2</v>
      </c>
      <c r="BM47" s="69"/>
      <c r="BN47" s="69">
        <v>20</v>
      </c>
      <c r="BO47" s="69">
        <v>8.5</v>
      </c>
      <c r="BP47" s="69"/>
      <c r="BQ47" s="70">
        <v>1062.51</v>
      </c>
    </row>
    <row r="48" spans="1:69" x14ac:dyDescent="0.35">
      <c r="A48" s="1"/>
      <c r="B48" s="50" t="s">
        <v>845</v>
      </c>
      <c r="C48" s="65">
        <v>17.100000000000001</v>
      </c>
      <c r="D48" s="65"/>
      <c r="E48" s="65"/>
      <c r="F48" s="65">
        <v>20.3</v>
      </c>
      <c r="G48" s="65">
        <v>3</v>
      </c>
      <c r="H48" s="65"/>
      <c r="I48" s="65"/>
      <c r="J48" s="65"/>
      <c r="K48" s="65">
        <v>15.7</v>
      </c>
      <c r="L48" s="65"/>
      <c r="M48" s="65">
        <v>20.2</v>
      </c>
      <c r="N48" s="65">
        <v>20.2</v>
      </c>
      <c r="O48" s="65">
        <v>9.6999999999999993</v>
      </c>
      <c r="P48" s="65"/>
      <c r="Q48" s="65">
        <v>4</v>
      </c>
      <c r="R48" s="65">
        <v>20</v>
      </c>
      <c r="S48" s="65">
        <v>19.899999999999999</v>
      </c>
      <c r="T48" s="65">
        <v>20</v>
      </c>
      <c r="U48" s="65">
        <v>18.899999999999999</v>
      </c>
      <c r="V48" s="65">
        <v>8.5</v>
      </c>
      <c r="W48" s="65">
        <v>31.5</v>
      </c>
      <c r="X48" s="65">
        <v>116.1</v>
      </c>
      <c r="Y48" s="65">
        <v>64.3</v>
      </c>
      <c r="Z48" s="65">
        <v>99.2</v>
      </c>
      <c r="AA48" s="65"/>
      <c r="AB48" s="65">
        <v>2.4</v>
      </c>
      <c r="AC48" s="65">
        <v>2.2000000000000002</v>
      </c>
      <c r="AD48" s="65">
        <v>20.9</v>
      </c>
      <c r="AE48" s="65">
        <v>8.4</v>
      </c>
      <c r="AF48" s="65">
        <v>20.399999999999999</v>
      </c>
      <c r="AG48" s="65">
        <v>20.399999999999999</v>
      </c>
      <c r="AH48" s="65">
        <v>20</v>
      </c>
      <c r="AI48" s="65">
        <v>8.5</v>
      </c>
      <c r="AJ48" s="65"/>
      <c r="AK48" s="65"/>
      <c r="AL48" s="65"/>
      <c r="AM48" s="65">
        <v>3.6</v>
      </c>
      <c r="AN48" s="65">
        <v>9.3000000000000007</v>
      </c>
      <c r="AO48" s="65"/>
      <c r="AP48" s="65"/>
      <c r="AQ48" s="65"/>
      <c r="AR48" s="65"/>
      <c r="AS48" s="65">
        <v>1.03</v>
      </c>
      <c r="AT48" s="65"/>
      <c r="AU48" s="65"/>
      <c r="AV48" s="65">
        <v>5.5</v>
      </c>
      <c r="AW48" s="65">
        <v>10.4</v>
      </c>
      <c r="AX48" s="65">
        <v>117.7</v>
      </c>
      <c r="AY48" s="65"/>
      <c r="AZ48" s="65">
        <v>112.2</v>
      </c>
      <c r="BA48" s="65"/>
      <c r="BB48" s="65">
        <v>0.6</v>
      </c>
      <c r="BC48" s="65"/>
      <c r="BD48" s="65">
        <v>28.8</v>
      </c>
      <c r="BE48" s="65">
        <v>87.1</v>
      </c>
      <c r="BF48" s="65">
        <v>20</v>
      </c>
      <c r="BG48" s="65">
        <v>3.7</v>
      </c>
      <c r="BH48" s="65"/>
      <c r="BI48" s="65">
        <v>2.4</v>
      </c>
      <c r="BJ48" s="65">
        <v>2.4</v>
      </c>
      <c r="BK48" s="65"/>
      <c r="BL48" s="65">
        <v>1.2</v>
      </c>
      <c r="BM48" s="65"/>
      <c r="BN48" s="65">
        <v>20</v>
      </c>
      <c r="BO48" s="65">
        <v>8.5</v>
      </c>
      <c r="BP48" s="65"/>
      <c r="BQ48" s="66">
        <v>1046.23</v>
      </c>
    </row>
    <row r="49" spans="1:69" x14ac:dyDescent="0.35">
      <c r="A49" s="1"/>
      <c r="B49" s="54" t="s">
        <v>846</v>
      </c>
      <c r="C49" s="67">
        <v>16.5</v>
      </c>
      <c r="D49" s="67"/>
      <c r="E49" s="67"/>
      <c r="F49" s="67">
        <v>20.3</v>
      </c>
      <c r="G49" s="67">
        <v>3</v>
      </c>
      <c r="H49" s="67"/>
      <c r="I49" s="67"/>
      <c r="J49" s="67"/>
      <c r="K49" s="67">
        <v>15.7</v>
      </c>
      <c r="L49" s="67"/>
      <c r="M49" s="67">
        <v>20.100000000000001</v>
      </c>
      <c r="N49" s="67">
        <v>20.3</v>
      </c>
      <c r="O49" s="67">
        <v>9.6999999999999993</v>
      </c>
      <c r="P49" s="67"/>
      <c r="Q49" s="67">
        <v>4</v>
      </c>
      <c r="R49" s="67">
        <v>20</v>
      </c>
      <c r="S49" s="67">
        <v>20.2</v>
      </c>
      <c r="T49" s="67">
        <v>20</v>
      </c>
      <c r="U49" s="67">
        <v>18.899999999999999</v>
      </c>
      <c r="V49" s="67">
        <v>8.3000000000000007</v>
      </c>
      <c r="W49" s="67">
        <v>29</v>
      </c>
      <c r="X49" s="67">
        <v>114.7</v>
      </c>
      <c r="Y49" s="67">
        <v>72.599999999999994</v>
      </c>
      <c r="Z49" s="67">
        <v>98.1</v>
      </c>
      <c r="AA49" s="67"/>
      <c r="AB49" s="67">
        <v>2.4</v>
      </c>
      <c r="AC49" s="67">
        <v>1.6</v>
      </c>
      <c r="AD49" s="67">
        <v>20.9</v>
      </c>
      <c r="AE49" s="67">
        <v>8.4</v>
      </c>
      <c r="AF49" s="67">
        <v>20.399999999999999</v>
      </c>
      <c r="AG49" s="67">
        <v>20.399999999999999</v>
      </c>
      <c r="AH49" s="67">
        <v>20</v>
      </c>
      <c r="AI49" s="67">
        <v>8.4</v>
      </c>
      <c r="AJ49" s="67"/>
      <c r="AK49" s="67"/>
      <c r="AL49" s="67"/>
      <c r="AM49" s="67">
        <v>3.6</v>
      </c>
      <c r="AN49" s="67">
        <v>9.3000000000000007</v>
      </c>
      <c r="AO49" s="67"/>
      <c r="AP49" s="67"/>
      <c r="AQ49" s="67"/>
      <c r="AR49" s="67"/>
      <c r="AS49" s="67">
        <v>1.75</v>
      </c>
      <c r="AT49" s="67"/>
      <c r="AU49" s="67"/>
      <c r="AV49" s="67">
        <v>5.6</v>
      </c>
      <c r="AW49" s="67">
        <v>10.5</v>
      </c>
      <c r="AX49" s="67">
        <v>107.8</v>
      </c>
      <c r="AY49" s="67"/>
      <c r="AZ49" s="67">
        <v>97.4</v>
      </c>
      <c r="BA49" s="67"/>
      <c r="BB49" s="67">
        <v>0.6</v>
      </c>
      <c r="BC49" s="67"/>
      <c r="BD49" s="67">
        <v>29</v>
      </c>
      <c r="BE49" s="67">
        <v>87</v>
      </c>
      <c r="BF49" s="67">
        <v>20</v>
      </c>
      <c r="BG49" s="67">
        <v>3.7</v>
      </c>
      <c r="BH49" s="67"/>
      <c r="BI49" s="67">
        <v>2.4</v>
      </c>
      <c r="BJ49" s="67">
        <v>2.4</v>
      </c>
      <c r="BK49" s="67"/>
      <c r="BL49" s="67">
        <v>1.2</v>
      </c>
      <c r="BM49" s="67"/>
      <c r="BN49" s="67">
        <v>20</v>
      </c>
      <c r="BO49" s="67">
        <v>8.5</v>
      </c>
      <c r="BP49" s="67"/>
      <c r="BQ49" s="68">
        <v>1024.6500000000001</v>
      </c>
    </row>
    <row r="50" spans="1:69" x14ac:dyDescent="0.35">
      <c r="A50" s="1"/>
      <c r="B50" s="54" t="s">
        <v>847</v>
      </c>
      <c r="C50" s="67">
        <v>16.8</v>
      </c>
      <c r="D50" s="67"/>
      <c r="E50" s="67"/>
      <c r="F50" s="67">
        <v>20.3</v>
      </c>
      <c r="G50" s="67">
        <v>3</v>
      </c>
      <c r="H50" s="67"/>
      <c r="I50" s="67"/>
      <c r="J50" s="67"/>
      <c r="K50" s="67">
        <v>15.7</v>
      </c>
      <c r="L50" s="67"/>
      <c r="M50" s="67">
        <v>20.2</v>
      </c>
      <c r="N50" s="67">
        <v>20.2</v>
      </c>
      <c r="O50" s="67">
        <v>9.6999999999999993</v>
      </c>
      <c r="P50" s="67"/>
      <c r="Q50" s="67">
        <v>4.2</v>
      </c>
      <c r="R50" s="67">
        <v>20</v>
      </c>
      <c r="S50" s="67">
        <v>20.100000000000001</v>
      </c>
      <c r="T50" s="67">
        <v>20</v>
      </c>
      <c r="U50" s="67">
        <v>18.899999999999999</v>
      </c>
      <c r="V50" s="67">
        <v>9.6</v>
      </c>
      <c r="W50" s="67">
        <v>28.5</v>
      </c>
      <c r="X50" s="67">
        <v>127.1</v>
      </c>
      <c r="Y50" s="67">
        <v>82.5</v>
      </c>
      <c r="Z50" s="67">
        <v>97.1</v>
      </c>
      <c r="AA50" s="67"/>
      <c r="AB50" s="67">
        <v>3.4</v>
      </c>
      <c r="AC50" s="67">
        <v>3.1</v>
      </c>
      <c r="AD50" s="67">
        <v>20.9</v>
      </c>
      <c r="AE50" s="67">
        <v>8.4</v>
      </c>
      <c r="AF50" s="67">
        <v>20.399999999999999</v>
      </c>
      <c r="AG50" s="67">
        <v>20.399999999999999</v>
      </c>
      <c r="AH50" s="67">
        <v>20</v>
      </c>
      <c r="AI50" s="67">
        <v>8.3000000000000007</v>
      </c>
      <c r="AJ50" s="67"/>
      <c r="AK50" s="67"/>
      <c r="AL50" s="67"/>
      <c r="AM50" s="67">
        <v>3.6</v>
      </c>
      <c r="AN50" s="67">
        <v>9.3000000000000007</v>
      </c>
      <c r="AO50" s="67"/>
      <c r="AP50" s="67"/>
      <c r="AQ50" s="67"/>
      <c r="AR50" s="67"/>
      <c r="AS50" s="67">
        <v>1.73</v>
      </c>
      <c r="AT50" s="67"/>
      <c r="AU50" s="67"/>
      <c r="AV50" s="67">
        <v>5.5</v>
      </c>
      <c r="AW50" s="67">
        <v>10.4</v>
      </c>
      <c r="AX50" s="67">
        <v>76</v>
      </c>
      <c r="AY50" s="67"/>
      <c r="AZ50" s="67">
        <v>79.900000000000006</v>
      </c>
      <c r="BA50" s="67"/>
      <c r="BB50" s="67">
        <v>0.6</v>
      </c>
      <c r="BC50" s="67"/>
      <c r="BD50" s="67">
        <v>29</v>
      </c>
      <c r="BE50" s="67">
        <v>86.9</v>
      </c>
      <c r="BF50" s="67">
        <v>20</v>
      </c>
      <c r="BG50" s="67">
        <v>3.6</v>
      </c>
      <c r="BH50" s="67"/>
      <c r="BI50" s="67">
        <v>2.4</v>
      </c>
      <c r="BJ50" s="67">
        <v>2.4</v>
      </c>
      <c r="BK50" s="67"/>
      <c r="BL50" s="67">
        <v>1.2</v>
      </c>
      <c r="BM50" s="67"/>
      <c r="BN50" s="67">
        <v>20</v>
      </c>
      <c r="BO50" s="67">
        <v>8.4</v>
      </c>
      <c r="BP50" s="67"/>
      <c r="BQ50" s="68">
        <v>999.73</v>
      </c>
    </row>
    <row r="51" spans="1:69" x14ac:dyDescent="0.35">
      <c r="A51" s="1"/>
      <c r="B51" s="54" t="s">
        <v>848</v>
      </c>
      <c r="C51" s="67">
        <v>16.5</v>
      </c>
      <c r="D51" s="67"/>
      <c r="E51" s="67"/>
      <c r="F51" s="67">
        <v>20.3</v>
      </c>
      <c r="G51" s="67">
        <v>3</v>
      </c>
      <c r="H51" s="67"/>
      <c r="I51" s="67"/>
      <c r="J51" s="67"/>
      <c r="K51" s="67">
        <v>15.7</v>
      </c>
      <c r="L51" s="67"/>
      <c r="M51" s="67">
        <v>20.2</v>
      </c>
      <c r="N51" s="67">
        <v>20.3</v>
      </c>
      <c r="O51" s="67">
        <v>9.6999999999999993</v>
      </c>
      <c r="P51" s="67"/>
      <c r="Q51" s="67">
        <v>4.2</v>
      </c>
      <c r="R51" s="67">
        <v>20</v>
      </c>
      <c r="S51" s="67">
        <v>20.399999999999999</v>
      </c>
      <c r="T51" s="67">
        <v>20</v>
      </c>
      <c r="U51" s="67">
        <v>18.899999999999999</v>
      </c>
      <c r="V51" s="67">
        <v>10.199999999999999</v>
      </c>
      <c r="W51" s="67">
        <v>30.8</v>
      </c>
      <c r="X51" s="67">
        <v>126.3</v>
      </c>
      <c r="Y51" s="67">
        <v>81.599999999999994</v>
      </c>
      <c r="Z51" s="67">
        <v>95.7</v>
      </c>
      <c r="AA51" s="67"/>
      <c r="AB51" s="67">
        <v>7.3</v>
      </c>
      <c r="AC51" s="67">
        <v>3.5</v>
      </c>
      <c r="AD51" s="67">
        <v>20.9</v>
      </c>
      <c r="AE51" s="67">
        <v>8.4</v>
      </c>
      <c r="AF51" s="67">
        <v>20.399999999999999</v>
      </c>
      <c r="AG51" s="67">
        <v>20.399999999999999</v>
      </c>
      <c r="AH51" s="67">
        <v>20</v>
      </c>
      <c r="AI51" s="67">
        <v>8.3000000000000007</v>
      </c>
      <c r="AJ51" s="67"/>
      <c r="AK51" s="67"/>
      <c r="AL51" s="67"/>
      <c r="AM51" s="67">
        <v>3.6</v>
      </c>
      <c r="AN51" s="67">
        <v>9.3000000000000007</v>
      </c>
      <c r="AO51" s="67"/>
      <c r="AP51" s="67"/>
      <c r="AQ51" s="67"/>
      <c r="AR51" s="67"/>
      <c r="AS51" s="67">
        <v>1.74</v>
      </c>
      <c r="AT51" s="67"/>
      <c r="AU51" s="67"/>
      <c r="AV51" s="67">
        <v>5.5</v>
      </c>
      <c r="AW51" s="67">
        <v>10.4</v>
      </c>
      <c r="AX51" s="67">
        <v>51.5</v>
      </c>
      <c r="AY51" s="67"/>
      <c r="AZ51" s="67">
        <v>41.7</v>
      </c>
      <c r="BA51" s="67"/>
      <c r="BB51" s="67">
        <v>0.6</v>
      </c>
      <c r="BC51" s="67"/>
      <c r="BD51" s="67">
        <v>29</v>
      </c>
      <c r="BE51" s="67">
        <v>86.6</v>
      </c>
      <c r="BF51" s="67">
        <v>20</v>
      </c>
      <c r="BG51" s="67">
        <v>3.9</v>
      </c>
      <c r="BH51" s="67"/>
      <c r="BI51" s="67">
        <v>2.4</v>
      </c>
      <c r="BJ51" s="67">
        <v>2.4</v>
      </c>
      <c r="BK51" s="67"/>
      <c r="BL51" s="67">
        <v>1.2</v>
      </c>
      <c r="BM51" s="67"/>
      <c r="BN51" s="67">
        <v>20</v>
      </c>
      <c r="BO51" s="67">
        <v>8.4</v>
      </c>
      <c r="BP51" s="67"/>
      <c r="BQ51" s="68">
        <v>941.24</v>
      </c>
    </row>
    <row r="52" spans="1:69" x14ac:dyDescent="0.35">
      <c r="A52" s="1"/>
      <c r="B52" s="54" t="s">
        <v>849</v>
      </c>
      <c r="C52" s="67">
        <v>16.399999999999999</v>
      </c>
      <c r="D52" s="67"/>
      <c r="E52" s="67"/>
      <c r="F52" s="67">
        <v>20.2</v>
      </c>
      <c r="G52" s="67">
        <v>3</v>
      </c>
      <c r="H52" s="67"/>
      <c r="I52" s="67"/>
      <c r="J52" s="67"/>
      <c r="K52" s="67">
        <v>15.9</v>
      </c>
      <c r="L52" s="67"/>
      <c r="M52" s="67">
        <v>20.2</v>
      </c>
      <c r="N52" s="67">
        <v>20.2</v>
      </c>
      <c r="O52" s="67">
        <v>9.6999999999999993</v>
      </c>
      <c r="P52" s="67"/>
      <c r="Q52" s="67">
        <v>4.0999999999999996</v>
      </c>
      <c r="R52" s="67">
        <v>20</v>
      </c>
      <c r="S52" s="67">
        <v>20</v>
      </c>
      <c r="T52" s="67">
        <v>20</v>
      </c>
      <c r="U52" s="67">
        <v>18.8</v>
      </c>
      <c r="V52" s="67">
        <v>12.4</v>
      </c>
      <c r="W52" s="67">
        <v>28.1</v>
      </c>
      <c r="X52" s="67">
        <v>126.3</v>
      </c>
      <c r="Y52" s="67">
        <v>74.2</v>
      </c>
      <c r="Z52" s="67">
        <v>94.7</v>
      </c>
      <c r="AA52" s="67"/>
      <c r="AB52" s="67">
        <v>4.4000000000000004</v>
      </c>
      <c r="AC52" s="67">
        <v>2.8</v>
      </c>
      <c r="AD52" s="67">
        <v>20.9</v>
      </c>
      <c r="AE52" s="67">
        <v>8.3000000000000007</v>
      </c>
      <c r="AF52" s="67">
        <v>20.399999999999999</v>
      </c>
      <c r="AG52" s="67">
        <v>20.399999999999999</v>
      </c>
      <c r="AH52" s="67">
        <v>20</v>
      </c>
      <c r="AI52" s="67">
        <v>8.3000000000000007</v>
      </c>
      <c r="AJ52" s="67"/>
      <c r="AK52" s="67"/>
      <c r="AL52" s="67">
        <v>0.5</v>
      </c>
      <c r="AM52" s="67">
        <v>3.6</v>
      </c>
      <c r="AN52" s="67">
        <v>9.3000000000000007</v>
      </c>
      <c r="AO52" s="67"/>
      <c r="AP52" s="67"/>
      <c r="AQ52" s="67"/>
      <c r="AR52" s="67"/>
      <c r="AS52" s="67">
        <v>1.73</v>
      </c>
      <c r="AT52" s="67"/>
      <c r="AU52" s="67"/>
      <c r="AV52" s="67">
        <v>5.5</v>
      </c>
      <c r="AW52" s="67">
        <v>10.4</v>
      </c>
      <c r="AX52" s="67">
        <v>31.8</v>
      </c>
      <c r="AY52" s="67"/>
      <c r="AZ52" s="67">
        <v>31.8</v>
      </c>
      <c r="BA52" s="67"/>
      <c r="BB52" s="67">
        <v>0.6</v>
      </c>
      <c r="BC52" s="67"/>
      <c r="BD52" s="67">
        <v>29</v>
      </c>
      <c r="BE52" s="67">
        <v>86.2</v>
      </c>
      <c r="BF52" s="67">
        <v>20</v>
      </c>
      <c r="BG52" s="67">
        <v>4.8</v>
      </c>
      <c r="BH52" s="67"/>
      <c r="BI52" s="67">
        <v>2.4</v>
      </c>
      <c r="BJ52" s="67">
        <v>2.4</v>
      </c>
      <c r="BK52" s="67"/>
      <c r="BL52" s="67">
        <v>1.2</v>
      </c>
      <c r="BM52" s="67"/>
      <c r="BN52" s="67">
        <v>20</v>
      </c>
      <c r="BO52" s="67">
        <v>8.6</v>
      </c>
      <c r="BP52" s="67"/>
      <c r="BQ52" s="68">
        <v>899.53</v>
      </c>
    </row>
    <row r="53" spans="1:69" x14ac:dyDescent="0.35">
      <c r="A53" s="1"/>
      <c r="B53" s="54" t="s">
        <v>850</v>
      </c>
      <c r="C53" s="67">
        <v>16.5</v>
      </c>
      <c r="D53" s="67"/>
      <c r="E53" s="67"/>
      <c r="F53" s="67">
        <v>20.2</v>
      </c>
      <c r="G53" s="67">
        <v>3</v>
      </c>
      <c r="H53" s="67"/>
      <c r="I53" s="67"/>
      <c r="J53" s="67"/>
      <c r="K53" s="67">
        <v>16.3</v>
      </c>
      <c r="L53" s="67"/>
      <c r="M53" s="67">
        <v>20.2</v>
      </c>
      <c r="N53" s="67">
        <v>20.3</v>
      </c>
      <c r="O53" s="67">
        <v>9.6999999999999993</v>
      </c>
      <c r="P53" s="67"/>
      <c r="Q53" s="67">
        <v>4.2</v>
      </c>
      <c r="R53" s="67">
        <v>20</v>
      </c>
      <c r="S53" s="67">
        <v>20.399999999999999</v>
      </c>
      <c r="T53" s="67">
        <v>20</v>
      </c>
      <c r="U53" s="67">
        <v>18.899999999999999</v>
      </c>
      <c r="V53" s="67">
        <v>16</v>
      </c>
      <c r="W53" s="67">
        <v>25.7</v>
      </c>
      <c r="X53" s="67">
        <v>123.7</v>
      </c>
      <c r="Y53" s="67">
        <v>58.9</v>
      </c>
      <c r="Z53" s="67">
        <v>88.8</v>
      </c>
      <c r="AA53" s="67"/>
      <c r="AB53" s="67">
        <v>4.3</v>
      </c>
      <c r="AC53" s="67">
        <v>3.5</v>
      </c>
      <c r="AD53" s="67">
        <v>20.9</v>
      </c>
      <c r="AE53" s="67">
        <v>8.3000000000000007</v>
      </c>
      <c r="AF53" s="67">
        <v>20.399999999999999</v>
      </c>
      <c r="AG53" s="67">
        <v>20.399999999999999</v>
      </c>
      <c r="AH53" s="67">
        <v>20</v>
      </c>
      <c r="AI53" s="67">
        <v>8.3000000000000007</v>
      </c>
      <c r="AJ53" s="67"/>
      <c r="AK53" s="67">
        <v>1.2</v>
      </c>
      <c r="AL53" s="67">
        <v>3</v>
      </c>
      <c r="AM53" s="67">
        <v>3.6</v>
      </c>
      <c r="AN53" s="67">
        <v>9.3000000000000007</v>
      </c>
      <c r="AO53" s="67"/>
      <c r="AP53" s="67"/>
      <c r="AQ53" s="67"/>
      <c r="AR53" s="67"/>
      <c r="AS53" s="67">
        <v>1.75</v>
      </c>
      <c r="AT53" s="67"/>
      <c r="AU53" s="67"/>
      <c r="AV53" s="67">
        <v>5.5</v>
      </c>
      <c r="AW53" s="67">
        <v>10.5</v>
      </c>
      <c r="AX53" s="67">
        <v>24.3</v>
      </c>
      <c r="AY53" s="67"/>
      <c r="AZ53" s="67">
        <v>30.3</v>
      </c>
      <c r="BA53" s="67"/>
      <c r="BB53" s="67">
        <v>0.6</v>
      </c>
      <c r="BC53" s="67"/>
      <c r="BD53" s="67">
        <v>28.9</v>
      </c>
      <c r="BE53" s="67">
        <v>85.6</v>
      </c>
      <c r="BF53" s="67">
        <v>20</v>
      </c>
      <c r="BG53" s="67">
        <v>4.8</v>
      </c>
      <c r="BH53" s="67"/>
      <c r="BI53" s="67">
        <v>2.4</v>
      </c>
      <c r="BJ53" s="67">
        <v>2.4</v>
      </c>
      <c r="BK53" s="67"/>
      <c r="BL53" s="67">
        <v>1.2</v>
      </c>
      <c r="BM53" s="67"/>
      <c r="BN53" s="67">
        <v>20</v>
      </c>
      <c r="BO53" s="67">
        <v>8.6</v>
      </c>
      <c r="BP53" s="67"/>
      <c r="BQ53" s="68">
        <v>872.85</v>
      </c>
    </row>
    <row r="54" spans="1:69" x14ac:dyDescent="0.35">
      <c r="A54" s="1"/>
      <c r="B54" s="54" t="s">
        <v>851</v>
      </c>
      <c r="C54" s="67">
        <v>16.399999999999999</v>
      </c>
      <c r="D54" s="67"/>
      <c r="E54" s="67"/>
      <c r="F54" s="67">
        <v>20.3</v>
      </c>
      <c r="G54" s="67">
        <v>3</v>
      </c>
      <c r="H54" s="67"/>
      <c r="I54" s="67"/>
      <c r="J54" s="67"/>
      <c r="K54" s="67">
        <v>16.7</v>
      </c>
      <c r="L54" s="67"/>
      <c r="M54" s="67">
        <v>20.100000000000001</v>
      </c>
      <c r="N54" s="67">
        <v>20.3</v>
      </c>
      <c r="O54" s="67">
        <v>9.6999999999999993</v>
      </c>
      <c r="P54" s="67"/>
      <c r="Q54" s="67">
        <v>4.0999999999999996</v>
      </c>
      <c r="R54" s="67">
        <v>20</v>
      </c>
      <c r="S54" s="67">
        <v>20.6</v>
      </c>
      <c r="T54" s="67">
        <v>20</v>
      </c>
      <c r="U54" s="67">
        <v>18.899999999999999</v>
      </c>
      <c r="V54" s="67">
        <v>23</v>
      </c>
      <c r="W54" s="67">
        <v>21.3</v>
      </c>
      <c r="X54" s="67">
        <v>123.7</v>
      </c>
      <c r="Y54" s="67">
        <v>63.3</v>
      </c>
      <c r="Z54" s="67">
        <v>89.7</v>
      </c>
      <c r="AA54" s="67"/>
      <c r="AB54" s="67">
        <v>6.3</v>
      </c>
      <c r="AC54" s="67">
        <v>3.6</v>
      </c>
      <c r="AD54" s="67">
        <v>20.9</v>
      </c>
      <c r="AE54" s="67">
        <v>8.3000000000000007</v>
      </c>
      <c r="AF54" s="67">
        <v>20.399999999999999</v>
      </c>
      <c r="AG54" s="67">
        <v>20.399999999999999</v>
      </c>
      <c r="AH54" s="67">
        <v>20</v>
      </c>
      <c r="AI54" s="67">
        <v>8.3000000000000007</v>
      </c>
      <c r="AJ54" s="67"/>
      <c r="AK54" s="67">
        <v>2.8</v>
      </c>
      <c r="AL54" s="67">
        <v>5.5</v>
      </c>
      <c r="AM54" s="67">
        <v>3.6</v>
      </c>
      <c r="AN54" s="67">
        <v>9.3000000000000007</v>
      </c>
      <c r="AO54" s="67"/>
      <c r="AP54" s="67"/>
      <c r="AQ54" s="67"/>
      <c r="AR54" s="67"/>
      <c r="AS54" s="67">
        <v>1.74</v>
      </c>
      <c r="AT54" s="67"/>
      <c r="AU54" s="67"/>
      <c r="AV54" s="67">
        <v>5.5</v>
      </c>
      <c r="AW54" s="67">
        <v>10.3</v>
      </c>
      <c r="AX54" s="67">
        <v>23.4</v>
      </c>
      <c r="AY54" s="67"/>
      <c r="AZ54" s="67">
        <v>26.7</v>
      </c>
      <c r="BA54" s="67"/>
      <c r="BB54" s="67">
        <v>0.6</v>
      </c>
      <c r="BC54" s="67"/>
      <c r="BD54" s="67">
        <v>28.8</v>
      </c>
      <c r="BE54" s="67">
        <v>85</v>
      </c>
      <c r="BF54" s="67">
        <v>20</v>
      </c>
      <c r="BG54" s="67">
        <v>4.8</v>
      </c>
      <c r="BH54" s="67"/>
      <c r="BI54" s="67">
        <v>2.4</v>
      </c>
      <c r="BJ54" s="67">
        <v>2.4</v>
      </c>
      <c r="BK54" s="67"/>
      <c r="BL54" s="67">
        <v>1.2</v>
      </c>
      <c r="BM54" s="67"/>
      <c r="BN54" s="67">
        <v>20</v>
      </c>
      <c r="BO54" s="67">
        <v>8.4</v>
      </c>
      <c r="BP54" s="67"/>
      <c r="BQ54" s="68">
        <v>881.74</v>
      </c>
    </row>
    <row r="55" spans="1:69" x14ac:dyDescent="0.35">
      <c r="A55" s="1"/>
      <c r="B55" s="56" t="s">
        <v>1071</v>
      </c>
      <c r="C55" s="69">
        <v>16.3</v>
      </c>
      <c r="D55" s="69"/>
      <c r="E55" s="69"/>
      <c r="F55" s="69">
        <v>20.2</v>
      </c>
      <c r="G55" s="69">
        <v>3</v>
      </c>
      <c r="H55" s="69"/>
      <c r="I55" s="69"/>
      <c r="J55" s="69"/>
      <c r="K55" s="69">
        <v>16.7</v>
      </c>
      <c r="L55" s="69"/>
      <c r="M55" s="69">
        <v>20.2</v>
      </c>
      <c r="N55" s="69">
        <v>20.2</v>
      </c>
      <c r="O55" s="69">
        <v>9.6999999999999993</v>
      </c>
      <c r="P55" s="69"/>
      <c r="Q55" s="69">
        <v>4.0999999999999996</v>
      </c>
      <c r="R55" s="69">
        <v>20</v>
      </c>
      <c r="S55" s="69">
        <v>20</v>
      </c>
      <c r="T55" s="69">
        <v>20</v>
      </c>
      <c r="U55" s="69">
        <v>18.899999999999999</v>
      </c>
      <c r="V55" s="69">
        <v>23.6</v>
      </c>
      <c r="W55" s="69">
        <v>21.9</v>
      </c>
      <c r="X55" s="69">
        <v>122.1</v>
      </c>
      <c r="Y55" s="69">
        <v>66</v>
      </c>
      <c r="Z55" s="69">
        <v>97.6</v>
      </c>
      <c r="AA55" s="69"/>
      <c r="AB55" s="69">
        <v>4.0999999999999996</v>
      </c>
      <c r="AC55" s="69">
        <v>2.5</v>
      </c>
      <c r="AD55" s="69">
        <v>20.9</v>
      </c>
      <c r="AE55" s="69">
        <v>8.3000000000000007</v>
      </c>
      <c r="AF55" s="69">
        <v>20.399999999999999</v>
      </c>
      <c r="AG55" s="69">
        <v>20.399999999999999</v>
      </c>
      <c r="AH55" s="69">
        <v>20</v>
      </c>
      <c r="AI55" s="69">
        <v>8.3000000000000007</v>
      </c>
      <c r="AJ55" s="69"/>
      <c r="AK55" s="69">
        <v>3.6</v>
      </c>
      <c r="AL55" s="69">
        <v>8.1</v>
      </c>
      <c r="AM55" s="69">
        <v>3.6</v>
      </c>
      <c r="AN55" s="69">
        <v>9.3000000000000007</v>
      </c>
      <c r="AO55" s="69"/>
      <c r="AP55" s="69"/>
      <c r="AQ55" s="69"/>
      <c r="AR55" s="69"/>
      <c r="AS55" s="69">
        <v>1.75</v>
      </c>
      <c r="AT55" s="69"/>
      <c r="AU55" s="69"/>
      <c r="AV55" s="69">
        <v>5.6</v>
      </c>
      <c r="AW55" s="69">
        <v>10.4</v>
      </c>
      <c r="AX55" s="69">
        <v>35.200000000000003</v>
      </c>
      <c r="AY55" s="69"/>
      <c r="AZ55" s="69">
        <v>38.4</v>
      </c>
      <c r="BA55" s="69"/>
      <c r="BB55" s="69">
        <v>0.6</v>
      </c>
      <c r="BC55" s="69"/>
      <c r="BD55" s="69">
        <v>28.6</v>
      </c>
      <c r="BE55" s="69">
        <v>84.4</v>
      </c>
      <c r="BF55" s="69">
        <v>20</v>
      </c>
      <c r="BG55" s="69">
        <v>4.8</v>
      </c>
      <c r="BH55" s="69"/>
      <c r="BI55" s="69">
        <v>2.4</v>
      </c>
      <c r="BJ55" s="69">
        <v>2.4</v>
      </c>
      <c r="BK55" s="69"/>
      <c r="BL55" s="69">
        <v>1.2</v>
      </c>
      <c r="BM55" s="69"/>
      <c r="BN55" s="69">
        <v>20</v>
      </c>
      <c r="BO55" s="69">
        <v>8.5</v>
      </c>
      <c r="BP55" s="69"/>
      <c r="BQ55" s="70">
        <v>914.25</v>
      </c>
    </row>
    <row r="56" spans="1:69" ht="15.5" x14ac:dyDescent="0.35">
      <c r="A56" s="1"/>
      <c r="B56" s="71" t="s">
        <v>1072</v>
      </c>
      <c r="C56" s="72">
        <v>377.85</v>
      </c>
      <c r="D56" s="72">
        <v>0</v>
      </c>
      <c r="E56" s="72">
        <v>0</v>
      </c>
      <c r="F56" s="72">
        <v>485.7</v>
      </c>
      <c r="G56" s="72">
        <v>71.95</v>
      </c>
      <c r="H56" s="72">
        <v>0</v>
      </c>
      <c r="I56" s="72">
        <v>0</v>
      </c>
      <c r="J56" s="72">
        <v>9.1999999999999993</v>
      </c>
      <c r="K56" s="72">
        <v>360.15</v>
      </c>
      <c r="L56" s="72">
        <v>0</v>
      </c>
      <c r="M56" s="72">
        <v>483.5</v>
      </c>
      <c r="N56" s="72">
        <v>486.45</v>
      </c>
      <c r="O56" s="72">
        <v>232.7</v>
      </c>
      <c r="P56" s="72">
        <v>17.649999999999999</v>
      </c>
      <c r="Q56" s="72">
        <v>97.5</v>
      </c>
      <c r="R56" s="72">
        <v>479.65</v>
      </c>
      <c r="S56" s="72">
        <v>485.5</v>
      </c>
      <c r="T56" s="72">
        <v>462.75</v>
      </c>
      <c r="U56" s="72">
        <v>453.5</v>
      </c>
      <c r="V56" s="72">
        <v>286.64999999999998</v>
      </c>
      <c r="W56" s="72">
        <v>957.4</v>
      </c>
      <c r="X56" s="72">
        <v>2368.65</v>
      </c>
      <c r="Y56" s="72">
        <v>1090.6500000000001</v>
      </c>
      <c r="Z56" s="72">
        <v>1551</v>
      </c>
      <c r="AA56" s="72">
        <v>327.45</v>
      </c>
      <c r="AB56" s="72">
        <v>116.05</v>
      </c>
      <c r="AC56" s="72">
        <v>79.150000000000006</v>
      </c>
      <c r="AD56" s="72">
        <v>501.65</v>
      </c>
      <c r="AE56" s="72">
        <v>176.6</v>
      </c>
      <c r="AF56" s="72">
        <v>450.55</v>
      </c>
      <c r="AG56" s="72">
        <v>446.6</v>
      </c>
      <c r="AH56" s="72">
        <v>433.5</v>
      </c>
      <c r="AI56" s="72">
        <v>201.45</v>
      </c>
      <c r="AJ56" s="72">
        <v>696.05</v>
      </c>
      <c r="AK56" s="72">
        <v>23.05</v>
      </c>
      <c r="AL56" s="72">
        <v>28.5</v>
      </c>
      <c r="AM56" s="72">
        <v>86</v>
      </c>
      <c r="AN56" s="72">
        <v>223.15</v>
      </c>
      <c r="AO56" s="72">
        <v>0</v>
      </c>
      <c r="AP56" s="72">
        <v>0</v>
      </c>
      <c r="AQ56" s="72">
        <v>1100.3</v>
      </c>
      <c r="AR56" s="72">
        <v>2</v>
      </c>
      <c r="AS56" s="72">
        <v>39.96</v>
      </c>
      <c r="AT56" s="72">
        <v>132.15</v>
      </c>
      <c r="AU56" s="72">
        <v>136.5</v>
      </c>
      <c r="AV56" s="72">
        <v>132.80000000000001</v>
      </c>
      <c r="AW56" s="72">
        <v>249.8</v>
      </c>
      <c r="AX56" s="72">
        <v>1380.55</v>
      </c>
      <c r="AY56" s="72">
        <v>1284.5999999999999</v>
      </c>
      <c r="AZ56" s="72">
        <v>1225.45</v>
      </c>
      <c r="BA56" s="72">
        <v>947.6</v>
      </c>
      <c r="BB56" s="72">
        <v>14.4</v>
      </c>
      <c r="BC56" s="72">
        <v>167.9</v>
      </c>
      <c r="BD56" s="72">
        <v>607.9</v>
      </c>
      <c r="BE56" s="72">
        <v>1724.7</v>
      </c>
      <c r="BF56" s="72">
        <v>306.3</v>
      </c>
      <c r="BG56" s="72">
        <v>111.5</v>
      </c>
      <c r="BH56" s="72">
        <v>0</v>
      </c>
      <c r="BI56" s="72">
        <v>57.6</v>
      </c>
      <c r="BJ56" s="72">
        <v>57.6</v>
      </c>
      <c r="BK56" s="72">
        <v>132.85</v>
      </c>
      <c r="BL56" s="72">
        <v>28.8</v>
      </c>
      <c r="BM56" s="72">
        <v>0</v>
      </c>
      <c r="BN56" s="72">
        <v>479.9</v>
      </c>
      <c r="BO56" s="72">
        <v>203.35</v>
      </c>
      <c r="BP56" s="72">
        <v>172.75</v>
      </c>
      <c r="BQ56" s="72">
        <v>25245.41</v>
      </c>
    </row>
    <row r="57" spans="1:69"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5">
      <c r="A70" s="1"/>
      <c r="B70" s="1"/>
      <c r="C70" s="1"/>
      <c r="D70" s="1"/>
      <c r="E70" s="1"/>
      <c r="F70" s="1"/>
      <c r="G70" s="1"/>
      <c r="H70" s="1"/>
      <c r="I70" s="1"/>
      <c r="J70" s="1"/>
      <c r="K70" s="1"/>
      <c r="L70" s="1" t="s">
        <v>593</v>
      </c>
      <c r="M70" s="1">
        <v>604.54999999999995</v>
      </c>
      <c r="N70" s="1">
        <v>2.3946927382046876</v>
      </c>
      <c r="O70" s="1" t="s">
        <v>1073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5">
      <c r="A71" s="1"/>
      <c r="B71" s="1"/>
      <c r="C71" s="1"/>
      <c r="D71" s="1"/>
      <c r="E71" s="1"/>
      <c r="F71" s="1"/>
      <c r="G71" s="1"/>
      <c r="H71" s="1"/>
      <c r="I71" s="1"/>
      <c r="J71" s="1"/>
      <c r="K71" s="1"/>
      <c r="L71" s="1" t="s">
        <v>594</v>
      </c>
      <c r="M71" s="1">
        <v>5109.3500000000004</v>
      </c>
      <c r="N71" s="1">
        <v>20.238728545109783</v>
      </c>
      <c r="O71" s="1" t="s">
        <v>1074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5">
      <c r="A72" s="1"/>
      <c r="B72" s="1"/>
      <c r="C72" s="1"/>
      <c r="D72" s="1"/>
      <c r="E72" s="1"/>
      <c r="F72" s="1"/>
      <c r="G72" s="1"/>
      <c r="H72" s="1"/>
      <c r="I72" s="1"/>
      <c r="J72" s="1"/>
      <c r="K72" s="1"/>
      <c r="L72" s="1" t="s">
        <v>592</v>
      </c>
      <c r="M72" s="1">
        <v>8091.81</v>
      </c>
      <c r="N72" s="1">
        <v>32.052598868467577</v>
      </c>
      <c r="O72" s="1" t="s">
        <v>1075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5">
      <c r="A73" s="1"/>
      <c r="B73" s="1"/>
      <c r="C73" s="1"/>
      <c r="D73" s="1"/>
      <c r="E73" s="1"/>
      <c r="F73" s="1"/>
      <c r="G73" s="1"/>
      <c r="H73" s="1"/>
      <c r="I73" s="1"/>
      <c r="J73" s="1"/>
      <c r="K73" s="1"/>
      <c r="L73" s="1" t="s">
        <v>595</v>
      </c>
      <c r="M73" s="1">
        <v>11439.7</v>
      </c>
      <c r="N73" s="1">
        <v>45.313979848217947</v>
      </c>
      <c r="O73" s="1" t="s">
        <v>1076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20" x14ac:dyDescent="0.4">
      <c r="A5" s="1"/>
      <c r="B5" s="213" t="s">
        <v>1077</v>
      </c>
      <c r="C5" s="213"/>
      <c r="D5" s="213"/>
      <c r="E5" s="213"/>
      <c r="F5" s="213"/>
      <c r="G5" s="213"/>
      <c r="H5" s="213"/>
      <c r="I5" s="213"/>
    </row>
    <row r="6" spans="1:9" ht="44" customHeight="1" x14ac:dyDescent="0.35">
      <c r="A6" s="1"/>
      <c r="B6" s="212" t="s">
        <v>585</v>
      </c>
      <c r="C6" s="212" t="s">
        <v>641</v>
      </c>
      <c r="D6" s="212" t="s">
        <v>169</v>
      </c>
      <c r="E6" s="212" t="s">
        <v>181</v>
      </c>
      <c r="F6" s="212" t="s">
        <v>241</v>
      </c>
      <c r="G6" s="212" t="s">
        <v>639</v>
      </c>
      <c r="H6" s="212" t="s">
        <v>640</v>
      </c>
      <c r="I6" s="64" t="s">
        <v>1078</v>
      </c>
    </row>
    <row r="7" spans="1:9" x14ac:dyDescent="0.35">
      <c r="A7" s="1"/>
      <c r="B7" s="212"/>
      <c r="C7" s="64" t="s">
        <v>1028</v>
      </c>
      <c r="D7" s="64" t="s">
        <v>1029</v>
      </c>
      <c r="E7" s="64" t="s">
        <v>1030</v>
      </c>
      <c r="F7" s="64" t="s">
        <v>1033</v>
      </c>
      <c r="G7" s="64" t="s">
        <v>1079</v>
      </c>
      <c r="H7" s="64" t="s">
        <v>1050</v>
      </c>
      <c r="I7" s="64" t="s">
        <v>796</v>
      </c>
    </row>
    <row r="8" spans="1:9" x14ac:dyDescent="0.35">
      <c r="A8" s="1"/>
      <c r="B8" s="50" t="s">
        <v>1052</v>
      </c>
      <c r="C8" s="65">
        <v>17.2</v>
      </c>
      <c r="D8" s="65"/>
      <c r="E8" s="65"/>
      <c r="F8" s="65"/>
      <c r="G8" s="65">
        <v>65.849999999999994</v>
      </c>
      <c r="H8" s="65">
        <v>32</v>
      </c>
      <c r="I8" s="66">
        <v>115.05</v>
      </c>
    </row>
    <row r="9" spans="1:9" x14ac:dyDescent="0.35">
      <c r="A9" s="1"/>
      <c r="B9" s="54" t="s">
        <v>1053</v>
      </c>
      <c r="C9" s="67">
        <v>17.2</v>
      </c>
      <c r="D9" s="67"/>
      <c r="E9" s="67"/>
      <c r="F9" s="67"/>
      <c r="G9" s="67">
        <v>65.33</v>
      </c>
      <c r="H9" s="67">
        <v>32</v>
      </c>
      <c r="I9" s="68">
        <v>114.53</v>
      </c>
    </row>
    <row r="10" spans="1:9" x14ac:dyDescent="0.35">
      <c r="A10" s="1"/>
      <c r="B10" s="54" t="s">
        <v>1054</v>
      </c>
      <c r="C10" s="67">
        <v>17.100000000000001</v>
      </c>
      <c r="D10" s="67"/>
      <c r="E10" s="67"/>
      <c r="F10" s="67"/>
      <c r="G10" s="67">
        <v>66.150000000000006</v>
      </c>
      <c r="H10" s="67">
        <v>32.1</v>
      </c>
      <c r="I10" s="68">
        <v>115.35</v>
      </c>
    </row>
    <row r="11" spans="1:9" x14ac:dyDescent="0.35">
      <c r="A11" s="1"/>
      <c r="B11" s="54" t="s">
        <v>1055</v>
      </c>
      <c r="C11" s="67">
        <v>17</v>
      </c>
      <c r="D11" s="67"/>
      <c r="E11" s="67"/>
      <c r="F11" s="67"/>
      <c r="G11" s="67">
        <v>66.23</v>
      </c>
      <c r="H11" s="67">
        <v>32.200000000000003</v>
      </c>
      <c r="I11" s="68">
        <v>115.43</v>
      </c>
    </row>
    <row r="12" spans="1:9" x14ac:dyDescent="0.35">
      <c r="A12" s="1"/>
      <c r="B12" s="54" t="s">
        <v>1056</v>
      </c>
      <c r="C12" s="67">
        <v>17.2</v>
      </c>
      <c r="D12" s="67"/>
      <c r="E12" s="67"/>
      <c r="F12" s="67"/>
      <c r="G12" s="67">
        <v>66.09</v>
      </c>
      <c r="H12" s="67">
        <v>32</v>
      </c>
      <c r="I12" s="68">
        <v>115.29</v>
      </c>
    </row>
    <row r="13" spans="1:9" x14ac:dyDescent="0.35">
      <c r="A13" s="1"/>
      <c r="B13" s="54" t="s">
        <v>1057</v>
      </c>
      <c r="C13" s="67">
        <v>16.5</v>
      </c>
      <c r="D13" s="67"/>
      <c r="E13" s="67"/>
      <c r="F13" s="67"/>
      <c r="G13" s="67">
        <v>64.95</v>
      </c>
      <c r="H13" s="67">
        <v>32.1</v>
      </c>
      <c r="I13" s="68">
        <v>113.55</v>
      </c>
    </row>
    <row r="14" spans="1:9" x14ac:dyDescent="0.35">
      <c r="A14" s="1"/>
      <c r="B14" s="54" t="s">
        <v>1058</v>
      </c>
      <c r="C14" s="67">
        <v>17.2</v>
      </c>
      <c r="D14" s="67"/>
      <c r="E14" s="67"/>
      <c r="F14" s="67"/>
      <c r="G14" s="67">
        <v>65.94</v>
      </c>
      <c r="H14" s="67">
        <v>32.1</v>
      </c>
      <c r="I14" s="68">
        <v>115.24</v>
      </c>
    </row>
    <row r="15" spans="1:9" x14ac:dyDescent="0.35">
      <c r="A15" s="1"/>
      <c r="B15" s="56" t="s">
        <v>1059</v>
      </c>
      <c r="C15" s="69">
        <v>17.100000000000001</v>
      </c>
      <c r="D15" s="69"/>
      <c r="E15" s="69"/>
      <c r="F15" s="69"/>
      <c r="G15" s="69">
        <v>65.27</v>
      </c>
      <c r="H15" s="69">
        <v>32.1</v>
      </c>
      <c r="I15" s="70">
        <v>114.47</v>
      </c>
    </row>
    <row r="16" spans="1:9" x14ac:dyDescent="0.35">
      <c r="A16" s="1"/>
      <c r="B16" s="50" t="s">
        <v>1060</v>
      </c>
      <c r="C16" s="65">
        <v>17.2</v>
      </c>
      <c r="D16" s="65"/>
      <c r="E16" s="65"/>
      <c r="F16" s="65"/>
      <c r="G16" s="65">
        <v>65.39</v>
      </c>
      <c r="H16" s="65">
        <v>32.299999999999997</v>
      </c>
      <c r="I16" s="66">
        <v>114.89</v>
      </c>
    </row>
    <row r="17" spans="1:9" x14ac:dyDescent="0.35">
      <c r="A17" s="1"/>
      <c r="B17" s="54" t="s">
        <v>1061</v>
      </c>
      <c r="C17" s="67">
        <v>17.100000000000001</v>
      </c>
      <c r="D17" s="67"/>
      <c r="E17" s="67"/>
      <c r="F17" s="67"/>
      <c r="G17" s="67">
        <v>65.400000000000006</v>
      </c>
      <c r="H17" s="67">
        <v>32.299999999999997</v>
      </c>
      <c r="I17" s="68">
        <v>114.8</v>
      </c>
    </row>
    <row r="18" spans="1:9" x14ac:dyDescent="0.35">
      <c r="A18" s="1"/>
      <c r="B18" s="54" t="s">
        <v>1062</v>
      </c>
      <c r="C18" s="67">
        <v>17.2</v>
      </c>
      <c r="D18" s="67"/>
      <c r="E18" s="67"/>
      <c r="F18" s="67"/>
      <c r="G18" s="67">
        <v>65.23</v>
      </c>
      <c r="H18" s="67">
        <v>32.200000000000003</v>
      </c>
      <c r="I18" s="68">
        <v>114.63</v>
      </c>
    </row>
    <row r="19" spans="1:9" x14ac:dyDescent="0.35">
      <c r="A19" s="1"/>
      <c r="B19" s="54" t="s">
        <v>1063</v>
      </c>
      <c r="C19" s="67">
        <v>17.2</v>
      </c>
      <c r="D19" s="67"/>
      <c r="E19" s="67"/>
      <c r="F19" s="67"/>
      <c r="G19" s="67">
        <v>64.86</v>
      </c>
      <c r="H19" s="67">
        <v>32.4</v>
      </c>
      <c r="I19" s="68">
        <v>114.46</v>
      </c>
    </row>
    <row r="20" spans="1:9" x14ac:dyDescent="0.35">
      <c r="A20" s="1"/>
      <c r="B20" s="54" t="s">
        <v>1064</v>
      </c>
      <c r="C20" s="67">
        <v>17.100000000000001</v>
      </c>
      <c r="D20" s="67"/>
      <c r="E20" s="67"/>
      <c r="F20" s="67"/>
      <c r="G20" s="67">
        <v>65.83</v>
      </c>
      <c r="H20" s="67">
        <v>32.4</v>
      </c>
      <c r="I20" s="68">
        <v>115.33</v>
      </c>
    </row>
    <row r="21" spans="1:9" x14ac:dyDescent="0.35">
      <c r="A21" s="1"/>
      <c r="B21" s="54" t="s">
        <v>1065</v>
      </c>
      <c r="C21" s="67">
        <v>16.3</v>
      </c>
      <c r="D21" s="67"/>
      <c r="E21" s="67"/>
      <c r="F21" s="67"/>
      <c r="G21" s="67">
        <v>64.790000000000006</v>
      </c>
      <c r="H21" s="67">
        <v>32.299999999999997</v>
      </c>
      <c r="I21" s="68">
        <v>113.39</v>
      </c>
    </row>
    <row r="22" spans="1:9" x14ac:dyDescent="0.35">
      <c r="A22" s="1"/>
      <c r="B22" s="54" t="s">
        <v>1066</v>
      </c>
      <c r="C22" s="67">
        <v>16.5</v>
      </c>
      <c r="D22" s="67"/>
      <c r="E22" s="67"/>
      <c r="F22" s="67"/>
      <c r="G22" s="67">
        <v>65.540000000000006</v>
      </c>
      <c r="H22" s="67">
        <v>32.4</v>
      </c>
      <c r="I22" s="68">
        <v>114.44</v>
      </c>
    </row>
    <row r="23" spans="1:9" x14ac:dyDescent="0.35">
      <c r="A23" s="1"/>
      <c r="B23" s="56" t="s">
        <v>1067</v>
      </c>
      <c r="C23" s="69">
        <v>14</v>
      </c>
      <c r="D23" s="69"/>
      <c r="E23" s="69"/>
      <c r="F23" s="69"/>
      <c r="G23" s="69">
        <v>64.12</v>
      </c>
      <c r="H23" s="69">
        <v>32.299999999999997</v>
      </c>
      <c r="I23" s="70">
        <v>110.42</v>
      </c>
    </row>
    <row r="24" spans="1:9" x14ac:dyDescent="0.35">
      <c r="A24" s="1"/>
      <c r="B24" s="50" t="s">
        <v>1068</v>
      </c>
      <c r="C24" s="65">
        <v>13.8</v>
      </c>
      <c r="D24" s="65"/>
      <c r="E24" s="65"/>
      <c r="F24" s="65"/>
      <c r="G24" s="65">
        <v>64.52</v>
      </c>
      <c r="H24" s="65">
        <v>32.299999999999997</v>
      </c>
      <c r="I24" s="66">
        <v>110.62</v>
      </c>
    </row>
    <row r="25" spans="1:9" x14ac:dyDescent="0.35">
      <c r="A25" s="1"/>
      <c r="B25" s="54" t="s">
        <v>1069</v>
      </c>
      <c r="C25" s="67">
        <v>14</v>
      </c>
      <c r="D25" s="67"/>
      <c r="E25" s="67"/>
      <c r="F25" s="67"/>
      <c r="G25" s="67">
        <v>65.25</v>
      </c>
      <c r="H25" s="67">
        <v>32.1</v>
      </c>
      <c r="I25" s="68">
        <v>111.35</v>
      </c>
    </row>
    <row r="26" spans="1:9" x14ac:dyDescent="0.35">
      <c r="A26" s="1"/>
      <c r="B26" s="54" t="s">
        <v>1070</v>
      </c>
      <c r="C26" s="67">
        <v>14</v>
      </c>
      <c r="D26" s="67"/>
      <c r="E26" s="67"/>
      <c r="F26" s="67"/>
      <c r="G26" s="67">
        <v>64.78</v>
      </c>
      <c r="H26" s="67">
        <v>31.7</v>
      </c>
      <c r="I26" s="68">
        <v>110.48</v>
      </c>
    </row>
    <row r="27" spans="1:9" x14ac:dyDescent="0.35">
      <c r="A27" s="1"/>
      <c r="B27" s="54" t="s">
        <v>824</v>
      </c>
      <c r="C27" s="67">
        <v>14.5</v>
      </c>
      <c r="D27" s="67"/>
      <c r="E27" s="67"/>
      <c r="F27" s="67"/>
      <c r="G27" s="67">
        <v>65.680000000000007</v>
      </c>
      <c r="H27" s="67">
        <v>31.6</v>
      </c>
      <c r="I27" s="68">
        <v>111.78</v>
      </c>
    </row>
    <row r="28" spans="1:9" x14ac:dyDescent="0.35">
      <c r="A28" s="1"/>
      <c r="B28" s="54" t="s">
        <v>825</v>
      </c>
      <c r="C28" s="67">
        <v>14.5</v>
      </c>
      <c r="D28" s="67"/>
      <c r="E28" s="67"/>
      <c r="F28" s="67"/>
      <c r="G28" s="67">
        <v>65.349999999999994</v>
      </c>
      <c r="H28" s="67">
        <v>31.6</v>
      </c>
      <c r="I28" s="68">
        <v>111.45</v>
      </c>
    </row>
    <row r="29" spans="1:9" x14ac:dyDescent="0.35">
      <c r="A29" s="1"/>
      <c r="B29" s="54" t="s">
        <v>826</v>
      </c>
      <c r="C29" s="67">
        <v>14.1</v>
      </c>
      <c r="D29" s="67"/>
      <c r="E29" s="67"/>
      <c r="F29" s="67"/>
      <c r="G29" s="67">
        <v>67.27</v>
      </c>
      <c r="H29" s="67">
        <v>31.4</v>
      </c>
      <c r="I29" s="68">
        <v>112.77</v>
      </c>
    </row>
    <row r="30" spans="1:9" x14ac:dyDescent="0.35">
      <c r="A30" s="1"/>
      <c r="B30" s="54" t="s">
        <v>827</v>
      </c>
      <c r="C30" s="67">
        <v>13.9</v>
      </c>
      <c r="D30" s="67"/>
      <c r="E30" s="67"/>
      <c r="F30" s="67"/>
      <c r="G30" s="67">
        <v>66.55</v>
      </c>
      <c r="H30" s="67">
        <v>31.1</v>
      </c>
      <c r="I30" s="68">
        <v>111.55</v>
      </c>
    </row>
    <row r="31" spans="1:9" x14ac:dyDescent="0.35">
      <c r="A31" s="1"/>
      <c r="B31" s="56" t="s">
        <v>828</v>
      </c>
      <c r="C31" s="69">
        <v>14.5</v>
      </c>
      <c r="D31" s="69"/>
      <c r="E31" s="69"/>
      <c r="F31" s="69"/>
      <c r="G31" s="69">
        <v>66.42</v>
      </c>
      <c r="H31" s="69">
        <v>31.7</v>
      </c>
      <c r="I31" s="70">
        <v>112.62</v>
      </c>
    </row>
    <row r="32" spans="1:9" x14ac:dyDescent="0.35">
      <c r="A32" s="1"/>
      <c r="B32" s="50" t="s">
        <v>829</v>
      </c>
      <c r="C32" s="65">
        <v>14</v>
      </c>
      <c r="D32" s="65"/>
      <c r="E32" s="65"/>
      <c r="F32" s="65"/>
      <c r="G32" s="65">
        <v>66.41</v>
      </c>
      <c r="H32" s="65">
        <v>31.8</v>
      </c>
      <c r="I32" s="66">
        <v>112.21</v>
      </c>
    </row>
    <row r="33" spans="1:9" x14ac:dyDescent="0.35">
      <c r="A33" s="1"/>
      <c r="B33" s="54" t="s">
        <v>830</v>
      </c>
      <c r="C33" s="67">
        <v>14</v>
      </c>
      <c r="D33" s="67"/>
      <c r="E33" s="67"/>
      <c r="F33" s="67"/>
      <c r="G33" s="67">
        <v>66.569999999999993</v>
      </c>
      <c r="H33" s="67">
        <v>31.5</v>
      </c>
      <c r="I33" s="68">
        <v>112.07</v>
      </c>
    </row>
    <row r="34" spans="1:9" x14ac:dyDescent="0.35">
      <c r="A34" s="1"/>
      <c r="B34" s="54" t="s">
        <v>831</v>
      </c>
      <c r="C34" s="67">
        <v>14</v>
      </c>
      <c r="D34" s="67"/>
      <c r="E34" s="67"/>
      <c r="F34" s="67"/>
      <c r="G34" s="67">
        <v>66.95</v>
      </c>
      <c r="H34" s="67">
        <v>30.9</v>
      </c>
      <c r="I34" s="68">
        <v>111.85</v>
      </c>
    </row>
    <row r="35" spans="1:9" x14ac:dyDescent="0.35">
      <c r="A35" s="1"/>
      <c r="B35" s="54" t="s">
        <v>832</v>
      </c>
      <c r="C35" s="67">
        <v>14</v>
      </c>
      <c r="D35" s="67"/>
      <c r="E35" s="67"/>
      <c r="F35" s="67"/>
      <c r="G35" s="67">
        <v>66.66</v>
      </c>
      <c r="H35" s="67">
        <v>31.1</v>
      </c>
      <c r="I35" s="68">
        <v>111.76</v>
      </c>
    </row>
    <row r="36" spans="1:9" x14ac:dyDescent="0.35">
      <c r="A36" s="1"/>
      <c r="B36" s="54" t="s">
        <v>833</v>
      </c>
      <c r="C36" s="67">
        <v>14</v>
      </c>
      <c r="D36" s="67"/>
      <c r="E36" s="67"/>
      <c r="F36" s="67"/>
      <c r="G36" s="67">
        <v>67.040000000000006</v>
      </c>
      <c r="H36" s="67">
        <v>30.9</v>
      </c>
      <c r="I36" s="68">
        <v>111.94</v>
      </c>
    </row>
    <row r="37" spans="1:9" x14ac:dyDescent="0.35">
      <c r="A37" s="1"/>
      <c r="B37" s="54" t="s">
        <v>834</v>
      </c>
      <c r="C37" s="67">
        <v>14</v>
      </c>
      <c r="D37" s="67"/>
      <c r="E37" s="67"/>
      <c r="F37" s="67"/>
      <c r="G37" s="67">
        <v>66.48</v>
      </c>
      <c r="H37" s="67">
        <v>30.8</v>
      </c>
      <c r="I37" s="68">
        <v>111.28</v>
      </c>
    </row>
    <row r="38" spans="1:9" x14ac:dyDescent="0.35">
      <c r="A38" s="1"/>
      <c r="B38" s="54" t="s">
        <v>835</v>
      </c>
      <c r="C38" s="67">
        <v>14</v>
      </c>
      <c r="D38" s="67"/>
      <c r="E38" s="67"/>
      <c r="F38" s="67"/>
      <c r="G38" s="67">
        <v>68.69</v>
      </c>
      <c r="H38" s="67">
        <v>30.6</v>
      </c>
      <c r="I38" s="68">
        <v>113.29</v>
      </c>
    </row>
    <row r="39" spans="1:9" x14ac:dyDescent="0.35">
      <c r="A39" s="1"/>
      <c r="B39" s="56" t="s">
        <v>836</v>
      </c>
      <c r="C39" s="69">
        <v>14</v>
      </c>
      <c r="D39" s="69"/>
      <c r="E39" s="69"/>
      <c r="F39" s="69"/>
      <c r="G39" s="69">
        <v>68.94</v>
      </c>
      <c r="H39" s="69">
        <v>31</v>
      </c>
      <c r="I39" s="70">
        <v>113.94</v>
      </c>
    </row>
    <row r="40" spans="1:9" x14ac:dyDescent="0.35">
      <c r="A40" s="1"/>
      <c r="B40" s="50" t="s">
        <v>837</v>
      </c>
      <c r="C40" s="65">
        <v>14</v>
      </c>
      <c r="D40" s="65"/>
      <c r="E40" s="65"/>
      <c r="F40" s="65"/>
      <c r="G40" s="65">
        <v>70.11</v>
      </c>
      <c r="H40" s="65">
        <v>31</v>
      </c>
      <c r="I40" s="66">
        <v>115.11</v>
      </c>
    </row>
    <row r="41" spans="1:9" x14ac:dyDescent="0.35">
      <c r="A41" s="1"/>
      <c r="B41" s="54" t="s">
        <v>838</v>
      </c>
      <c r="C41" s="67">
        <v>14</v>
      </c>
      <c r="D41" s="67"/>
      <c r="E41" s="67"/>
      <c r="F41" s="67"/>
      <c r="G41" s="67">
        <v>70.94</v>
      </c>
      <c r="H41" s="67">
        <v>31.5</v>
      </c>
      <c r="I41" s="68">
        <v>116.44</v>
      </c>
    </row>
    <row r="42" spans="1:9" x14ac:dyDescent="0.35">
      <c r="A42" s="1"/>
      <c r="B42" s="54" t="s">
        <v>839</v>
      </c>
      <c r="C42" s="67">
        <v>15.9</v>
      </c>
      <c r="D42" s="67"/>
      <c r="E42" s="67"/>
      <c r="F42" s="67"/>
      <c r="G42" s="67">
        <v>72.08</v>
      </c>
      <c r="H42" s="67">
        <v>31.4</v>
      </c>
      <c r="I42" s="68">
        <v>119.38</v>
      </c>
    </row>
    <row r="43" spans="1:9" x14ac:dyDescent="0.35">
      <c r="A43" s="1"/>
      <c r="B43" s="54" t="s">
        <v>840</v>
      </c>
      <c r="C43" s="67">
        <v>16.8</v>
      </c>
      <c r="D43" s="67"/>
      <c r="E43" s="67"/>
      <c r="F43" s="67"/>
      <c r="G43" s="67">
        <v>71.760000000000005</v>
      </c>
      <c r="H43" s="67">
        <v>31.6</v>
      </c>
      <c r="I43" s="68">
        <v>120.16</v>
      </c>
    </row>
    <row r="44" spans="1:9" x14ac:dyDescent="0.35">
      <c r="A44" s="1"/>
      <c r="B44" s="54" t="s">
        <v>841</v>
      </c>
      <c r="C44" s="67">
        <v>17</v>
      </c>
      <c r="D44" s="67"/>
      <c r="E44" s="67"/>
      <c r="F44" s="67"/>
      <c r="G44" s="67">
        <v>72.41</v>
      </c>
      <c r="H44" s="67">
        <v>31.8</v>
      </c>
      <c r="I44" s="68">
        <v>121.21</v>
      </c>
    </row>
    <row r="45" spans="1:9" x14ac:dyDescent="0.35">
      <c r="A45" s="1"/>
      <c r="B45" s="54" t="s">
        <v>842</v>
      </c>
      <c r="C45" s="67">
        <v>17.100000000000001</v>
      </c>
      <c r="D45" s="67"/>
      <c r="E45" s="67"/>
      <c r="F45" s="67"/>
      <c r="G45" s="67">
        <v>72.650000000000006</v>
      </c>
      <c r="H45" s="67">
        <v>31.9</v>
      </c>
      <c r="I45" s="68">
        <v>121.65</v>
      </c>
    </row>
    <row r="46" spans="1:9" x14ac:dyDescent="0.35">
      <c r="A46" s="1"/>
      <c r="B46" s="54" t="s">
        <v>843</v>
      </c>
      <c r="C46" s="67">
        <v>17</v>
      </c>
      <c r="D46" s="67"/>
      <c r="E46" s="67"/>
      <c r="F46" s="67"/>
      <c r="G46" s="67">
        <v>72.97</v>
      </c>
      <c r="H46" s="67">
        <v>31.9</v>
      </c>
      <c r="I46" s="68">
        <v>121.87</v>
      </c>
    </row>
    <row r="47" spans="1:9" x14ac:dyDescent="0.35">
      <c r="A47" s="1"/>
      <c r="B47" s="56" t="s">
        <v>844</v>
      </c>
      <c r="C47" s="69">
        <v>17</v>
      </c>
      <c r="D47" s="69"/>
      <c r="E47" s="69"/>
      <c r="F47" s="69"/>
      <c r="G47" s="69">
        <v>72.52</v>
      </c>
      <c r="H47" s="69">
        <v>31.9</v>
      </c>
      <c r="I47" s="70">
        <v>121.42</v>
      </c>
    </row>
    <row r="48" spans="1:9" x14ac:dyDescent="0.35">
      <c r="A48" s="1"/>
      <c r="B48" s="50" t="s">
        <v>845</v>
      </c>
      <c r="C48" s="65">
        <v>17.100000000000001</v>
      </c>
      <c r="D48" s="65"/>
      <c r="E48" s="65"/>
      <c r="F48" s="65"/>
      <c r="G48" s="65">
        <v>72.97</v>
      </c>
      <c r="H48" s="65">
        <v>31.9</v>
      </c>
      <c r="I48" s="66">
        <v>121.97</v>
      </c>
    </row>
    <row r="49" spans="1:9" x14ac:dyDescent="0.35">
      <c r="A49" s="1"/>
      <c r="B49" s="54" t="s">
        <v>846</v>
      </c>
      <c r="C49" s="67">
        <v>16.5</v>
      </c>
      <c r="D49" s="67"/>
      <c r="E49" s="67"/>
      <c r="F49" s="67"/>
      <c r="G49" s="67">
        <v>73.319999999999993</v>
      </c>
      <c r="H49" s="67">
        <v>31.8</v>
      </c>
      <c r="I49" s="68">
        <v>121.62</v>
      </c>
    </row>
    <row r="50" spans="1:9" x14ac:dyDescent="0.35">
      <c r="A50" s="1"/>
      <c r="B50" s="54" t="s">
        <v>847</v>
      </c>
      <c r="C50" s="67">
        <v>16.8</v>
      </c>
      <c r="D50" s="67"/>
      <c r="E50" s="67"/>
      <c r="F50" s="67"/>
      <c r="G50" s="67">
        <v>74.349999999999994</v>
      </c>
      <c r="H50" s="67">
        <v>31.8</v>
      </c>
      <c r="I50" s="68">
        <v>122.95</v>
      </c>
    </row>
    <row r="51" spans="1:9" x14ac:dyDescent="0.35">
      <c r="A51" s="1"/>
      <c r="B51" s="54" t="s">
        <v>848</v>
      </c>
      <c r="C51" s="67">
        <v>16.5</v>
      </c>
      <c r="D51" s="67"/>
      <c r="E51" s="67"/>
      <c r="F51" s="67"/>
      <c r="G51" s="67">
        <v>75.31</v>
      </c>
      <c r="H51" s="67">
        <v>31.9</v>
      </c>
      <c r="I51" s="68">
        <v>123.71</v>
      </c>
    </row>
    <row r="52" spans="1:9" x14ac:dyDescent="0.35">
      <c r="A52" s="1"/>
      <c r="B52" s="54" t="s">
        <v>849</v>
      </c>
      <c r="C52" s="67">
        <v>16.399999999999999</v>
      </c>
      <c r="D52" s="67"/>
      <c r="E52" s="67"/>
      <c r="F52" s="67"/>
      <c r="G52" s="67">
        <v>75.83</v>
      </c>
      <c r="H52" s="67">
        <v>31.9</v>
      </c>
      <c r="I52" s="68">
        <v>124.13</v>
      </c>
    </row>
    <row r="53" spans="1:9" x14ac:dyDescent="0.35">
      <c r="A53" s="1"/>
      <c r="B53" s="54" t="s">
        <v>850</v>
      </c>
      <c r="C53" s="67">
        <v>16.5</v>
      </c>
      <c r="D53" s="67"/>
      <c r="E53" s="67"/>
      <c r="F53" s="67"/>
      <c r="G53" s="67">
        <v>74.73</v>
      </c>
      <c r="H53" s="67">
        <v>31.9</v>
      </c>
      <c r="I53" s="68">
        <v>123.13</v>
      </c>
    </row>
    <row r="54" spans="1:9" x14ac:dyDescent="0.35">
      <c r="A54" s="1"/>
      <c r="B54" s="54" t="s">
        <v>851</v>
      </c>
      <c r="C54" s="67">
        <v>16.399999999999999</v>
      </c>
      <c r="D54" s="67"/>
      <c r="E54" s="67"/>
      <c r="F54" s="67"/>
      <c r="G54" s="67">
        <v>74.78</v>
      </c>
      <c r="H54" s="67">
        <v>32</v>
      </c>
      <c r="I54" s="68">
        <v>123.18</v>
      </c>
    </row>
    <row r="55" spans="1:9" x14ac:dyDescent="0.35">
      <c r="A55" s="1"/>
      <c r="B55" s="56" t="s">
        <v>1071</v>
      </c>
      <c r="C55" s="69">
        <v>16.3</v>
      </c>
      <c r="D55" s="69"/>
      <c r="E55" s="69"/>
      <c r="F55" s="69"/>
      <c r="G55" s="69">
        <v>75.650000000000006</v>
      </c>
      <c r="H55" s="69">
        <v>32.200000000000003</v>
      </c>
      <c r="I55" s="70">
        <v>124.15</v>
      </c>
    </row>
    <row r="56" spans="1:9" ht="15.5" x14ac:dyDescent="0.35">
      <c r="A56" s="1"/>
      <c r="B56" s="71" t="s">
        <v>1072</v>
      </c>
      <c r="C56" s="72">
        <v>377.85</v>
      </c>
      <c r="D56" s="72">
        <v>0</v>
      </c>
      <c r="E56" s="72">
        <v>0</v>
      </c>
      <c r="F56" s="72">
        <v>0</v>
      </c>
      <c r="G56" s="72">
        <v>1641.4549999999999</v>
      </c>
      <c r="H56" s="72">
        <v>762.85</v>
      </c>
      <c r="I56" s="72">
        <v>2782.1550000000002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17" width="13" customWidth="1"/>
    <col min="18" max="18" width="21"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6" t="s">
        <v>1080</v>
      </c>
      <c r="C3" s="197"/>
      <c r="D3" s="197"/>
      <c r="E3" s="197"/>
      <c r="F3" s="197"/>
      <c r="G3" s="197"/>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ht="18" x14ac:dyDescent="0.4">
      <c r="A5" s="1"/>
      <c r="B5" s="2" t="s">
        <v>1081</v>
      </c>
      <c r="C5" s="1"/>
      <c r="D5" s="1"/>
      <c r="E5" s="1"/>
      <c r="F5" s="1"/>
      <c r="G5" s="1"/>
      <c r="H5" s="1"/>
      <c r="I5" s="1"/>
      <c r="J5" s="1"/>
      <c r="K5" s="1"/>
      <c r="L5" s="1"/>
      <c r="M5" s="1"/>
      <c r="N5" s="1"/>
      <c r="O5" s="1"/>
      <c r="P5" s="1"/>
      <c r="Q5" s="1"/>
      <c r="R5" s="1"/>
    </row>
    <row r="6" spans="1:18" ht="23" customHeight="1" x14ac:dyDescent="0.35">
      <c r="A6" s="1"/>
      <c r="B6" s="200" t="s">
        <v>3</v>
      </c>
      <c r="C6" s="200" t="s">
        <v>25</v>
      </c>
      <c r="D6" s="200" t="s">
        <v>1082</v>
      </c>
      <c r="E6" s="200" t="s">
        <v>1083</v>
      </c>
      <c r="F6" s="214" t="s">
        <v>1084</v>
      </c>
      <c r="G6" s="214"/>
      <c r="H6" s="214"/>
      <c r="I6" s="214"/>
      <c r="J6" s="214"/>
      <c r="K6" s="214"/>
      <c r="L6" s="214"/>
      <c r="M6" s="214"/>
      <c r="N6" s="214"/>
      <c r="O6" s="214"/>
      <c r="P6" s="214"/>
      <c r="Q6" s="214"/>
      <c r="R6" s="214"/>
    </row>
    <row r="7" spans="1:18" ht="23" customHeight="1" x14ac:dyDescent="0.35">
      <c r="A7" s="1"/>
      <c r="B7" s="200"/>
      <c r="C7" s="200"/>
      <c r="D7" s="200"/>
      <c r="E7" s="200"/>
      <c r="F7" s="73">
        <v>1</v>
      </c>
      <c r="G7" s="73">
        <v>2</v>
      </c>
      <c r="H7" s="73">
        <v>3</v>
      </c>
      <c r="I7" s="73">
        <v>4</v>
      </c>
      <c r="J7" s="73">
        <v>5</v>
      </c>
      <c r="K7" s="73">
        <v>6</v>
      </c>
      <c r="L7" s="73">
        <v>7</v>
      </c>
      <c r="M7" s="73">
        <v>8</v>
      </c>
      <c r="N7" s="73">
        <v>9</v>
      </c>
      <c r="O7" s="73">
        <v>10</v>
      </c>
      <c r="P7" s="73">
        <v>11</v>
      </c>
      <c r="Q7" s="73">
        <v>12</v>
      </c>
      <c r="R7" s="73" t="s">
        <v>955</v>
      </c>
    </row>
    <row r="8" spans="1:18" x14ac:dyDescent="0.35">
      <c r="A8" s="1"/>
      <c r="B8" s="74" t="s">
        <v>641</v>
      </c>
      <c r="C8" s="74" t="s">
        <v>1028</v>
      </c>
      <c r="D8" s="74" t="s">
        <v>1085</v>
      </c>
      <c r="E8" s="75" t="s">
        <v>593</v>
      </c>
      <c r="F8" s="76">
        <v>169.5</v>
      </c>
      <c r="G8" s="76">
        <v>245.7</v>
      </c>
      <c r="H8" s="76">
        <v>400.2</v>
      </c>
      <c r="I8" s="76">
        <v>407.05</v>
      </c>
      <c r="J8" s="76">
        <v>368.75</v>
      </c>
      <c r="K8" s="76">
        <v>335.9</v>
      </c>
      <c r="L8" s="76">
        <v>386.5</v>
      </c>
      <c r="M8" s="76">
        <v>390.9</v>
      </c>
      <c r="N8" s="76">
        <v>397</v>
      </c>
      <c r="O8" s="76">
        <v>404.2</v>
      </c>
      <c r="P8" s="76">
        <v>409.9</v>
      </c>
      <c r="Q8" s="76">
        <v>377.85</v>
      </c>
      <c r="R8" s="76">
        <v>4293.45</v>
      </c>
    </row>
    <row r="9" spans="1:18" x14ac:dyDescent="0.35">
      <c r="A9" s="1"/>
      <c r="B9" s="74" t="s">
        <v>169</v>
      </c>
      <c r="C9" s="74" t="s">
        <v>1086</v>
      </c>
      <c r="D9" s="74" t="s">
        <v>1087</v>
      </c>
      <c r="E9" s="75" t="s">
        <v>593</v>
      </c>
      <c r="F9" s="76"/>
      <c r="G9" s="76"/>
      <c r="H9" s="76"/>
      <c r="I9" s="76"/>
      <c r="J9" s="76"/>
      <c r="K9" s="76"/>
      <c r="L9" s="76"/>
      <c r="M9" s="76"/>
      <c r="N9" s="76"/>
      <c r="O9" s="76"/>
      <c r="P9" s="76"/>
      <c r="Q9" s="76"/>
      <c r="R9" s="76">
        <v>0</v>
      </c>
    </row>
    <row r="10" spans="1:18" x14ac:dyDescent="0.35">
      <c r="A10" s="1"/>
      <c r="B10" s="74" t="s">
        <v>181</v>
      </c>
      <c r="C10" s="74" t="s">
        <v>1088</v>
      </c>
      <c r="D10" s="74" t="s">
        <v>25</v>
      </c>
      <c r="E10" s="75" t="s">
        <v>593</v>
      </c>
      <c r="F10" s="76">
        <v>120.97</v>
      </c>
      <c r="G10" s="76">
        <v>109.3</v>
      </c>
      <c r="H10" s="76">
        <v>25.6</v>
      </c>
      <c r="I10" s="76"/>
      <c r="J10" s="76"/>
      <c r="K10" s="76"/>
      <c r="L10" s="76"/>
      <c r="M10" s="76"/>
      <c r="N10" s="76"/>
      <c r="O10" s="76"/>
      <c r="P10" s="76"/>
      <c r="Q10" s="76"/>
      <c r="R10" s="76">
        <v>255.87</v>
      </c>
    </row>
    <row r="11" spans="1:18" x14ac:dyDescent="0.35">
      <c r="A11" s="1"/>
      <c r="B11" s="74" t="s">
        <v>629</v>
      </c>
      <c r="C11" s="74" t="s">
        <v>958</v>
      </c>
      <c r="D11" s="74" t="s">
        <v>25</v>
      </c>
      <c r="E11" s="75" t="s">
        <v>592</v>
      </c>
      <c r="F11" s="76">
        <v>488.5</v>
      </c>
      <c r="G11" s="76">
        <v>480.45</v>
      </c>
      <c r="H11" s="76">
        <v>486.9</v>
      </c>
      <c r="I11" s="76">
        <v>484.9</v>
      </c>
      <c r="J11" s="76">
        <v>483.9</v>
      </c>
      <c r="K11" s="76">
        <v>480.35</v>
      </c>
      <c r="L11" s="76">
        <v>485.6</v>
      </c>
      <c r="M11" s="76">
        <v>486.15</v>
      </c>
      <c r="N11" s="76">
        <v>486.95</v>
      </c>
      <c r="O11" s="76">
        <v>483.35</v>
      </c>
      <c r="P11" s="76">
        <v>485.85</v>
      </c>
      <c r="Q11" s="76">
        <v>485.7</v>
      </c>
      <c r="R11" s="76">
        <v>5818.6</v>
      </c>
    </row>
    <row r="12" spans="1:18" x14ac:dyDescent="0.35">
      <c r="A12" s="1"/>
      <c r="B12" s="74" t="s">
        <v>630</v>
      </c>
      <c r="C12" s="74" t="s">
        <v>959</v>
      </c>
      <c r="D12" s="74" t="s">
        <v>25</v>
      </c>
      <c r="E12" s="75" t="s">
        <v>592</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858.15</v>
      </c>
    </row>
    <row r="13" spans="1:18" x14ac:dyDescent="0.35">
      <c r="A13" s="1"/>
      <c r="B13" s="74" t="s">
        <v>631</v>
      </c>
      <c r="C13" s="74" t="s">
        <v>1032</v>
      </c>
      <c r="D13" s="74" t="s">
        <v>25</v>
      </c>
      <c r="E13" s="75" t="s">
        <v>592</v>
      </c>
      <c r="F13" s="76">
        <v>1.95</v>
      </c>
      <c r="G13" s="76">
        <v>1.2</v>
      </c>
      <c r="H13" s="76">
        <v>1.9</v>
      </c>
      <c r="I13" s="76">
        <v>2.5</v>
      </c>
      <c r="J13" s="76">
        <v>1.7</v>
      </c>
      <c r="K13" s="76"/>
      <c r="L13" s="76"/>
      <c r="M13" s="76"/>
      <c r="N13" s="76"/>
      <c r="O13" s="76"/>
      <c r="P13" s="76"/>
      <c r="Q13" s="76"/>
      <c r="R13" s="76">
        <v>9.25</v>
      </c>
    </row>
    <row r="14" spans="1:18" x14ac:dyDescent="0.35">
      <c r="A14" s="1"/>
      <c r="B14" s="74" t="s">
        <v>241</v>
      </c>
      <c r="C14" s="74" t="s">
        <v>1033</v>
      </c>
      <c r="D14" s="74" t="s">
        <v>243</v>
      </c>
      <c r="E14" s="75" t="s">
        <v>593</v>
      </c>
      <c r="F14" s="76"/>
      <c r="G14" s="76"/>
      <c r="H14" s="76"/>
      <c r="I14" s="76"/>
      <c r="J14" s="76"/>
      <c r="K14" s="76"/>
      <c r="L14" s="76"/>
      <c r="M14" s="76"/>
      <c r="N14" s="76"/>
      <c r="O14" s="76"/>
      <c r="P14" s="76"/>
      <c r="Q14" s="76"/>
      <c r="R14" s="76">
        <v>0</v>
      </c>
    </row>
    <row r="15" spans="1:18" x14ac:dyDescent="0.35">
      <c r="A15" s="1"/>
      <c r="B15" s="74" t="s">
        <v>62</v>
      </c>
      <c r="C15" s="74" t="s">
        <v>63</v>
      </c>
      <c r="D15" s="74" t="s">
        <v>25</v>
      </c>
      <c r="E15" s="75" t="s">
        <v>592</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57015.25</v>
      </c>
    </row>
    <row r="16" spans="1:18" x14ac:dyDescent="0.35">
      <c r="A16" s="1"/>
      <c r="B16" s="74" t="s">
        <v>605</v>
      </c>
      <c r="C16" s="74" t="s">
        <v>960</v>
      </c>
      <c r="D16" s="74" t="s">
        <v>25</v>
      </c>
      <c r="E16" s="75" t="s">
        <v>592</v>
      </c>
      <c r="F16" s="76">
        <v>473.53848499999998</v>
      </c>
      <c r="G16" s="76">
        <v>472.8</v>
      </c>
      <c r="H16" s="76">
        <v>470.1</v>
      </c>
      <c r="I16" s="76">
        <v>472.4</v>
      </c>
      <c r="J16" s="76">
        <v>472.8</v>
      </c>
      <c r="K16" s="76">
        <v>472.8</v>
      </c>
      <c r="L16" s="76">
        <v>472.8</v>
      </c>
      <c r="M16" s="76">
        <v>472.8</v>
      </c>
      <c r="N16" s="76">
        <v>472.8</v>
      </c>
      <c r="O16" s="76">
        <v>472.8</v>
      </c>
      <c r="P16" s="76">
        <v>465.3</v>
      </c>
      <c r="Q16" s="76">
        <v>466.9</v>
      </c>
      <c r="R16" s="76">
        <v>5657.8384850000002</v>
      </c>
    </row>
    <row r="17" spans="1:18" x14ac:dyDescent="0.35">
      <c r="A17" s="1"/>
      <c r="B17" s="74" t="s">
        <v>596</v>
      </c>
      <c r="C17" s="74" t="s">
        <v>1089</v>
      </c>
      <c r="D17" s="74" t="s">
        <v>25</v>
      </c>
      <c r="E17" s="75" t="s">
        <v>592</v>
      </c>
      <c r="F17" s="76"/>
      <c r="G17" s="76"/>
      <c r="H17" s="76"/>
      <c r="I17" s="76"/>
      <c r="J17" s="76"/>
      <c r="K17" s="76"/>
      <c r="L17" s="76"/>
      <c r="M17" s="76"/>
      <c r="N17" s="76"/>
      <c r="O17" s="76"/>
      <c r="P17" s="76"/>
      <c r="Q17" s="76"/>
      <c r="R17" s="76">
        <v>0</v>
      </c>
    </row>
    <row r="18" spans="1:18" x14ac:dyDescent="0.35">
      <c r="A18" s="1"/>
      <c r="B18" s="74" t="s">
        <v>596</v>
      </c>
      <c r="C18" s="74" t="s">
        <v>1090</v>
      </c>
      <c r="D18" s="74" t="s">
        <v>25</v>
      </c>
      <c r="E18" s="75" t="s">
        <v>592</v>
      </c>
      <c r="F18" s="76"/>
      <c r="G18" s="76"/>
      <c r="H18" s="76"/>
      <c r="I18" s="76"/>
      <c r="J18" s="76"/>
      <c r="K18" s="76"/>
      <c r="L18" s="76"/>
      <c r="M18" s="76"/>
      <c r="N18" s="76"/>
      <c r="O18" s="76"/>
      <c r="P18" s="76"/>
      <c r="Q18" s="76"/>
      <c r="R18" s="76">
        <v>0</v>
      </c>
    </row>
    <row r="19" spans="1:18" x14ac:dyDescent="0.35">
      <c r="A19" s="1"/>
      <c r="B19" s="74" t="s">
        <v>603</v>
      </c>
      <c r="C19" s="74" t="s">
        <v>961</v>
      </c>
      <c r="D19" s="74" t="s">
        <v>25</v>
      </c>
      <c r="E19" s="75" t="s">
        <v>592</v>
      </c>
      <c r="F19" s="76">
        <v>3355.35</v>
      </c>
      <c r="G19" s="76">
        <v>3375.8</v>
      </c>
      <c r="H19" s="76">
        <v>3482.65</v>
      </c>
      <c r="I19" s="76">
        <v>3415.15</v>
      </c>
      <c r="J19" s="76">
        <v>3427.9</v>
      </c>
      <c r="K19" s="76">
        <v>3416.3</v>
      </c>
      <c r="L19" s="76">
        <v>3380.6</v>
      </c>
      <c r="M19" s="76">
        <v>3331.3</v>
      </c>
      <c r="N19" s="76">
        <v>3419.15</v>
      </c>
      <c r="O19" s="76">
        <v>3435.35</v>
      </c>
      <c r="P19" s="76">
        <v>3466.6</v>
      </c>
      <c r="Q19" s="76">
        <v>3463.25</v>
      </c>
      <c r="R19" s="76">
        <v>40969.4</v>
      </c>
    </row>
    <row r="20" spans="1:18" x14ac:dyDescent="0.35">
      <c r="A20" s="1"/>
      <c r="B20" s="74" t="s">
        <v>603</v>
      </c>
      <c r="C20" s="74" t="s">
        <v>962</v>
      </c>
      <c r="D20" s="74" t="s">
        <v>25</v>
      </c>
      <c r="E20" s="75" t="s">
        <v>592</v>
      </c>
      <c r="F20" s="76">
        <v>1016.7</v>
      </c>
      <c r="G20" s="76">
        <v>1013.95</v>
      </c>
      <c r="H20" s="76">
        <v>1013.6</v>
      </c>
      <c r="I20" s="76">
        <v>1009.2</v>
      </c>
      <c r="J20" s="76">
        <v>186.5</v>
      </c>
      <c r="K20" s="76">
        <v>678.65</v>
      </c>
      <c r="L20" s="76">
        <v>1017.15</v>
      </c>
      <c r="M20" s="76">
        <v>1016.6</v>
      </c>
      <c r="N20" s="76">
        <v>1016.6</v>
      </c>
      <c r="O20" s="76">
        <v>1016.3</v>
      </c>
      <c r="P20" s="76">
        <v>1016.3</v>
      </c>
      <c r="Q20" s="76">
        <v>1011.55</v>
      </c>
      <c r="R20" s="76">
        <v>11013.1</v>
      </c>
    </row>
    <row r="21" spans="1:18" x14ac:dyDescent="0.35">
      <c r="A21" s="1"/>
      <c r="B21" s="74" t="s">
        <v>610</v>
      </c>
      <c r="C21" s="74" t="s">
        <v>1091</v>
      </c>
      <c r="D21" s="74" t="s">
        <v>25</v>
      </c>
      <c r="E21" s="75" t="s">
        <v>594</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84.35</v>
      </c>
    </row>
    <row r="22" spans="1:18" x14ac:dyDescent="0.35">
      <c r="A22" s="1"/>
      <c r="B22" s="74" t="s">
        <v>66</v>
      </c>
      <c r="C22" s="74" t="s">
        <v>963</v>
      </c>
      <c r="D22" s="74" t="s">
        <v>25</v>
      </c>
      <c r="E22" s="75" t="s">
        <v>592</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1831.7</v>
      </c>
    </row>
    <row r="23" spans="1:18" x14ac:dyDescent="0.35">
      <c r="A23" s="1"/>
      <c r="B23" s="74" t="s">
        <v>66</v>
      </c>
      <c r="C23" s="74" t="s">
        <v>964</v>
      </c>
      <c r="D23" s="74" t="s">
        <v>25</v>
      </c>
      <c r="E23" s="75" t="s">
        <v>592</v>
      </c>
      <c r="F23" s="76">
        <v>242.5</v>
      </c>
      <c r="G23" s="76">
        <v>242.5</v>
      </c>
      <c r="H23" s="76">
        <v>242.45</v>
      </c>
      <c r="I23" s="76">
        <v>242.85</v>
      </c>
      <c r="J23" s="76">
        <v>242.9</v>
      </c>
      <c r="K23" s="76">
        <v>243.1</v>
      </c>
      <c r="L23" s="76">
        <v>242.5</v>
      </c>
      <c r="M23" s="76">
        <v>242.9</v>
      </c>
      <c r="N23" s="76">
        <v>242.45</v>
      </c>
      <c r="O23" s="76">
        <v>242.85</v>
      </c>
      <c r="P23" s="76">
        <v>242.48500000000001</v>
      </c>
      <c r="Q23" s="76">
        <v>243.15</v>
      </c>
      <c r="R23" s="76">
        <v>2912.6350000000002</v>
      </c>
    </row>
    <row r="24" spans="1:18" x14ac:dyDescent="0.35">
      <c r="A24" s="1"/>
      <c r="B24" s="74" t="s">
        <v>66</v>
      </c>
      <c r="C24" s="74" t="s">
        <v>965</v>
      </c>
      <c r="D24" s="74" t="s">
        <v>25</v>
      </c>
      <c r="E24" s="75" t="s">
        <v>592</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40045.625</v>
      </c>
    </row>
    <row r="25" spans="1:18" x14ac:dyDescent="0.35">
      <c r="A25" s="1"/>
      <c r="B25" s="74" t="s">
        <v>66</v>
      </c>
      <c r="C25" s="74" t="s">
        <v>966</v>
      </c>
      <c r="D25" s="74" t="s">
        <v>25</v>
      </c>
      <c r="E25" s="75" t="s">
        <v>592</v>
      </c>
      <c r="F25" s="76">
        <v>210.05</v>
      </c>
      <c r="G25" s="76">
        <v>214.55</v>
      </c>
      <c r="H25" s="76">
        <v>215.4</v>
      </c>
      <c r="I25" s="76">
        <v>211.45</v>
      </c>
      <c r="J25" s="76">
        <v>214.7</v>
      </c>
      <c r="K25" s="76">
        <v>214.85</v>
      </c>
      <c r="L25" s="76">
        <v>215.25</v>
      </c>
      <c r="M25" s="76">
        <v>215.6</v>
      </c>
      <c r="N25" s="76">
        <v>215.15</v>
      </c>
      <c r="O25" s="76">
        <v>215.8</v>
      </c>
      <c r="P25" s="76">
        <v>209.39</v>
      </c>
      <c r="Q25" s="76">
        <v>208</v>
      </c>
      <c r="R25" s="76">
        <v>2560.19</v>
      </c>
    </row>
    <row r="26" spans="1:18" x14ac:dyDescent="0.35">
      <c r="A26" s="1"/>
      <c r="B26" s="74" t="s">
        <v>66</v>
      </c>
      <c r="C26" s="74" t="s">
        <v>1092</v>
      </c>
      <c r="D26" s="74" t="s">
        <v>25</v>
      </c>
      <c r="E26" s="75" t="s">
        <v>593</v>
      </c>
      <c r="F26" s="76">
        <v>9</v>
      </c>
      <c r="G26" s="76"/>
      <c r="H26" s="76"/>
      <c r="I26" s="76"/>
      <c r="J26" s="76"/>
      <c r="K26" s="76"/>
      <c r="L26" s="76"/>
      <c r="M26" s="76"/>
      <c r="N26" s="76"/>
      <c r="O26" s="76"/>
      <c r="P26" s="76">
        <v>10.8</v>
      </c>
      <c r="Q26" s="76"/>
      <c r="R26" s="76">
        <v>19.8</v>
      </c>
    </row>
    <row r="27" spans="1:18" x14ac:dyDescent="0.35">
      <c r="A27" s="1"/>
      <c r="B27" s="74" t="s">
        <v>66</v>
      </c>
      <c r="C27" s="74" t="s">
        <v>1092</v>
      </c>
      <c r="D27" s="74" t="s">
        <v>268</v>
      </c>
      <c r="E27" s="75" t="s">
        <v>593</v>
      </c>
      <c r="F27" s="76"/>
      <c r="G27" s="76"/>
      <c r="H27" s="76"/>
      <c r="I27" s="76"/>
      <c r="J27" s="76"/>
      <c r="K27" s="76"/>
      <c r="L27" s="76"/>
      <c r="M27" s="76"/>
      <c r="N27" s="76"/>
      <c r="O27" s="76"/>
      <c r="P27" s="76"/>
      <c r="Q27" s="76"/>
      <c r="R27" s="76">
        <v>0</v>
      </c>
    </row>
    <row r="28" spans="1:18" x14ac:dyDescent="0.35">
      <c r="A28" s="1"/>
      <c r="B28" s="74" t="s">
        <v>66</v>
      </c>
      <c r="C28" s="74" t="s">
        <v>1093</v>
      </c>
      <c r="D28" s="74" t="s">
        <v>25</v>
      </c>
      <c r="E28" s="75" t="s">
        <v>593</v>
      </c>
      <c r="F28" s="76"/>
      <c r="G28" s="76"/>
      <c r="H28" s="76"/>
      <c r="I28" s="76"/>
      <c r="J28" s="76"/>
      <c r="K28" s="76"/>
      <c r="L28" s="76"/>
      <c r="M28" s="76"/>
      <c r="N28" s="76"/>
      <c r="O28" s="76"/>
      <c r="P28" s="76"/>
      <c r="Q28" s="76"/>
      <c r="R28" s="76">
        <v>0</v>
      </c>
    </row>
    <row r="29" spans="1:18" x14ac:dyDescent="0.35">
      <c r="A29" s="1"/>
      <c r="B29" s="74" t="s">
        <v>280</v>
      </c>
      <c r="C29" s="74" t="s">
        <v>967</v>
      </c>
      <c r="D29" s="74" t="s">
        <v>243</v>
      </c>
      <c r="E29" s="75" t="s">
        <v>592</v>
      </c>
      <c r="F29" s="76">
        <v>475.4</v>
      </c>
      <c r="G29" s="76">
        <v>476.1</v>
      </c>
      <c r="H29" s="76">
        <v>475.8</v>
      </c>
      <c r="I29" s="76">
        <v>474.55</v>
      </c>
      <c r="J29" s="76">
        <v>471.75</v>
      </c>
      <c r="K29" s="76">
        <v>475.3</v>
      </c>
      <c r="L29" s="76">
        <v>474.1</v>
      </c>
      <c r="M29" s="76">
        <v>449.65</v>
      </c>
      <c r="N29" s="76">
        <v>407.15</v>
      </c>
      <c r="O29" s="76">
        <v>380.25</v>
      </c>
      <c r="P29" s="76">
        <v>370.65</v>
      </c>
      <c r="Q29" s="76">
        <v>360.15</v>
      </c>
      <c r="R29" s="76">
        <v>5290.85</v>
      </c>
    </row>
    <row r="30" spans="1:18" x14ac:dyDescent="0.35">
      <c r="A30" s="1"/>
      <c r="B30" s="74" t="s">
        <v>280</v>
      </c>
      <c r="C30" s="74" t="s">
        <v>968</v>
      </c>
      <c r="D30" s="74" t="s">
        <v>25</v>
      </c>
      <c r="E30" s="75" t="s">
        <v>592</v>
      </c>
      <c r="F30" s="76">
        <v>483.85</v>
      </c>
      <c r="G30" s="76">
        <v>481.95</v>
      </c>
      <c r="H30" s="76">
        <v>482.9</v>
      </c>
      <c r="I30" s="76">
        <v>482.15</v>
      </c>
      <c r="J30" s="76">
        <v>473.65</v>
      </c>
      <c r="K30" s="76">
        <v>479.9</v>
      </c>
      <c r="L30" s="76">
        <v>480.75</v>
      </c>
      <c r="M30" s="76">
        <v>482.15</v>
      </c>
      <c r="N30" s="76">
        <v>484.4</v>
      </c>
      <c r="O30" s="76">
        <v>484.55</v>
      </c>
      <c r="P30" s="76">
        <v>484.7</v>
      </c>
      <c r="Q30" s="76">
        <v>483.5</v>
      </c>
      <c r="R30" s="76">
        <v>5784.45</v>
      </c>
    </row>
    <row r="31" spans="1:18" x14ac:dyDescent="0.35">
      <c r="A31" s="1"/>
      <c r="B31" s="74" t="s">
        <v>280</v>
      </c>
      <c r="C31" s="74" t="s">
        <v>969</v>
      </c>
      <c r="D31" s="74" t="s">
        <v>25</v>
      </c>
      <c r="E31" s="75" t="s">
        <v>592</v>
      </c>
      <c r="F31" s="76">
        <v>486.55</v>
      </c>
      <c r="G31" s="76">
        <v>486.55</v>
      </c>
      <c r="H31" s="76">
        <v>486.6</v>
      </c>
      <c r="I31" s="76">
        <v>486.45</v>
      </c>
      <c r="J31" s="76">
        <v>486.4</v>
      </c>
      <c r="K31" s="76">
        <v>486.85</v>
      </c>
      <c r="L31" s="76">
        <v>486.85</v>
      </c>
      <c r="M31" s="76">
        <v>486.6</v>
      </c>
      <c r="N31" s="76">
        <v>486.6</v>
      </c>
      <c r="O31" s="76">
        <v>486.45</v>
      </c>
      <c r="P31" s="76">
        <v>486.6</v>
      </c>
      <c r="Q31" s="76">
        <v>486.45</v>
      </c>
      <c r="R31" s="76">
        <v>5838.95</v>
      </c>
    </row>
    <row r="32" spans="1:18" x14ac:dyDescent="0.35">
      <c r="A32" s="1"/>
      <c r="B32" s="74" t="s">
        <v>280</v>
      </c>
      <c r="C32" s="74" t="s">
        <v>970</v>
      </c>
      <c r="D32" s="74" t="s">
        <v>243</v>
      </c>
      <c r="E32" s="75" t="s">
        <v>592</v>
      </c>
      <c r="F32" s="76">
        <v>235.65</v>
      </c>
      <c r="G32" s="76">
        <v>235.2</v>
      </c>
      <c r="H32" s="76">
        <v>237.35</v>
      </c>
      <c r="I32" s="76">
        <v>229.55</v>
      </c>
      <c r="J32" s="76">
        <v>235.75</v>
      </c>
      <c r="K32" s="76">
        <v>235.05</v>
      </c>
      <c r="L32" s="76">
        <v>234.25</v>
      </c>
      <c r="M32" s="76">
        <v>234.05</v>
      </c>
      <c r="N32" s="76">
        <v>234.05</v>
      </c>
      <c r="O32" s="76">
        <v>233.55</v>
      </c>
      <c r="P32" s="76">
        <v>233.15</v>
      </c>
      <c r="Q32" s="76">
        <v>232.7</v>
      </c>
      <c r="R32" s="76">
        <v>2810.3</v>
      </c>
    </row>
    <row r="33" spans="1:18" x14ac:dyDescent="0.35">
      <c r="A33" s="1"/>
      <c r="B33" s="74" t="s">
        <v>283</v>
      </c>
      <c r="C33" s="74" t="s">
        <v>971</v>
      </c>
      <c r="D33" s="74" t="s">
        <v>25</v>
      </c>
      <c r="E33" s="75" t="s">
        <v>592</v>
      </c>
      <c r="F33" s="76">
        <v>3962.35</v>
      </c>
      <c r="G33" s="76">
        <v>3952.55</v>
      </c>
      <c r="H33" s="76">
        <v>3937.9</v>
      </c>
      <c r="I33" s="76">
        <v>3946.1</v>
      </c>
      <c r="J33" s="76">
        <v>3906.6</v>
      </c>
      <c r="K33" s="76">
        <v>3890.85</v>
      </c>
      <c r="L33" s="76">
        <v>3968.85</v>
      </c>
      <c r="M33" s="76">
        <v>3960.7</v>
      </c>
      <c r="N33" s="76">
        <v>3928.15</v>
      </c>
      <c r="O33" s="76">
        <v>3971.1</v>
      </c>
      <c r="P33" s="76">
        <v>3962.75</v>
      </c>
      <c r="Q33" s="76">
        <v>3932.8</v>
      </c>
      <c r="R33" s="76">
        <v>47320.7</v>
      </c>
    </row>
    <row r="34" spans="1:18" x14ac:dyDescent="0.35">
      <c r="A34" s="1"/>
      <c r="B34" s="74" t="s">
        <v>288</v>
      </c>
      <c r="C34" s="74" t="s">
        <v>972</v>
      </c>
      <c r="D34" s="74" t="s">
        <v>25</v>
      </c>
      <c r="E34" s="75" t="s">
        <v>592</v>
      </c>
      <c r="F34" s="76">
        <v>178.75</v>
      </c>
      <c r="G34" s="76">
        <v>179.35</v>
      </c>
      <c r="H34" s="76">
        <v>180.65</v>
      </c>
      <c r="I34" s="76">
        <v>180.3</v>
      </c>
      <c r="J34" s="76">
        <v>177.6</v>
      </c>
      <c r="K34" s="76">
        <v>180.65</v>
      </c>
      <c r="L34" s="76">
        <v>180.45</v>
      </c>
      <c r="M34" s="76">
        <v>178.55</v>
      </c>
      <c r="N34" s="76">
        <v>181.05</v>
      </c>
      <c r="O34" s="76">
        <v>179.25</v>
      </c>
      <c r="P34" s="76">
        <v>180.5</v>
      </c>
      <c r="Q34" s="76">
        <v>181</v>
      </c>
      <c r="R34" s="76">
        <v>2158.1</v>
      </c>
    </row>
    <row r="35" spans="1:18" x14ac:dyDescent="0.35">
      <c r="A35" s="1"/>
      <c r="B35" s="74" t="s">
        <v>288</v>
      </c>
      <c r="C35" s="74" t="s">
        <v>973</v>
      </c>
      <c r="D35" s="74" t="s">
        <v>25</v>
      </c>
      <c r="E35" s="75" t="s">
        <v>592</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952.95</v>
      </c>
    </row>
    <row r="36" spans="1:18" x14ac:dyDescent="0.35">
      <c r="A36" s="1"/>
      <c r="B36" s="74" t="s">
        <v>288</v>
      </c>
      <c r="C36" s="74" t="s">
        <v>1094</v>
      </c>
      <c r="D36" s="74" t="s">
        <v>1095</v>
      </c>
      <c r="E36" s="75" t="s">
        <v>593</v>
      </c>
      <c r="F36" s="76">
        <v>6.95</v>
      </c>
      <c r="G36" s="76">
        <v>31.25</v>
      </c>
      <c r="H36" s="76">
        <v>237</v>
      </c>
      <c r="I36" s="76">
        <v>126.85</v>
      </c>
      <c r="J36" s="76">
        <v>55.15</v>
      </c>
      <c r="K36" s="76">
        <v>46.35</v>
      </c>
      <c r="L36" s="76"/>
      <c r="M36" s="76"/>
      <c r="N36" s="76">
        <v>131.94999999999999</v>
      </c>
      <c r="O36" s="76">
        <v>74.3</v>
      </c>
      <c r="P36" s="76">
        <v>183.15</v>
      </c>
      <c r="Q36" s="76">
        <v>37.6</v>
      </c>
      <c r="R36" s="76">
        <v>930.55</v>
      </c>
    </row>
    <row r="37" spans="1:18" x14ac:dyDescent="0.35">
      <c r="A37" s="1"/>
      <c r="B37" s="74" t="s">
        <v>628</v>
      </c>
      <c r="C37" s="74" t="s">
        <v>974</v>
      </c>
      <c r="D37" s="74" t="s">
        <v>25</v>
      </c>
      <c r="E37" s="75" t="s">
        <v>592</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783.95</v>
      </c>
    </row>
    <row r="38" spans="1:18" x14ac:dyDescent="0.35">
      <c r="A38" s="1"/>
      <c r="B38" s="74" t="s">
        <v>597</v>
      </c>
      <c r="C38" s="74" t="s">
        <v>975</v>
      </c>
      <c r="D38" s="74" t="s">
        <v>25</v>
      </c>
      <c r="E38" s="75" t="s">
        <v>592</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181486.8</v>
      </c>
    </row>
    <row r="39" spans="1:18" x14ac:dyDescent="0.35">
      <c r="A39" s="1"/>
      <c r="B39" s="74" t="s">
        <v>597</v>
      </c>
      <c r="C39" s="74" t="s">
        <v>976</v>
      </c>
      <c r="D39" s="74" t="s">
        <v>25</v>
      </c>
      <c r="E39" s="75" t="s">
        <v>592</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52773.1</v>
      </c>
    </row>
    <row r="40" spans="1:18" x14ac:dyDescent="0.35">
      <c r="A40" s="1"/>
      <c r="B40" s="74" t="s">
        <v>597</v>
      </c>
      <c r="C40" s="74" t="s">
        <v>1096</v>
      </c>
      <c r="D40" s="74" t="s">
        <v>1097</v>
      </c>
      <c r="E40" s="75" t="s">
        <v>593</v>
      </c>
      <c r="F40" s="76"/>
      <c r="G40" s="76"/>
      <c r="H40" s="76"/>
      <c r="I40" s="76"/>
      <c r="J40" s="76"/>
      <c r="K40" s="76"/>
      <c r="L40" s="76"/>
      <c r="M40" s="76"/>
      <c r="N40" s="76"/>
      <c r="O40" s="76"/>
      <c r="P40" s="76"/>
      <c r="Q40" s="76"/>
      <c r="R40" s="76">
        <v>0</v>
      </c>
    </row>
    <row r="41" spans="1:18" x14ac:dyDescent="0.35">
      <c r="A41" s="1"/>
      <c r="B41" s="74" t="s">
        <v>597</v>
      </c>
      <c r="C41" s="74" t="s">
        <v>1096</v>
      </c>
      <c r="D41" s="74" t="s">
        <v>1098</v>
      </c>
      <c r="E41" s="75" t="s">
        <v>593</v>
      </c>
      <c r="F41" s="76"/>
      <c r="G41" s="76"/>
      <c r="H41" s="76"/>
      <c r="I41" s="76"/>
      <c r="J41" s="76"/>
      <c r="K41" s="76"/>
      <c r="L41" s="76"/>
      <c r="M41" s="76"/>
      <c r="N41" s="76"/>
      <c r="O41" s="76"/>
      <c r="P41" s="76"/>
      <c r="Q41" s="76"/>
      <c r="R41" s="76">
        <v>0</v>
      </c>
    </row>
    <row r="42" spans="1:18" ht="28" x14ac:dyDescent="0.35">
      <c r="A42" s="1"/>
      <c r="B42" s="74" t="s">
        <v>618</v>
      </c>
      <c r="C42" s="74" t="s">
        <v>977</v>
      </c>
      <c r="D42" s="74" t="s">
        <v>25</v>
      </c>
      <c r="E42" s="75" t="s">
        <v>592</v>
      </c>
      <c r="F42" s="76">
        <v>120.25</v>
      </c>
      <c r="G42" s="76">
        <v>96.8</v>
      </c>
      <c r="H42" s="76">
        <v>112.6</v>
      </c>
      <c r="I42" s="76">
        <v>117.35</v>
      </c>
      <c r="J42" s="76">
        <v>121</v>
      </c>
      <c r="K42" s="76">
        <v>120.05</v>
      </c>
      <c r="L42" s="76">
        <v>117.95</v>
      </c>
      <c r="M42" s="76">
        <v>116.65</v>
      </c>
      <c r="N42" s="76">
        <v>114.2</v>
      </c>
      <c r="O42" s="76">
        <v>110.8</v>
      </c>
      <c r="P42" s="76">
        <v>100.55</v>
      </c>
      <c r="Q42" s="76">
        <v>97.5</v>
      </c>
      <c r="R42" s="76">
        <v>1345.7</v>
      </c>
    </row>
    <row r="43" spans="1:18" ht="28" x14ac:dyDescent="0.35">
      <c r="A43" s="1"/>
      <c r="B43" s="74" t="s">
        <v>632</v>
      </c>
      <c r="C43" s="74" t="s">
        <v>978</v>
      </c>
      <c r="D43" s="74" t="s">
        <v>25</v>
      </c>
      <c r="E43" s="75" t="s">
        <v>592</v>
      </c>
      <c r="F43" s="76">
        <v>478.8</v>
      </c>
      <c r="G43" s="76">
        <v>360.9</v>
      </c>
      <c r="H43" s="76">
        <v>393</v>
      </c>
      <c r="I43" s="76">
        <v>246.75</v>
      </c>
      <c r="J43" s="76">
        <v>478.65</v>
      </c>
      <c r="K43" s="76">
        <v>478.7</v>
      </c>
      <c r="L43" s="76">
        <v>478</v>
      </c>
      <c r="M43" s="76">
        <v>478.8</v>
      </c>
      <c r="N43" s="76">
        <v>478.95</v>
      </c>
      <c r="O43" s="76">
        <v>479.65</v>
      </c>
      <c r="P43" s="76">
        <v>479.55</v>
      </c>
      <c r="Q43" s="76">
        <v>479.65</v>
      </c>
      <c r="R43" s="76">
        <v>5311.4</v>
      </c>
    </row>
    <row r="44" spans="1:18" ht="28" x14ac:dyDescent="0.35">
      <c r="A44" s="1"/>
      <c r="B44" s="74" t="s">
        <v>619</v>
      </c>
      <c r="C44" s="74" t="s">
        <v>979</v>
      </c>
      <c r="D44" s="74" t="s">
        <v>25</v>
      </c>
      <c r="E44" s="75" t="s">
        <v>592</v>
      </c>
      <c r="F44" s="76">
        <v>487.75</v>
      </c>
      <c r="G44" s="76">
        <v>487.05</v>
      </c>
      <c r="H44" s="76">
        <v>487.75</v>
      </c>
      <c r="I44" s="76">
        <v>486.95</v>
      </c>
      <c r="J44" s="76">
        <v>417.7</v>
      </c>
      <c r="K44" s="76">
        <v>487.15</v>
      </c>
      <c r="L44" s="76">
        <v>486.95</v>
      </c>
      <c r="M44" s="76">
        <v>485.1</v>
      </c>
      <c r="N44" s="76">
        <v>485.4</v>
      </c>
      <c r="O44" s="76">
        <v>484.95</v>
      </c>
      <c r="P44" s="76">
        <v>485.6</v>
      </c>
      <c r="Q44" s="76">
        <v>485.5</v>
      </c>
      <c r="R44" s="76">
        <v>5767.85</v>
      </c>
    </row>
    <row r="45" spans="1:18" x14ac:dyDescent="0.35">
      <c r="A45" s="1"/>
      <c r="B45" s="74" t="s">
        <v>601</v>
      </c>
      <c r="C45" s="74" t="s">
        <v>980</v>
      </c>
      <c r="D45" s="74" t="s">
        <v>25</v>
      </c>
      <c r="E45" s="75" t="s">
        <v>592</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124226.85</v>
      </c>
    </row>
    <row r="46" spans="1:18" x14ac:dyDescent="0.35">
      <c r="A46" s="1"/>
      <c r="B46" s="74" t="s">
        <v>601</v>
      </c>
      <c r="C46" s="74" t="s">
        <v>981</v>
      </c>
      <c r="D46" s="74" t="s">
        <v>25</v>
      </c>
      <c r="E46" s="75" t="s">
        <v>592</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1860.3</v>
      </c>
    </row>
    <row r="47" spans="1:18" x14ac:dyDescent="0.35">
      <c r="A47" s="1"/>
      <c r="B47" s="74" t="s">
        <v>982</v>
      </c>
      <c r="C47" s="74" t="s">
        <v>983</v>
      </c>
      <c r="D47" s="74" t="s">
        <v>25</v>
      </c>
      <c r="E47" s="75" t="s">
        <v>592</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26186.2</v>
      </c>
    </row>
    <row r="48" spans="1:18" x14ac:dyDescent="0.35">
      <c r="A48" s="1"/>
      <c r="B48" s="74" t="s">
        <v>31</v>
      </c>
      <c r="C48" s="74" t="s">
        <v>984</v>
      </c>
      <c r="D48" s="74" t="s">
        <v>25</v>
      </c>
      <c r="E48" s="75" t="s">
        <v>592</v>
      </c>
      <c r="F48" s="76">
        <v>410.7</v>
      </c>
      <c r="G48" s="76">
        <v>458.1</v>
      </c>
      <c r="H48" s="76">
        <v>469.4</v>
      </c>
      <c r="I48" s="76">
        <v>431.05</v>
      </c>
      <c r="J48" s="76">
        <v>479.7</v>
      </c>
      <c r="K48" s="76">
        <v>474.6</v>
      </c>
      <c r="L48" s="76">
        <v>480</v>
      </c>
      <c r="M48" s="76">
        <v>480</v>
      </c>
      <c r="N48" s="76">
        <v>476.75</v>
      </c>
      <c r="O48" s="76">
        <v>468.45</v>
      </c>
      <c r="P48" s="76">
        <v>475.1</v>
      </c>
      <c r="Q48" s="76">
        <v>462.75</v>
      </c>
      <c r="R48" s="76">
        <v>5566.6</v>
      </c>
    </row>
    <row r="49" spans="1:18" x14ac:dyDescent="0.35">
      <c r="A49" s="1"/>
      <c r="B49" s="74" t="s">
        <v>620</v>
      </c>
      <c r="C49" s="74" t="s">
        <v>985</v>
      </c>
      <c r="D49" s="74" t="s">
        <v>25</v>
      </c>
      <c r="E49" s="75" t="s">
        <v>592</v>
      </c>
      <c r="F49" s="76"/>
      <c r="G49" s="76">
        <v>198.25</v>
      </c>
      <c r="H49" s="76">
        <v>391.95</v>
      </c>
      <c r="I49" s="76">
        <v>457.5</v>
      </c>
      <c r="J49" s="76">
        <v>456.1</v>
      </c>
      <c r="K49" s="76">
        <v>455.35</v>
      </c>
      <c r="L49" s="76">
        <v>454.5</v>
      </c>
      <c r="M49" s="76">
        <v>453.9</v>
      </c>
      <c r="N49" s="76">
        <v>423.35</v>
      </c>
      <c r="O49" s="76">
        <v>424.3</v>
      </c>
      <c r="P49" s="76">
        <v>453</v>
      </c>
      <c r="Q49" s="76">
        <v>453.5</v>
      </c>
      <c r="R49" s="76">
        <v>4621.7</v>
      </c>
    </row>
    <row r="50" spans="1:18" x14ac:dyDescent="0.35">
      <c r="A50" s="1"/>
      <c r="B50" s="74" t="s">
        <v>75</v>
      </c>
      <c r="C50" s="74" t="s">
        <v>1099</v>
      </c>
      <c r="D50" s="74" t="s">
        <v>1100</v>
      </c>
      <c r="E50" s="75" t="s">
        <v>593</v>
      </c>
      <c r="F50" s="76">
        <v>1019</v>
      </c>
      <c r="G50" s="76">
        <v>814.1</v>
      </c>
      <c r="H50" s="76">
        <v>813.8</v>
      </c>
      <c r="I50" s="76">
        <v>823.7</v>
      </c>
      <c r="J50" s="76">
        <v>747.2</v>
      </c>
      <c r="K50" s="76">
        <v>34.700000000000003</v>
      </c>
      <c r="L50" s="76">
        <v>649.9</v>
      </c>
      <c r="M50" s="76">
        <v>669.5</v>
      </c>
      <c r="N50" s="76">
        <v>694.8</v>
      </c>
      <c r="O50" s="76">
        <v>767.6</v>
      </c>
      <c r="P50" s="76">
        <v>807.35</v>
      </c>
      <c r="Q50" s="76">
        <v>810.15</v>
      </c>
      <c r="R50" s="76">
        <v>8651.7999999999993</v>
      </c>
    </row>
    <row r="51" spans="1:18" x14ac:dyDescent="0.35">
      <c r="A51" s="1"/>
      <c r="B51" s="74" t="s">
        <v>75</v>
      </c>
      <c r="C51" s="74" t="s">
        <v>1101</v>
      </c>
      <c r="D51" s="74" t="s">
        <v>129</v>
      </c>
      <c r="E51" s="75" t="s">
        <v>593</v>
      </c>
      <c r="F51" s="76"/>
      <c r="G51" s="76"/>
      <c r="H51" s="76"/>
      <c r="I51" s="76"/>
      <c r="J51" s="76"/>
      <c r="K51" s="76"/>
      <c r="L51" s="76"/>
      <c r="M51" s="76"/>
      <c r="N51" s="76"/>
      <c r="O51" s="76"/>
      <c r="P51" s="76"/>
      <c r="Q51" s="76"/>
      <c r="R51" s="76">
        <v>0</v>
      </c>
    </row>
    <row r="52" spans="1:18" x14ac:dyDescent="0.35">
      <c r="A52" s="1"/>
      <c r="B52" s="74" t="s">
        <v>75</v>
      </c>
      <c r="C52" s="74" t="s">
        <v>1102</v>
      </c>
      <c r="D52" s="74" t="s">
        <v>293</v>
      </c>
      <c r="E52" s="75" t="s">
        <v>593</v>
      </c>
      <c r="F52" s="76"/>
      <c r="G52" s="76"/>
      <c r="H52" s="76"/>
      <c r="I52" s="76"/>
      <c r="J52" s="76"/>
      <c r="K52" s="76"/>
      <c r="L52" s="76"/>
      <c r="M52" s="76"/>
      <c r="N52" s="76"/>
      <c r="O52" s="76"/>
      <c r="P52" s="76"/>
      <c r="Q52" s="76"/>
      <c r="R52" s="76">
        <v>0</v>
      </c>
    </row>
    <row r="53" spans="1:18" x14ac:dyDescent="0.35">
      <c r="A53" s="1"/>
      <c r="B53" s="74" t="s">
        <v>633</v>
      </c>
      <c r="C53" s="74" t="s">
        <v>1103</v>
      </c>
      <c r="D53" s="74" t="s">
        <v>25</v>
      </c>
      <c r="E53" s="75" t="s">
        <v>595</v>
      </c>
      <c r="F53" s="76">
        <v>1063.95</v>
      </c>
      <c r="G53" s="76">
        <v>1005.35</v>
      </c>
      <c r="H53" s="76">
        <v>861.2</v>
      </c>
      <c r="I53" s="76">
        <v>769</v>
      </c>
      <c r="J53" s="76">
        <v>801.95</v>
      </c>
      <c r="K53" s="76">
        <v>1122.55</v>
      </c>
      <c r="L53" s="76">
        <v>1183.5</v>
      </c>
      <c r="M53" s="76">
        <v>976.95</v>
      </c>
      <c r="N53" s="76">
        <v>796.15</v>
      </c>
      <c r="O53" s="76">
        <v>976.8</v>
      </c>
      <c r="P53" s="76">
        <v>851.5</v>
      </c>
      <c r="Q53" s="76">
        <v>957.4</v>
      </c>
      <c r="R53" s="76">
        <v>11366.3</v>
      </c>
    </row>
    <row r="54" spans="1:18" x14ac:dyDescent="0.35">
      <c r="A54" s="1"/>
      <c r="B54" s="74" t="s">
        <v>633</v>
      </c>
      <c r="C54" s="74" t="s">
        <v>1104</v>
      </c>
      <c r="D54" s="74" t="s">
        <v>25</v>
      </c>
      <c r="E54" s="75" t="s">
        <v>595</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2852.4</v>
      </c>
    </row>
    <row r="55" spans="1:18" x14ac:dyDescent="0.35">
      <c r="A55" s="1"/>
      <c r="B55" s="74" t="s">
        <v>611</v>
      </c>
      <c r="C55" s="74" t="s">
        <v>1105</v>
      </c>
      <c r="D55" s="74" t="s">
        <v>25</v>
      </c>
      <c r="E55" s="75" t="s">
        <v>595</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24605.45</v>
      </c>
    </row>
    <row r="56" spans="1:18" x14ac:dyDescent="0.35">
      <c r="A56" s="1"/>
      <c r="B56" s="74" t="s">
        <v>79</v>
      </c>
      <c r="C56" s="74" t="s">
        <v>80</v>
      </c>
      <c r="D56" s="74" t="s">
        <v>1106</v>
      </c>
      <c r="E56" s="75" t="s">
        <v>595</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16391.3</v>
      </c>
    </row>
    <row r="57" spans="1:18" x14ac:dyDescent="0.35">
      <c r="A57" s="1"/>
      <c r="B57" s="74" t="s">
        <v>79</v>
      </c>
      <c r="C57" s="74" t="s">
        <v>80</v>
      </c>
      <c r="D57" s="74" t="s">
        <v>1107</v>
      </c>
      <c r="E57" s="75" t="s">
        <v>595</v>
      </c>
      <c r="F57" s="76">
        <v>2042.2</v>
      </c>
      <c r="G57" s="76">
        <v>1773.95</v>
      </c>
      <c r="H57" s="76">
        <v>1973.35</v>
      </c>
      <c r="I57" s="76">
        <v>1691.25</v>
      </c>
      <c r="J57" s="76">
        <v>1734.7</v>
      </c>
      <c r="K57" s="76">
        <v>1740.05</v>
      </c>
      <c r="L57" s="76">
        <v>1825.15</v>
      </c>
      <c r="M57" s="76">
        <v>2006.15</v>
      </c>
      <c r="N57" s="76">
        <v>1441.65</v>
      </c>
      <c r="O57" s="76">
        <v>1662.3</v>
      </c>
      <c r="P57" s="76">
        <v>1504.35</v>
      </c>
      <c r="Q57" s="76">
        <v>1551</v>
      </c>
      <c r="R57" s="76">
        <v>20946.099999999999</v>
      </c>
    </row>
    <row r="58" spans="1:18" x14ac:dyDescent="0.35">
      <c r="A58" s="1"/>
      <c r="B58" s="74" t="s">
        <v>79</v>
      </c>
      <c r="C58" s="74" t="s">
        <v>1108</v>
      </c>
      <c r="D58" s="74" t="s">
        <v>1109</v>
      </c>
      <c r="E58" s="75" t="s">
        <v>595</v>
      </c>
      <c r="F58" s="76">
        <v>274.2</v>
      </c>
      <c r="G58" s="76">
        <v>191.35</v>
      </c>
      <c r="H58" s="76">
        <v>214.25</v>
      </c>
      <c r="I58" s="76">
        <v>233.5</v>
      </c>
      <c r="J58" s="76">
        <v>115.7</v>
      </c>
      <c r="K58" s="76">
        <v>171.2</v>
      </c>
      <c r="L58" s="76">
        <v>249.45</v>
      </c>
      <c r="M58" s="76">
        <v>277.2</v>
      </c>
      <c r="N58" s="76">
        <v>138.35</v>
      </c>
      <c r="O58" s="76">
        <v>196.45</v>
      </c>
      <c r="P58" s="76">
        <v>106.75</v>
      </c>
      <c r="Q58" s="76">
        <v>116.05</v>
      </c>
      <c r="R58" s="76">
        <v>2284.4499999999998</v>
      </c>
    </row>
    <row r="59" spans="1:18" x14ac:dyDescent="0.35">
      <c r="A59" s="1"/>
      <c r="B59" s="74" t="s">
        <v>79</v>
      </c>
      <c r="C59" s="74" t="s">
        <v>1108</v>
      </c>
      <c r="D59" s="74" t="s">
        <v>1110</v>
      </c>
      <c r="E59" s="75" t="s">
        <v>595</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1593.95</v>
      </c>
    </row>
    <row r="60" spans="1:18" x14ac:dyDescent="0.35">
      <c r="A60" s="1"/>
      <c r="B60" s="74" t="s">
        <v>79</v>
      </c>
      <c r="C60" s="74" t="s">
        <v>83</v>
      </c>
      <c r="D60" s="74" t="s">
        <v>25</v>
      </c>
      <c r="E60" s="75" t="s">
        <v>592</v>
      </c>
      <c r="F60" s="76"/>
      <c r="G60" s="76"/>
      <c r="H60" s="76"/>
      <c r="I60" s="76"/>
      <c r="J60" s="76"/>
      <c r="K60" s="76"/>
      <c r="L60" s="76"/>
      <c r="M60" s="76"/>
      <c r="N60" s="76"/>
      <c r="O60" s="76"/>
      <c r="P60" s="76"/>
      <c r="Q60" s="76"/>
      <c r="R60" s="76">
        <v>0</v>
      </c>
    </row>
    <row r="61" spans="1:18" x14ac:dyDescent="0.35">
      <c r="A61" s="1"/>
      <c r="B61" s="74" t="s">
        <v>79</v>
      </c>
      <c r="C61" s="74" t="s">
        <v>986</v>
      </c>
      <c r="D61" s="74" t="s">
        <v>25</v>
      </c>
      <c r="E61" s="75" t="s">
        <v>592</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24774.5</v>
      </c>
    </row>
    <row r="62" spans="1:18" x14ac:dyDescent="0.35">
      <c r="A62" s="1"/>
      <c r="B62" s="74" t="s">
        <v>79</v>
      </c>
      <c r="C62" s="74" t="s">
        <v>1111</v>
      </c>
      <c r="D62" s="74" t="s">
        <v>25</v>
      </c>
      <c r="E62" s="75" t="s">
        <v>594</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3660.8</v>
      </c>
    </row>
    <row r="63" spans="1:18" x14ac:dyDescent="0.35">
      <c r="A63" s="1"/>
      <c r="B63" s="74" t="s">
        <v>79</v>
      </c>
      <c r="C63" s="74" t="s">
        <v>88</v>
      </c>
      <c r="D63" s="74" t="s">
        <v>1112</v>
      </c>
      <c r="E63" s="75" t="s">
        <v>593</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37043.1</v>
      </c>
    </row>
    <row r="64" spans="1:18" x14ac:dyDescent="0.35">
      <c r="A64" s="1"/>
      <c r="B64" s="74" t="s">
        <v>79</v>
      </c>
      <c r="C64" s="74" t="s">
        <v>88</v>
      </c>
      <c r="D64" s="74" t="s">
        <v>306</v>
      </c>
      <c r="E64" s="75" t="s">
        <v>593</v>
      </c>
      <c r="F64" s="76"/>
      <c r="G64" s="76"/>
      <c r="H64" s="76"/>
      <c r="I64" s="76"/>
      <c r="J64" s="76"/>
      <c r="K64" s="76"/>
      <c r="L64" s="76"/>
      <c r="M64" s="76"/>
      <c r="N64" s="76"/>
      <c r="O64" s="76"/>
      <c r="P64" s="76"/>
      <c r="Q64" s="76"/>
      <c r="R64" s="76">
        <v>0</v>
      </c>
    </row>
    <row r="65" spans="1:18" x14ac:dyDescent="0.35">
      <c r="A65" s="1"/>
      <c r="B65" s="74" t="s">
        <v>79</v>
      </c>
      <c r="C65" s="74" t="s">
        <v>88</v>
      </c>
      <c r="D65" s="74" t="s">
        <v>1113</v>
      </c>
      <c r="E65" s="75" t="s">
        <v>593</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41211.1</v>
      </c>
    </row>
    <row r="66" spans="1:18" x14ac:dyDescent="0.35">
      <c r="A66" s="1"/>
      <c r="B66" s="74" t="s">
        <v>79</v>
      </c>
      <c r="C66" s="74" t="s">
        <v>88</v>
      </c>
      <c r="D66" s="74" t="s">
        <v>1087</v>
      </c>
      <c r="E66" s="75" t="s">
        <v>593</v>
      </c>
      <c r="F66" s="76">
        <v>3048.95</v>
      </c>
      <c r="G66" s="76">
        <v>3682.95</v>
      </c>
      <c r="H66" s="76">
        <v>3961.4</v>
      </c>
      <c r="I66" s="76">
        <v>4167.25</v>
      </c>
      <c r="J66" s="76">
        <v>3614.7</v>
      </c>
      <c r="K66" s="76">
        <v>3011.9</v>
      </c>
      <c r="L66" s="76">
        <v>3559.1</v>
      </c>
      <c r="M66" s="76">
        <v>3503.35</v>
      </c>
      <c r="N66" s="76">
        <v>1841.3</v>
      </c>
      <c r="O66" s="76">
        <v>3226.15</v>
      </c>
      <c r="P66" s="76">
        <v>3748.15</v>
      </c>
      <c r="Q66" s="76">
        <v>1652.25</v>
      </c>
      <c r="R66" s="76">
        <v>39017.449999999997</v>
      </c>
    </row>
    <row r="67" spans="1:18" x14ac:dyDescent="0.35">
      <c r="A67" s="1"/>
      <c r="B67" s="74" t="s">
        <v>79</v>
      </c>
      <c r="C67" s="74" t="s">
        <v>91</v>
      </c>
      <c r="D67" s="74" t="s">
        <v>1114</v>
      </c>
      <c r="E67" s="75" t="s">
        <v>593</v>
      </c>
      <c r="F67" s="76"/>
      <c r="G67" s="76"/>
      <c r="H67" s="76"/>
      <c r="I67" s="76">
        <v>273.8</v>
      </c>
      <c r="J67" s="76"/>
      <c r="K67" s="76"/>
      <c r="L67" s="76"/>
      <c r="M67" s="76"/>
      <c r="N67" s="76">
        <v>168.7</v>
      </c>
      <c r="O67" s="76"/>
      <c r="P67" s="76">
        <v>457.9</v>
      </c>
      <c r="Q67" s="76">
        <v>482.85</v>
      </c>
      <c r="R67" s="76">
        <v>1383.25</v>
      </c>
    </row>
    <row r="68" spans="1:18" x14ac:dyDescent="0.35">
      <c r="A68" s="1"/>
      <c r="B68" s="74" t="s">
        <v>79</v>
      </c>
      <c r="C68" s="74" t="s">
        <v>91</v>
      </c>
      <c r="D68" s="74" t="s">
        <v>1115</v>
      </c>
      <c r="E68" s="75" t="s">
        <v>593</v>
      </c>
      <c r="F68" s="76"/>
      <c r="G68" s="76"/>
      <c r="H68" s="76"/>
      <c r="I68" s="76"/>
      <c r="J68" s="76"/>
      <c r="K68" s="76"/>
      <c r="L68" s="76"/>
      <c r="M68" s="76"/>
      <c r="N68" s="76"/>
      <c r="O68" s="76"/>
      <c r="P68" s="76"/>
      <c r="Q68" s="76"/>
      <c r="R68" s="76">
        <v>0</v>
      </c>
    </row>
    <row r="69" spans="1:18" x14ac:dyDescent="0.35">
      <c r="A69" s="1"/>
      <c r="B69" s="74" t="s">
        <v>79</v>
      </c>
      <c r="C69" s="74" t="s">
        <v>1116</v>
      </c>
      <c r="D69" s="74" t="s">
        <v>1114</v>
      </c>
      <c r="E69" s="75" t="s">
        <v>593</v>
      </c>
      <c r="F69" s="76"/>
      <c r="G69" s="76"/>
      <c r="H69" s="76"/>
      <c r="I69" s="76"/>
      <c r="J69" s="76"/>
      <c r="K69" s="76"/>
      <c r="L69" s="76"/>
      <c r="M69" s="76"/>
      <c r="N69" s="76"/>
      <c r="O69" s="76"/>
      <c r="P69" s="76"/>
      <c r="Q69" s="76"/>
      <c r="R69" s="76">
        <v>0</v>
      </c>
    </row>
    <row r="70" spans="1:18" x14ac:dyDescent="0.35">
      <c r="A70" s="1"/>
      <c r="B70" s="74" t="s">
        <v>79</v>
      </c>
      <c r="C70" s="74" t="s">
        <v>1116</v>
      </c>
      <c r="D70" s="74" t="s">
        <v>1117</v>
      </c>
      <c r="E70" s="75" t="s">
        <v>593</v>
      </c>
      <c r="F70" s="76"/>
      <c r="G70" s="76"/>
      <c r="H70" s="76"/>
      <c r="I70" s="76"/>
      <c r="J70" s="76"/>
      <c r="K70" s="76"/>
      <c r="L70" s="76"/>
      <c r="M70" s="76"/>
      <c r="N70" s="76"/>
      <c r="O70" s="76"/>
      <c r="P70" s="76"/>
      <c r="Q70" s="76"/>
      <c r="R70" s="76">
        <v>0</v>
      </c>
    </row>
    <row r="71" spans="1:18" x14ac:dyDescent="0.35">
      <c r="A71" s="1"/>
      <c r="B71" s="74" t="s">
        <v>79</v>
      </c>
      <c r="C71" s="74" t="s">
        <v>1116</v>
      </c>
      <c r="D71" s="74" t="s">
        <v>1118</v>
      </c>
      <c r="E71" s="75" t="s">
        <v>593</v>
      </c>
      <c r="F71" s="76"/>
      <c r="G71" s="76"/>
      <c r="H71" s="76"/>
      <c r="I71" s="76"/>
      <c r="J71" s="76"/>
      <c r="K71" s="76"/>
      <c r="L71" s="76"/>
      <c r="M71" s="76"/>
      <c r="N71" s="76"/>
      <c r="O71" s="76"/>
      <c r="P71" s="76"/>
      <c r="Q71" s="76"/>
      <c r="R71" s="76">
        <v>0</v>
      </c>
    </row>
    <row r="72" spans="1:18" x14ac:dyDescent="0.35">
      <c r="A72" s="1"/>
      <c r="B72" s="74" t="s">
        <v>79</v>
      </c>
      <c r="C72" s="74" t="s">
        <v>1119</v>
      </c>
      <c r="D72" s="74" t="s">
        <v>1120</v>
      </c>
      <c r="E72" s="75" t="s">
        <v>593</v>
      </c>
      <c r="F72" s="76"/>
      <c r="G72" s="76"/>
      <c r="H72" s="76"/>
      <c r="I72" s="76"/>
      <c r="J72" s="76">
        <v>216.2</v>
      </c>
      <c r="K72" s="76"/>
      <c r="L72" s="76"/>
      <c r="M72" s="76"/>
      <c r="N72" s="76"/>
      <c r="O72" s="76"/>
      <c r="P72" s="76"/>
      <c r="Q72" s="76"/>
      <c r="R72" s="76">
        <v>216.2</v>
      </c>
    </row>
    <row r="73" spans="1:18" x14ac:dyDescent="0.35">
      <c r="A73" s="1"/>
      <c r="B73" s="74" t="s">
        <v>79</v>
      </c>
      <c r="C73" s="74" t="s">
        <v>1119</v>
      </c>
      <c r="D73" s="74" t="s">
        <v>1121</v>
      </c>
      <c r="E73" s="75" t="s">
        <v>593</v>
      </c>
      <c r="F73" s="76"/>
      <c r="G73" s="76"/>
      <c r="H73" s="76"/>
      <c r="I73" s="76"/>
      <c r="J73" s="76"/>
      <c r="K73" s="76"/>
      <c r="L73" s="76"/>
      <c r="M73" s="76"/>
      <c r="N73" s="76"/>
      <c r="O73" s="76"/>
      <c r="P73" s="76"/>
      <c r="Q73" s="76"/>
      <c r="R73" s="76">
        <v>0</v>
      </c>
    </row>
    <row r="74" spans="1:18" x14ac:dyDescent="0.35">
      <c r="A74" s="1"/>
      <c r="B74" s="74" t="s">
        <v>79</v>
      </c>
      <c r="C74" s="74" t="s">
        <v>1119</v>
      </c>
      <c r="D74" s="74" t="s">
        <v>1113</v>
      </c>
      <c r="E74" s="75" t="s">
        <v>593</v>
      </c>
      <c r="F74" s="76"/>
      <c r="G74" s="76"/>
      <c r="H74" s="76"/>
      <c r="I74" s="76"/>
      <c r="J74" s="76"/>
      <c r="K74" s="76"/>
      <c r="L74" s="76"/>
      <c r="M74" s="76"/>
      <c r="N74" s="76"/>
      <c r="O74" s="76"/>
      <c r="P74" s="76"/>
      <c r="Q74" s="76"/>
      <c r="R74" s="76">
        <v>0</v>
      </c>
    </row>
    <row r="75" spans="1:18" x14ac:dyDescent="0.35">
      <c r="A75" s="1"/>
      <c r="B75" s="74" t="s">
        <v>93</v>
      </c>
      <c r="C75" s="74" t="s">
        <v>94</v>
      </c>
      <c r="D75" s="74" t="s">
        <v>341</v>
      </c>
      <c r="E75" s="75" t="s">
        <v>593</v>
      </c>
      <c r="F75" s="76">
        <v>3186.75</v>
      </c>
      <c r="G75" s="76">
        <v>3118.65</v>
      </c>
      <c r="H75" s="76"/>
      <c r="I75" s="76"/>
      <c r="J75" s="76"/>
      <c r="K75" s="76"/>
      <c r="L75" s="76"/>
      <c r="M75" s="76"/>
      <c r="N75" s="76"/>
      <c r="O75" s="76"/>
      <c r="P75" s="76"/>
      <c r="Q75" s="76"/>
      <c r="R75" s="76">
        <v>6305.4</v>
      </c>
    </row>
    <row r="76" spans="1:18" x14ac:dyDescent="0.35">
      <c r="A76" s="1"/>
      <c r="B76" s="74" t="s">
        <v>93</v>
      </c>
      <c r="C76" s="74" t="s">
        <v>94</v>
      </c>
      <c r="D76" s="74" t="s">
        <v>343</v>
      </c>
      <c r="E76" s="75" t="s">
        <v>593</v>
      </c>
      <c r="F76" s="76">
        <v>3191.9</v>
      </c>
      <c r="G76" s="76">
        <v>3310.45</v>
      </c>
      <c r="H76" s="76">
        <v>3701</v>
      </c>
      <c r="I76" s="76"/>
      <c r="J76" s="76"/>
      <c r="K76" s="76"/>
      <c r="L76" s="76"/>
      <c r="M76" s="76"/>
      <c r="N76" s="76"/>
      <c r="O76" s="76"/>
      <c r="P76" s="76"/>
      <c r="Q76" s="76"/>
      <c r="R76" s="76">
        <v>10203.35</v>
      </c>
    </row>
    <row r="77" spans="1:18" x14ac:dyDescent="0.35">
      <c r="A77" s="1"/>
      <c r="B77" s="74" t="s">
        <v>93</v>
      </c>
      <c r="C77" s="74" t="s">
        <v>94</v>
      </c>
      <c r="D77" s="74" t="s">
        <v>345</v>
      </c>
      <c r="E77" s="75" t="s">
        <v>593</v>
      </c>
      <c r="F77" s="76">
        <v>3798.4</v>
      </c>
      <c r="G77" s="76">
        <v>3735.75</v>
      </c>
      <c r="H77" s="76">
        <v>1934.9</v>
      </c>
      <c r="I77" s="76"/>
      <c r="J77" s="76"/>
      <c r="K77" s="76"/>
      <c r="L77" s="76"/>
      <c r="M77" s="76"/>
      <c r="N77" s="76"/>
      <c r="O77" s="76"/>
      <c r="P77" s="76"/>
      <c r="Q77" s="76"/>
      <c r="R77" s="76">
        <v>9469.0499999999993</v>
      </c>
    </row>
    <row r="78" spans="1:18" x14ac:dyDescent="0.35">
      <c r="A78" s="1"/>
      <c r="B78" s="74" t="s">
        <v>634</v>
      </c>
      <c r="C78" s="74" t="s">
        <v>987</v>
      </c>
      <c r="D78" s="74" t="s">
        <v>25</v>
      </c>
      <c r="E78" s="75" t="s">
        <v>592</v>
      </c>
      <c r="F78" s="76">
        <v>503.5</v>
      </c>
      <c r="G78" s="76">
        <v>502.5</v>
      </c>
      <c r="H78" s="76">
        <v>503.8</v>
      </c>
      <c r="I78" s="76">
        <v>465.4</v>
      </c>
      <c r="J78" s="76">
        <v>504</v>
      </c>
      <c r="K78" s="76">
        <v>504</v>
      </c>
      <c r="L78" s="76">
        <v>504</v>
      </c>
      <c r="M78" s="76">
        <v>504</v>
      </c>
      <c r="N78" s="76">
        <v>504</v>
      </c>
      <c r="O78" s="76">
        <v>503.25</v>
      </c>
      <c r="P78" s="76">
        <v>471.5</v>
      </c>
      <c r="Q78" s="76">
        <v>501.65</v>
      </c>
      <c r="R78" s="76">
        <v>5971.6</v>
      </c>
    </row>
    <row r="79" spans="1:18" x14ac:dyDescent="0.35">
      <c r="A79" s="1"/>
      <c r="B79" s="74" t="s">
        <v>634</v>
      </c>
      <c r="C79" s="74" t="s">
        <v>988</v>
      </c>
      <c r="D79" s="74" t="s">
        <v>25</v>
      </c>
      <c r="E79" s="75" t="s">
        <v>592</v>
      </c>
      <c r="F79" s="76">
        <v>200.85</v>
      </c>
      <c r="G79" s="76">
        <v>201.6</v>
      </c>
      <c r="H79" s="76">
        <v>201.45</v>
      </c>
      <c r="I79" s="76">
        <v>194.05</v>
      </c>
      <c r="J79" s="76">
        <v>201.35</v>
      </c>
      <c r="K79" s="76">
        <v>193.85</v>
      </c>
      <c r="L79" s="76">
        <v>182.4</v>
      </c>
      <c r="M79" s="76">
        <v>170.5</v>
      </c>
      <c r="N79" s="76">
        <v>166.9</v>
      </c>
      <c r="O79" s="76">
        <v>164.8</v>
      </c>
      <c r="P79" s="76">
        <v>179.6</v>
      </c>
      <c r="Q79" s="76">
        <v>176.6</v>
      </c>
      <c r="R79" s="76">
        <v>2233.9499999999998</v>
      </c>
    </row>
    <row r="80" spans="1:18" x14ac:dyDescent="0.35">
      <c r="A80" s="1"/>
      <c r="B80" s="74" t="s">
        <v>22</v>
      </c>
      <c r="C80" s="74" t="s">
        <v>989</v>
      </c>
      <c r="D80" s="74" t="s">
        <v>25</v>
      </c>
      <c r="E80" s="75" t="s">
        <v>592</v>
      </c>
      <c r="F80" s="76">
        <v>489.6</v>
      </c>
      <c r="G80" s="76">
        <v>489.6</v>
      </c>
      <c r="H80" s="76">
        <v>489.6</v>
      </c>
      <c r="I80" s="76">
        <v>489.6</v>
      </c>
      <c r="J80" s="76">
        <v>489.6</v>
      </c>
      <c r="K80" s="76">
        <v>489.6</v>
      </c>
      <c r="L80" s="76">
        <v>489.6</v>
      </c>
      <c r="M80" s="76">
        <v>489.6</v>
      </c>
      <c r="N80" s="76">
        <v>489.6</v>
      </c>
      <c r="O80" s="76">
        <v>489.6</v>
      </c>
      <c r="P80" s="76">
        <v>489.6</v>
      </c>
      <c r="Q80" s="76">
        <v>450.55</v>
      </c>
      <c r="R80" s="76">
        <v>5836.15</v>
      </c>
    </row>
    <row r="81" spans="1:18" x14ac:dyDescent="0.35">
      <c r="A81" s="1"/>
      <c r="B81" s="74" t="s">
        <v>22</v>
      </c>
      <c r="C81" s="74" t="s">
        <v>990</v>
      </c>
      <c r="D81" s="74" t="s">
        <v>25</v>
      </c>
      <c r="E81" s="75" t="s">
        <v>592</v>
      </c>
      <c r="F81" s="76">
        <v>489.6</v>
      </c>
      <c r="G81" s="76">
        <v>489.6</v>
      </c>
      <c r="H81" s="76">
        <v>489.6</v>
      </c>
      <c r="I81" s="76">
        <v>489.6</v>
      </c>
      <c r="J81" s="76">
        <v>489.6</v>
      </c>
      <c r="K81" s="76">
        <v>489.6</v>
      </c>
      <c r="L81" s="76">
        <v>489.6</v>
      </c>
      <c r="M81" s="76">
        <v>489.6</v>
      </c>
      <c r="N81" s="76">
        <v>489.6</v>
      </c>
      <c r="O81" s="76">
        <v>489.6</v>
      </c>
      <c r="P81" s="76">
        <v>489.6</v>
      </c>
      <c r="Q81" s="76">
        <v>446.6</v>
      </c>
      <c r="R81" s="76">
        <v>5832.2</v>
      </c>
    </row>
    <row r="82" spans="1:18" x14ac:dyDescent="0.35">
      <c r="A82" s="1"/>
      <c r="B82" s="74" t="s">
        <v>22</v>
      </c>
      <c r="C82" s="74" t="s">
        <v>991</v>
      </c>
      <c r="D82" s="74" t="s">
        <v>25</v>
      </c>
      <c r="E82" s="75" t="s">
        <v>592</v>
      </c>
      <c r="F82" s="76">
        <v>484.8</v>
      </c>
      <c r="G82" s="76">
        <v>484.8</v>
      </c>
      <c r="H82" s="76">
        <v>484.8</v>
      </c>
      <c r="I82" s="76">
        <v>484.8</v>
      </c>
      <c r="J82" s="76">
        <v>484.8</v>
      </c>
      <c r="K82" s="76">
        <v>484.8</v>
      </c>
      <c r="L82" s="76">
        <v>484.8</v>
      </c>
      <c r="M82" s="76">
        <v>484.8</v>
      </c>
      <c r="N82" s="76">
        <v>484.8</v>
      </c>
      <c r="O82" s="76">
        <v>484.8</v>
      </c>
      <c r="P82" s="76">
        <v>484.8</v>
      </c>
      <c r="Q82" s="76">
        <v>433.5</v>
      </c>
      <c r="R82" s="76">
        <v>5766.3</v>
      </c>
    </row>
    <row r="83" spans="1:18" x14ac:dyDescent="0.35">
      <c r="A83" s="1"/>
      <c r="B83" s="74" t="s">
        <v>22</v>
      </c>
      <c r="C83" s="74" t="s">
        <v>992</v>
      </c>
      <c r="D83" s="74" t="s">
        <v>25</v>
      </c>
      <c r="E83" s="75" t="s">
        <v>592</v>
      </c>
      <c r="F83" s="76">
        <v>184.05</v>
      </c>
      <c r="G83" s="76">
        <v>162.94999999999999</v>
      </c>
      <c r="H83" s="76">
        <v>194.25</v>
      </c>
      <c r="I83" s="76">
        <v>201.35</v>
      </c>
      <c r="J83" s="76">
        <v>218.05</v>
      </c>
      <c r="K83" s="76">
        <v>126.45</v>
      </c>
      <c r="L83" s="76">
        <v>225.25</v>
      </c>
      <c r="M83" s="76">
        <v>205.5</v>
      </c>
      <c r="N83" s="76">
        <v>185.35</v>
      </c>
      <c r="O83" s="76">
        <v>198.15</v>
      </c>
      <c r="P83" s="76">
        <v>187.4</v>
      </c>
      <c r="Q83" s="76">
        <v>201.45</v>
      </c>
      <c r="R83" s="76">
        <v>2290.1999999999998</v>
      </c>
    </row>
    <row r="84" spans="1:18" x14ac:dyDescent="0.35">
      <c r="A84" s="1"/>
      <c r="B84" s="74" t="s">
        <v>639</v>
      </c>
      <c r="C84" s="74" t="s">
        <v>1122</v>
      </c>
      <c r="D84" s="74" t="s">
        <v>1123</v>
      </c>
      <c r="E84" s="75" t="s">
        <v>593</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10194.174999999999</v>
      </c>
    </row>
    <row r="85" spans="1:18" x14ac:dyDescent="0.35">
      <c r="A85" s="1"/>
      <c r="B85" s="74" t="s">
        <v>639</v>
      </c>
      <c r="C85" s="74" t="s">
        <v>1122</v>
      </c>
      <c r="D85" s="74" t="s">
        <v>1124</v>
      </c>
      <c r="E85" s="75" t="s">
        <v>593</v>
      </c>
      <c r="F85" s="76"/>
      <c r="G85" s="76"/>
      <c r="H85" s="76"/>
      <c r="I85" s="76"/>
      <c r="J85" s="76"/>
      <c r="K85" s="76"/>
      <c r="L85" s="76"/>
      <c r="M85" s="76"/>
      <c r="N85" s="76">
        <v>115.2</v>
      </c>
      <c r="O85" s="76">
        <v>448.3</v>
      </c>
      <c r="P85" s="76">
        <v>485.8</v>
      </c>
      <c r="Q85" s="76">
        <v>592.58000000000004</v>
      </c>
      <c r="R85" s="76">
        <v>1641.88</v>
      </c>
    </row>
    <row r="86" spans="1:18" x14ac:dyDescent="0.35">
      <c r="A86" s="1"/>
      <c r="B86" s="74" t="s">
        <v>612</v>
      </c>
      <c r="C86" s="74" t="s">
        <v>1125</v>
      </c>
      <c r="D86" s="74" t="s">
        <v>1125</v>
      </c>
      <c r="E86" s="75" t="s">
        <v>594</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7220.6</v>
      </c>
    </row>
    <row r="87" spans="1:18" x14ac:dyDescent="0.35">
      <c r="A87" s="1"/>
      <c r="B87" s="74" t="s">
        <v>635</v>
      </c>
      <c r="C87" s="74" t="s">
        <v>1126</v>
      </c>
      <c r="D87" s="74" t="s">
        <v>25</v>
      </c>
      <c r="E87" s="75" t="s">
        <v>595</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1462.3</v>
      </c>
    </row>
    <row r="88" spans="1:18" x14ac:dyDescent="0.35">
      <c r="A88" s="1"/>
      <c r="B88" s="74" t="s">
        <v>613</v>
      </c>
      <c r="C88" s="74" t="s">
        <v>1127</v>
      </c>
      <c r="D88" s="74" t="s">
        <v>25</v>
      </c>
      <c r="E88" s="75" t="s">
        <v>595</v>
      </c>
      <c r="F88" s="76">
        <v>53.2</v>
      </c>
      <c r="G88" s="76">
        <v>103.5</v>
      </c>
      <c r="H88" s="76">
        <v>102</v>
      </c>
      <c r="I88" s="76">
        <v>241.35</v>
      </c>
      <c r="J88" s="76">
        <v>307.25</v>
      </c>
      <c r="K88" s="76">
        <v>285.60000000000002</v>
      </c>
      <c r="L88" s="76">
        <v>264.25</v>
      </c>
      <c r="M88" s="76">
        <v>198.1</v>
      </c>
      <c r="N88" s="76">
        <v>201.25</v>
      </c>
      <c r="O88" s="76">
        <v>40.4</v>
      </c>
      <c r="P88" s="76">
        <v>23.6</v>
      </c>
      <c r="Q88" s="76">
        <v>28.5</v>
      </c>
      <c r="R88" s="76">
        <v>1849</v>
      </c>
    </row>
    <row r="89" spans="1:18" x14ac:dyDescent="0.35">
      <c r="A89" s="1"/>
      <c r="B89" s="74" t="s">
        <v>621</v>
      </c>
      <c r="C89" s="74" t="s">
        <v>993</v>
      </c>
      <c r="D89" s="74" t="s">
        <v>243</v>
      </c>
      <c r="E89" s="75" t="s">
        <v>592</v>
      </c>
      <c r="F89" s="76">
        <v>84.85</v>
      </c>
      <c r="G89" s="76">
        <v>85.55</v>
      </c>
      <c r="H89" s="76">
        <v>86</v>
      </c>
      <c r="I89" s="76">
        <v>85.1</v>
      </c>
      <c r="J89" s="76">
        <v>87.1</v>
      </c>
      <c r="K89" s="76">
        <v>88.45</v>
      </c>
      <c r="L89" s="76">
        <v>87.1</v>
      </c>
      <c r="M89" s="76">
        <v>85.75</v>
      </c>
      <c r="N89" s="76">
        <v>75.900000000000006</v>
      </c>
      <c r="O89" s="76">
        <v>87.45</v>
      </c>
      <c r="P89" s="76">
        <v>88</v>
      </c>
      <c r="Q89" s="76">
        <v>86</v>
      </c>
      <c r="R89" s="76">
        <v>1027.25</v>
      </c>
    </row>
    <row r="90" spans="1:18" x14ac:dyDescent="0.35">
      <c r="A90" s="1"/>
      <c r="B90" s="74" t="s">
        <v>604</v>
      </c>
      <c r="C90" s="74" t="s">
        <v>994</v>
      </c>
      <c r="D90" s="74" t="s">
        <v>25</v>
      </c>
      <c r="E90" s="75" t="s">
        <v>592</v>
      </c>
      <c r="F90" s="76">
        <v>444.3032</v>
      </c>
      <c r="G90" s="76">
        <v>440.55</v>
      </c>
      <c r="H90" s="76">
        <v>442.15</v>
      </c>
      <c r="I90" s="76">
        <v>398.3</v>
      </c>
      <c r="J90" s="76">
        <v>437.4</v>
      </c>
      <c r="K90" s="76">
        <v>445.05</v>
      </c>
      <c r="L90" s="76">
        <v>443.95</v>
      </c>
      <c r="M90" s="76">
        <v>444.6</v>
      </c>
      <c r="N90" s="76">
        <v>444.6</v>
      </c>
      <c r="O90" s="76">
        <v>445.2</v>
      </c>
      <c r="P90" s="76">
        <v>444.35</v>
      </c>
      <c r="Q90" s="76">
        <v>444</v>
      </c>
      <c r="R90" s="76">
        <v>5274.4531999999999</v>
      </c>
    </row>
    <row r="91" spans="1:18" x14ac:dyDescent="0.35">
      <c r="A91" s="1"/>
      <c r="B91" s="74" t="s">
        <v>353</v>
      </c>
      <c r="C91" s="74" t="s">
        <v>995</v>
      </c>
      <c r="D91" s="74" t="s">
        <v>25</v>
      </c>
      <c r="E91" s="75" t="s">
        <v>592</v>
      </c>
      <c r="F91" s="76">
        <v>444.35</v>
      </c>
      <c r="G91" s="76">
        <v>228.25</v>
      </c>
      <c r="H91" s="76">
        <v>94.55</v>
      </c>
      <c r="I91" s="76">
        <v>119.7</v>
      </c>
      <c r="J91" s="76">
        <v>221.3</v>
      </c>
      <c r="K91" s="76">
        <v>223.2</v>
      </c>
      <c r="L91" s="76">
        <v>223.2</v>
      </c>
      <c r="M91" s="76">
        <v>223.2</v>
      </c>
      <c r="N91" s="76">
        <v>223.2</v>
      </c>
      <c r="O91" s="76">
        <v>222.6</v>
      </c>
      <c r="P91" s="76">
        <v>223.2</v>
      </c>
      <c r="Q91" s="76">
        <v>223.15</v>
      </c>
      <c r="R91" s="76">
        <v>2669.9</v>
      </c>
    </row>
    <row r="92" spans="1:18" x14ac:dyDescent="0.35">
      <c r="A92" s="1"/>
      <c r="B92" s="74" t="s">
        <v>614</v>
      </c>
      <c r="C92" s="74" t="s">
        <v>1040</v>
      </c>
      <c r="D92" s="74" t="s">
        <v>1128</v>
      </c>
      <c r="E92" s="75" t="s">
        <v>592</v>
      </c>
      <c r="F92" s="76"/>
      <c r="G92" s="76"/>
      <c r="H92" s="76"/>
      <c r="I92" s="76"/>
      <c r="J92" s="76"/>
      <c r="K92" s="76"/>
      <c r="L92" s="76"/>
      <c r="M92" s="76"/>
      <c r="N92" s="76"/>
      <c r="O92" s="76"/>
      <c r="P92" s="76"/>
      <c r="Q92" s="76"/>
      <c r="R92" s="76">
        <v>0</v>
      </c>
    </row>
    <row r="93" spans="1:18" x14ac:dyDescent="0.35">
      <c r="A93" s="1"/>
      <c r="B93" s="74" t="s">
        <v>608</v>
      </c>
      <c r="C93" s="74" t="s">
        <v>1129</v>
      </c>
      <c r="D93" s="74" t="s">
        <v>25</v>
      </c>
      <c r="E93" s="75" t="s">
        <v>593</v>
      </c>
      <c r="F93" s="76"/>
      <c r="G93" s="76"/>
      <c r="H93" s="76"/>
      <c r="I93" s="76"/>
      <c r="J93" s="76"/>
      <c r="K93" s="76">
        <v>86.8</v>
      </c>
      <c r="L93" s="76">
        <v>32.15</v>
      </c>
      <c r="M93" s="76"/>
      <c r="N93" s="76"/>
      <c r="O93" s="76"/>
      <c r="P93" s="76"/>
      <c r="Q93" s="76"/>
      <c r="R93" s="76">
        <v>118.95</v>
      </c>
    </row>
    <row r="94" spans="1:18" x14ac:dyDescent="0.35">
      <c r="A94" s="1"/>
      <c r="B94" s="74" t="s">
        <v>608</v>
      </c>
      <c r="C94" s="74" t="s">
        <v>1130</v>
      </c>
      <c r="D94" s="74" t="s">
        <v>25</v>
      </c>
      <c r="E94" s="75" t="s">
        <v>593</v>
      </c>
      <c r="F94" s="76"/>
      <c r="G94" s="76"/>
      <c r="H94" s="76"/>
      <c r="I94" s="76"/>
      <c r="J94" s="76"/>
      <c r="K94" s="76">
        <v>131.5</v>
      </c>
      <c r="L94" s="76"/>
      <c r="M94" s="76"/>
      <c r="N94" s="76"/>
      <c r="O94" s="76">
        <v>17.649999999999999</v>
      </c>
      <c r="P94" s="76"/>
      <c r="Q94" s="76"/>
      <c r="R94" s="76">
        <v>149.15</v>
      </c>
    </row>
    <row r="95" spans="1:18" x14ac:dyDescent="0.35">
      <c r="A95" s="1"/>
      <c r="B95" s="74" t="s">
        <v>606</v>
      </c>
      <c r="C95" s="74" t="s">
        <v>996</v>
      </c>
      <c r="D95" s="74" t="s">
        <v>25</v>
      </c>
      <c r="E95" s="75" t="s">
        <v>592</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25837.4</v>
      </c>
    </row>
    <row r="96" spans="1:18" x14ac:dyDescent="0.35">
      <c r="A96" s="1"/>
      <c r="B96" s="74" t="s">
        <v>609</v>
      </c>
      <c r="C96" s="74" t="s">
        <v>997</v>
      </c>
      <c r="D96" s="74" t="s">
        <v>25</v>
      </c>
      <c r="E96" s="75" t="s">
        <v>592</v>
      </c>
      <c r="F96" s="76">
        <v>104.7</v>
      </c>
      <c r="G96" s="76">
        <v>103.2</v>
      </c>
      <c r="H96" s="76">
        <v>98.15</v>
      </c>
      <c r="I96" s="76">
        <v>105.6</v>
      </c>
      <c r="J96" s="76">
        <v>107.85</v>
      </c>
      <c r="K96" s="76">
        <v>108.45</v>
      </c>
      <c r="L96" s="76">
        <v>108.85</v>
      </c>
      <c r="M96" s="76">
        <v>110.4</v>
      </c>
      <c r="N96" s="76">
        <v>110.4</v>
      </c>
      <c r="O96" s="76">
        <v>110.1</v>
      </c>
      <c r="P96" s="76">
        <v>111.6</v>
      </c>
      <c r="Q96" s="76">
        <v>110.8</v>
      </c>
      <c r="R96" s="76">
        <v>1290.0999999999999</v>
      </c>
    </row>
    <row r="97" spans="1:18" x14ac:dyDescent="0.35">
      <c r="A97" s="1"/>
      <c r="B97" s="74" t="s">
        <v>366</v>
      </c>
      <c r="C97" s="74" t="s">
        <v>1131</v>
      </c>
      <c r="D97" s="74" t="s">
        <v>25</v>
      </c>
      <c r="E97" s="75" t="s">
        <v>594</v>
      </c>
      <c r="F97" s="76"/>
      <c r="G97" s="76"/>
      <c r="H97" s="76"/>
      <c r="I97" s="76"/>
      <c r="J97" s="76"/>
      <c r="K97" s="76"/>
      <c r="L97" s="76"/>
      <c r="M97" s="76"/>
      <c r="N97" s="76"/>
      <c r="O97" s="76"/>
      <c r="P97" s="76">
        <v>447.54</v>
      </c>
      <c r="Q97" s="76">
        <v>1100.3</v>
      </c>
      <c r="R97" s="76">
        <v>1547.84</v>
      </c>
    </row>
    <row r="98" spans="1:18" x14ac:dyDescent="0.35">
      <c r="A98" s="1"/>
      <c r="B98" s="74" t="s">
        <v>96</v>
      </c>
      <c r="C98" s="74" t="s">
        <v>998</v>
      </c>
      <c r="D98" s="74" t="s">
        <v>25</v>
      </c>
      <c r="E98" s="75" t="s">
        <v>592</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152308.66</v>
      </c>
    </row>
    <row r="99" spans="1:18" x14ac:dyDescent="0.35">
      <c r="A99" s="1"/>
      <c r="B99" s="74" t="s">
        <v>96</v>
      </c>
      <c r="C99" s="74" t="s">
        <v>99</v>
      </c>
      <c r="D99" s="74" t="s">
        <v>1112</v>
      </c>
      <c r="E99" s="75" t="s">
        <v>593</v>
      </c>
      <c r="F99" s="76">
        <v>2961.8</v>
      </c>
      <c r="G99" s="76">
        <v>3023.25</v>
      </c>
      <c r="H99" s="76">
        <v>3288.05</v>
      </c>
      <c r="I99" s="76">
        <v>3169.85</v>
      </c>
      <c r="J99" s="76">
        <v>2972.61</v>
      </c>
      <c r="K99" s="76">
        <v>2797.85</v>
      </c>
      <c r="L99" s="76">
        <v>2792.7</v>
      </c>
      <c r="M99" s="76">
        <v>2742</v>
      </c>
      <c r="N99" s="76">
        <v>3021.95</v>
      </c>
      <c r="O99" s="76">
        <v>2936.8</v>
      </c>
      <c r="P99" s="76">
        <v>3082.85</v>
      </c>
      <c r="Q99" s="76">
        <v>2978.55</v>
      </c>
      <c r="R99" s="76">
        <v>35768.26</v>
      </c>
    </row>
    <row r="100" spans="1:18" x14ac:dyDescent="0.35">
      <c r="A100" s="1"/>
      <c r="B100" s="74" t="s">
        <v>96</v>
      </c>
      <c r="C100" s="74" t="s">
        <v>99</v>
      </c>
      <c r="D100" s="74" t="s">
        <v>306</v>
      </c>
      <c r="E100" s="75" t="s">
        <v>593</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35732.32</v>
      </c>
    </row>
    <row r="101" spans="1:18" x14ac:dyDescent="0.35">
      <c r="A101" s="1"/>
      <c r="B101" s="74" t="s">
        <v>96</v>
      </c>
      <c r="C101" s="74" t="s">
        <v>99</v>
      </c>
      <c r="D101" s="74" t="s">
        <v>1113</v>
      </c>
      <c r="E101" s="75" t="s">
        <v>593</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35732.595000000001</v>
      </c>
    </row>
    <row r="102" spans="1:18" x14ac:dyDescent="0.35">
      <c r="A102" s="1"/>
      <c r="B102" s="74" t="s">
        <v>96</v>
      </c>
      <c r="C102" s="74" t="s">
        <v>99</v>
      </c>
      <c r="D102" s="74" t="s">
        <v>1087</v>
      </c>
      <c r="E102" s="75" t="s">
        <v>593</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64474.82</v>
      </c>
    </row>
    <row r="103" spans="1:18" x14ac:dyDescent="0.35">
      <c r="A103" s="1"/>
      <c r="B103" s="74" t="s">
        <v>96</v>
      </c>
      <c r="C103" s="74" t="s">
        <v>105</v>
      </c>
      <c r="D103" s="74" t="s">
        <v>1120</v>
      </c>
      <c r="E103" s="75" t="s">
        <v>593</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45424.934999999998</v>
      </c>
    </row>
    <row r="104" spans="1:18" x14ac:dyDescent="0.35">
      <c r="A104" s="1"/>
      <c r="B104" s="74" t="s">
        <v>96</v>
      </c>
      <c r="C104" s="74" t="s">
        <v>105</v>
      </c>
      <c r="D104" s="74" t="s">
        <v>1087</v>
      </c>
      <c r="E104" s="75" t="s">
        <v>593</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25222.794999999998</v>
      </c>
    </row>
    <row r="105" spans="1:18" x14ac:dyDescent="0.35">
      <c r="A105" s="1"/>
      <c r="B105" s="74" t="s">
        <v>96</v>
      </c>
      <c r="C105" s="74" t="s">
        <v>1132</v>
      </c>
      <c r="D105" s="74" t="s">
        <v>25</v>
      </c>
      <c r="E105" s="75" t="s">
        <v>592</v>
      </c>
      <c r="F105" s="76">
        <v>250.75</v>
      </c>
      <c r="G105" s="76">
        <v>250.55</v>
      </c>
      <c r="H105" s="76">
        <v>233.45</v>
      </c>
      <c r="I105" s="76">
        <v>252.35</v>
      </c>
      <c r="J105" s="76">
        <v>246.95500000000001</v>
      </c>
      <c r="K105" s="76">
        <v>252.2</v>
      </c>
      <c r="L105" s="76">
        <v>221.2</v>
      </c>
      <c r="M105" s="76">
        <v>251.55</v>
      </c>
      <c r="N105" s="76">
        <v>41.95</v>
      </c>
      <c r="O105" s="76"/>
      <c r="P105" s="76"/>
      <c r="Q105" s="76"/>
      <c r="R105" s="76">
        <v>2000.9549999999999</v>
      </c>
    </row>
    <row r="106" spans="1:18" x14ac:dyDescent="0.35">
      <c r="A106" s="1"/>
      <c r="B106" s="74" t="s">
        <v>615</v>
      </c>
      <c r="C106" s="74" t="s">
        <v>1133</v>
      </c>
      <c r="D106" s="74" t="s">
        <v>25</v>
      </c>
      <c r="E106" s="75" t="s">
        <v>594</v>
      </c>
      <c r="F106" s="76">
        <v>1.95</v>
      </c>
      <c r="G106" s="76">
        <v>2.2000000000000002</v>
      </c>
      <c r="H106" s="76">
        <v>2.15</v>
      </c>
      <c r="I106" s="76">
        <v>1.25</v>
      </c>
      <c r="J106" s="76">
        <v>1.6</v>
      </c>
      <c r="K106" s="76">
        <v>1.75</v>
      </c>
      <c r="L106" s="76">
        <v>2.5</v>
      </c>
      <c r="M106" s="76">
        <v>2.7</v>
      </c>
      <c r="N106" s="76">
        <v>1.7</v>
      </c>
      <c r="O106" s="76">
        <v>1.5</v>
      </c>
      <c r="P106" s="76">
        <v>1.85</v>
      </c>
      <c r="Q106" s="76">
        <v>2</v>
      </c>
      <c r="R106" s="76">
        <v>23.15</v>
      </c>
    </row>
    <row r="107" spans="1:18" x14ac:dyDescent="0.35">
      <c r="A107" s="1"/>
      <c r="B107" s="74" t="s">
        <v>602</v>
      </c>
      <c r="C107" s="74" t="s">
        <v>999</v>
      </c>
      <c r="D107" s="74" t="s">
        <v>25</v>
      </c>
      <c r="E107" s="75" t="s">
        <v>592</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19857.650000000001</v>
      </c>
    </row>
    <row r="108" spans="1:18" x14ac:dyDescent="0.35">
      <c r="A108" s="1"/>
      <c r="B108" s="74" t="s">
        <v>617</v>
      </c>
      <c r="C108" s="74" t="s">
        <v>1000</v>
      </c>
      <c r="D108" s="74" t="s">
        <v>25</v>
      </c>
      <c r="E108" s="75" t="s">
        <v>592</v>
      </c>
      <c r="F108" s="76">
        <v>36.35</v>
      </c>
      <c r="G108" s="76">
        <v>36</v>
      </c>
      <c r="H108" s="76">
        <v>22.7</v>
      </c>
      <c r="I108" s="76">
        <v>16.899999999999999</v>
      </c>
      <c r="J108" s="76"/>
      <c r="K108" s="76"/>
      <c r="L108" s="76"/>
      <c r="M108" s="76">
        <v>26.55</v>
      </c>
      <c r="N108" s="76">
        <v>25.4</v>
      </c>
      <c r="O108" s="76">
        <v>42.95</v>
      </c>
      <c r="P108" s="76">
        <v>41.5</v>
      </c>
      <c r="Q108" s="76">
        <v>39.96</v>
      </c>
      <c r="R108" s="76">
        <v>288.31</v>
      </c>
    </row>
    <row r="109" spans="1:18" x14ac:dyDescent="0.35">
      <c r="A109" s="1"/>
      <c r="B109" s="74" t="s">
        <v>636</v>
      </c>
      <c r="C109" s="74" t="s">
        <v>1134</v>
      </c>
      <c r="D109" s="74" t="s">
        <v>25</v>
      </c>
      <c r="E109" s="75" t="s">
        <v>594</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1405.35</v>
      </c>
    </row>
    <row r="110" spans="1:18" x14ac:dyDescent="0.35">
      <c r="A110" s="1"/>
      <c r="B110" s="74" t="s">
        <v>415</v>
      </c>
      <c r="C110" s="74" t="s">
        <v>1135</v>
      </c>
      <c r="D110" s="74" t="s">
        <v>25</v>
      </c>
      <c r="E110" s="75" t="s">
        <v>593</v>
      </c>
      <c r="F110" s="76"/>
      <c r="G110" s="76"/>
      <c r="H110" s="76"/>
      <c r="I110" s="76"/>
      <c r="J110" s="76"/>
      <c r="K110" s="76"/>
      <c r="L110" s="76"/>
      <c r="M110" s="76"/>
      <c r="N110" s="76"/>
      <c r="O110" s="76"/>
      <c r="P110" s="76"/>
      <c r="Q110" s="76"/>
      <c r="R110" s="76">
        <v>0</v>
      </c>
    </row>
    <row r="111" spans="1:18" x14ac:dyDescent="0.35">
      <c r="A111" s="1"/>
      <c r="B111" s="74" t="s">
        <v>622</v>
      </c>
      <c r="C111" s="74" t="s">
        <v>1136</v>
      </c>
      <c r="D111" s="74" t="s">
        <v>25</v>
      </c>
      <c r="E111" s="75" t="s">
        <v>594</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1579.15</v>
      </c>
    </row>
    <row r="112" spans="1:18" x14ac:dyDescent="0.35">
      <c r="A112" s="1"/>
      <c r="B112" s="74" t="s">
        <v>108</v>
      </c>
      <c r="C112" s="74" t="s">
        <v>1001</v>
      </c>
      <c r="D112" s="74" t="s">
        <v>25</v>
      </c>
      <c r="E112" s="75" t="s">
        <v>592</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1501.3</v>
      </c>
    </row>
    <row r="113" spans="1:18" x14ac:dyDescent="0.35">
      <c r="A113" s="1"/>
      <c r="B113" s="74" t="s">
        <v>108</v>
      </c>
      <c r="C113" s="74" t="s">
        <v>1002</v>
      </c>
      <c r="D113" s="74" t="s">
        <v>25</v>
      </c>
      <c r="E113" s="75" t="s">
        <v>592</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63016.4</v>
      </c>
    </row>
    <row r="114" spans="1:18" x14ac:dyDescent="0.35">
      <c r="A114" s="1"/>
      <c r="B114" s="74" t="s">
        <v>108</v>
      </c>
      <c r="C114" s="74" t="s">
        <v>113</v>
      </c>
      <c r="D114" s="74" t="s">
        <v>25</v>
      </c>
      <c r="E114" s="75" t="s">
        <v>592</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24496.400000000001</v>
      </c>
    </row>
    <row r="115" spans="1:18" x14ac:dyDescent="0.35">
      <c r="A115" s="1"/>
      <c r="B115" s="74" t="s">
        <v>108</v>
      </c>
      <c r="C115" s="74" t="s">
        <v>1003</v>
      </c>
      <c r="D115" s="74" t="s">
        <v>25</v>
      </c>
      <c r="E115" s="75" t="s">
        <v>592</v>
      </c>
      <c r="F115" s="76">
        <v>249.2</v>
      </c>
      <c r="G115" s="76">
        <v>249</v>
      </c>
      <c r="H115" s="76">
        <v>221.15</v>
      </c>
      <c r="I115" s="76">
        <v>178.4</v>
      </c>
      <c r="J115" s="76">
        <v>243.2</v>
      </c>
      <c r="K115" s="76">
        <v>250.3</v>
      </c>
      <c r="L115" s="76">
        <v>250.3</v>
      </c>
      <c r="M115" s="76">
        <v>250.6</v>
      </c>
      <c r="N115" s="76">
        <v>250.1</v>
      </c>
      <c r="O115" s="76">
        <v>249.8</v>
      </c>
      <c r="P115" s="76">
        <v>250.05</v>
      </c>
      <c r="Q115" s="76">
        <v>249.8</v>
      </c>
      <c r="R115" s="76">
        <v>2891.9</v>
      </c>
    </row>
    <row r="116" spans="1:18" x14ac:dyDescent="0.35">
      <c r="A116" s="1"/>
      <c r="B116" s="74" t="s">
        <v>115</v>
      </c>
      <c r="C116" s="74" t="s">
        <v>1137</v>
      </c>
      <c r="D116" s="74" t="s">
        <v>25</v>
      </c>
      <c r="E116" s="75" t="s">
        <v>595</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19357.3</v>
      </c>
    </row>
    <row r="117" spans="1:18" x14ac:dyDescent="0.35">
      <c r="A117" s="1"/>
      <c r="B117" s="74" t="s">
        <v>115</v>
      </c>
      <c r="C117" s="74" t="s">
        <v>1138</v>
      </c>
      <c r="D117" s="74" t="s">
        <v>25</v>
      </c>
      <c r="E117" s="75" t="s">
        <v>595</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19253.7</v>
      </c>
    </row>
    <row r="118" spans="1:18" x14ac:dyDescent="0.35">
      <c r="A118" s="1"/>
      <c r="B118" s="74" t="s">
        <v>115</v>
      </c>
      <c r="C118" s="74" t="s">
        <v>1004</v>
      </c>
      <c r="D118" s="74" t="s">
        <v>25</v>
      </c>
      <c r="E118" s="75" t="s">
        <v>592</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22560.9</v>
      </c>
    </row>
    <row r="119" spans="1:18" x14ac:dyDescent="0.35">
      <c r="A119" s="1"/>
      <c r="B119" s="74" t="s">
        <v>115</v>
      </c>
      <c r="C119" s="74" t="s">
        <v>1006</v>
      </c>
      <c r="D119" s="74" t="s">
        <v>243</v>
      </c>
      <c r="E119" s="75" t="s">
        <v>592</v>
      </c>
      <c r="F119" s="76">
        <v>7.2</v>
      </c>
      <c r="G119" s="76">
        <v>1.8</v>
      </c>
      <c r="H119" s="76"/>
      <c r="I119" s="76"/>
      <c r="J119" s="76"/>
      <c r="K119" s="76">
        <v>6</v>
      </c>
      <c r="L119" s="76">
        <v>14.4</v>
      </c>
      <c r="M119" s="76">
        <v>14.4</v>
      </c>
      <c r="N119" s="76">
        <v>14.4</v>
      </c>
      <c r="O119" s="76">
        <v>13.25</v>
      </c>
      <c r="P119" s="76">
        <v>14.4</v>
      </c>
      <c r="Q119" s="76">
        <v>14.4</v>
      </c>
      <c r="R119" s="76">
        <v>100.25</v>
      </c>
    </row>
    <row r="120" spans="1:18" x14ac:dyDescent="0.35">
      <c r="A120" s="1"/>
      <c r="B120" s="74" t="s">
        <v>115</v>
      </c>
      <c r="C120" s="74" t="s">
        <v>1009</v>
      </c>
      <c r="D120" s="74" t="s">
        <v>25</v>
      </c>
      <c r="E120" s="75" t="s">
        <v>592</v>
      </c>
      <c r="F120" s="76">
        <v>387.9</v>
      </c>
      <c r="G120" s="76">
        <v>89.9</v>
      </c>
      <c r="H120" s="76"/>
      <c r="I120" s="76"/>
      <c r="J120" s="76"/>
      <c r="K120" s="76">
        <v>363.4</v>
      </c>
      <c r="L120" s="76">
        <v>721</v>
      </c>
      <c r="M120" s="76">
        <v>722.35</v>
      </c>
      <c r="N120" s="76">
        <v>725.65</v>
      </c>
      <c r="O120" s="76">
        <v>690.3</v>
      </c>
      <c r="P120" s="76">
        <v>724.3</v>
      </c>
      <c r="Q120" s="76">
        <v>723.95</v>
      </c>
      <c r="R120" s="76">
        <v>5148.75</v>
      </c>
    </row>
    <row r="121" spans="1:18" x14ac:dyDescent="0.35">
      <c r="A121" s="1"/>
      <c r="B121" s="74" t="s">
        <v>115</v>
      </c>
      <c r="C121" s="74" t="s">
        <v>1010</v>
      </c>
      <c r="D121" s="74" t="s">
        <v>25</v>
      </c>
      <c r="E121" s="75" t="s">
        <v>592</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70961.350000000006</v>
      </c>
    </row>
    <row r="122" spans="1:18" x14ac:dyDescent="0.35">
      <c r="A122" s="1"/>
      <c r="B122" s="74" t="s">
        <v>115</v>
      </c>
      <c r="C122" s="74" t="s">
        <v>1011</v>
      </c>
      <c r="D122" s="74" t="s">
        <v>25</v>
      </c>
      <c r="E122" s="75" t="s">
        <v>592</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36107.300000000003</v>
      </c>
    </row>
    <row r="123" spans="1:18" x14ac:dyDescent="0.35">
      <c r="A123" s="1"/>
      <c r="B123" s="74" t="s">
        <v>115</v>
      </c>
      <c r="C123" s="74" t="s">
        <v>1012</v>
      </c>
      <c r="D123" s="74" t="s">
        <v>25</v>
      </c>
      <c r="E123" s="75" t="s">
        <v>592</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18119.849999999999</v>
      </c>
    </row>
    <row r="124" spans="1:18" x14ac:dyDescent="0.35">
      <c r="A124" s="1"/>
      <c r="B124" s="74" t="s">
        <v>115</v>
      </c>
      <c r="C124" s="74" t="s">
        <v>1139</v>
      </c>
      <c r="D124" s="74" t="s">
        <v>1140</v>
      </c>
      <c r="E124" s="75" t="s">
        <v>594</v>
      </c>
      <c r="F124" s="76">
        <v>840.65</v>
      </c>
      <c r="G124" s="76">
        <v>867.95</v>
      </c>
      <c r="H124" s="76">
        <v>915.6</v>
      </c>
      <c r="I124" s="76">
        <v>870.55</v>
      </c>
      <c r="J124" s="76">
        <v>914.15</v>
      </c>
      <c r="K124" s="76">
        <v>834.05</v>
      </c>
      <c r="L124" s="76">
        <v>939.75</v>
      </c>
      <c r="M124" s="76">
        <v>934.1</v>
      </c>
      <c r="N124" s="76">
        <v>946.4</v>
      </c>
      <c r="O124" s="76">
        <v>943.75</v>
      </c>
      <c r="P124" s="76">
        <v>948.8</v>
      </c>
      <c r="Q124" s="76">
        <v>947.6</v>
      </c>
      <c r="R124" s="76">
        <v>10903.35</v>
      </c>
    </row>
    <row r="125" spans="1:18" x14ac:dyDescent="0.35">
      <c r="A125" s="1"/>
      <c r="B125" s="74" t="s">
        <v>115</v>
      </c>
      <c r="C125" s="74" t="s">
        <v>1141</v>
      </c>
      <c r="D125" s="74" t="s">
        <v>25</v>
      </c>
      <c r="E125" s="75" t="s">
        <v>594</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14692.6</v>
      </c>
    </row>
    <row r="126" spans="1:18" x14ac:dyDescent="0.35">
      <c r="A126" s="1"/>
      <c r="B126" s="74" t="s">
        <v>115</v>
      </c>
      <c r="C126" s="74" t="s">
        <v>1142</v>
      </c>
      <c r="D126" s="74" t="s">
        <v>118</v>
      </c>
      <c r="E126" s="75" t="s">
        <v>593</v>
      </c>
      <c r="F126" s="76"/>
      <c r="G126" s="76"/>
      <c r="H126" s="76"/>
      <c r="I126" s="76"/>
      <c r="J126" s="76"/>
      <c r="K126" s="76"/>
      <c r="L126" s="76"/>
      <c r="M126" s="76"/>
      <c r="N126" s="76"/>
      <c r="O126" s="76"/>
      <c r="P126" s="76"/>
      <c r="Q126" s="76"/>
      <c r="R126" s="76">
        <v>0</v>
      </c>
    </row>
    <row r="127" spans="1:18" x14ac:dyDescent="0.35">
      <c r="A127" s="1"/>
      <c r="B127" s="74" t="s">
        <v>115</v>
      </c>
      <c r="C127" s="74" t="s">
        <v>1142</v>
      </c>
      <c r="D127" s="74" t="s">
        <v>1143</v>
      </c>
      <c r="E127" s="75" t="s">
        <v>593</v>
      </c>
      <c r="F127" s="76"/>
      <c r="G127" s="76"/>
      <c r="H127" s="76"/>
      <c r="I127" s="76"/>
      <c r="J127" s="76"/>
      <c r="K127" s="76"/>
      <c r="L127" s="76"/>
      <c r="M127" s="76"/>
      <c r="N127" s="76"/>
      <c r="O127" s="76"/>
      <c r="P127" s="76"/>
      <c r="Q127" s="76"/>
      <c r="R127" s="76">
        <v>0</v>
      </c>
    </row>
    <row r="128" spans="1:18" x14ac:dyDescent="0.35">
      <c r="A128" s="1"/>
      <c r="B128" s="74" t="s">
        <v>115</v>
      </c>
      <c r="C128" s="74" t="s">
        <v>1142</v>
      </c>
      <c r="D128" s="74" t="s">
        <v>431</v>
      </c>
      <c r="E128" s="75" t="s">
        <v>593</v>
      </c>
      <c r="F128" s="76"/>
      <c r="G128" s="76"/>
      <c r="H128" s="76"/>
      <c r="I128" s="76"/>
      <c r="J128" s="76"/>
      <c r="K128" s="76"/>
      <c r="L128" s="76"/>
      <c r="M128" s="76"/>
      <c r="N128" s="76"/>
      <c r="O128" s="76"/>
      <c r="P128" s="76"/>
      <c r="Q128" s="76"/>
      <c r="R128" s="76">
        <v>0</v>
      </c>
    </row>
    <row r="129" spans="1:18" x14ac:dyDescent="0.35">
      <c r="A129" s="1"/>
      <c r="B129" s="74" t="s">
        <v>115</v>
      </c>
      <c r="C129" s="74" t="s">
        <v>1144</v>
      </c>
      <c r="D129" s="74" t="s">
        <v>1145</v>
      </c>
      <c r="E129" s="75" t="s">
        <v>593</v>
      </c>
      <c r="F129" s="76"/>
      <c r="G129" s="76"/>
      <c r="H129" s="76">
        <v>871.3</v>
      </c>
      <c r="I129" s="76">
        <v>1107.75</v>
      </c>
      <c r="J129" s="76"/>
      <c r="K129" s="76"/>
      <c r="L129" s="76"/>
      <c r="M129" s="76"/>
      <c r="N129" s="76"/>
      <c r="O129" s="76"/>
      <c r="P129" s="76"/>
      <c r="Q129" s="76"/>
      <c r="R129" s="76">
        <v>1979.05</v>
      </c>
    </row>
    <row r="130" spans="1:18" x14ac:dyDescent="0.35">
      <c r="A130" s="1"/>
      <c r="B130" s="74" t="s">
        <v>115</v>
      </c>
      <c r="C130" s="74" t="s">
        <v>123</v>
      </c>
      <c r="D130" s="74" t="s">
        <v>1113</v>
      </c>
      <c r="E130" s="75" t="s">
        <v>593</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24654.7</v>
      </c>
    </row>
    <row r="131" spans="1:18" x14ac:dyDescent="0.35">
      <c r="A131" s="1"/>
      <c r="B131" s="74" t="s">
        <v>115</v>
      </c>
      <c r="C131" s="74" t="s">
        <v>123</v>
      </c>
      <c r="D131" s="74" t="s">
        <v>129</v>
      </c>
      <c r="E131" s="75" t="s">
        <v>593</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35404.75</v>
      </c>
    </row>
    <row r="132" spans="1:18" x14ac:dyDescent="0.35">
      <c r="A132" s="1"/>
      <c r="B132" s="74" t="s">
        <v>115</v>
      </c>
      <c r="C132" s="74" t="s">
        <v>123</v>
      </c>
      <c r="D132" s="74" t="s">
        <v>1146</v>
      </c>
      <c r="E132" s="75" t="s">
        <v>593</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30915</v>
      </c>
    </row>
    <row r="133" spans="1:18" x14ac:dyDescent="0.35">
      <c r="A133" s="1"/>
      <c r="B133" s="74" t="s">
        <v>1147</v>
      </c>
      <c r="C133" s="74" t="s">
        <v>1148</v>
      </c>
      <c r="D133" s="74" t="s">
        <v>25</v>
      </c>
      <c r="E133" s="75" t="s">
        <v>594</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1932.95</v>
      </c>
    </row>
    <row r="134" spans="1:18" x14ac:dyDescent="0.35">
      <c r="A134" s="1"/>
      <c r="B134" s="74" t="s">
        <v>624</v>
      </c>
      <c r="C134" s="74" t="s">
        <v>1149</v>
      </c>
      <c r="D134" s="74" t="s">
        <v>25</v>
      </c>
      <c r="E134" s="75" t="s">
        <v>595</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6526.15</v>
      </c>
    </row>
    <row r="135" spans="1:18" x14ac:dyDescent="0.35">
      <c r="A135" s="1"/>
      <c r="B135" s="74" t="s">
        <v>625</v>
      </c>
      <c r="C135" s="74" t="s">
        <v>1150</v>
      </c>
      <c r="D135" s="74" t="s">
        <v>25</v>
      </c>
      <c r="E135" s="75" t="s">
        <v>595</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19019.75</v>
      </c>
    </row>
    <row r="136" spans="1:18" ht="28" x14ac:dyDescent="0.35">
      <c r="A136" s="1"/>
      <c r="B136" s="74" t="s">
        <v>616</v>
      </c>
      <c r="C136" s="74" t="s">
        <v>1013</v>
      </c>
      <c r="D136" s="74" t="s">
        <v>25</v>
      </c>
      <c r="E136" s="75" t="s">
        <v>592</v>
      </c>
      <c r="F136" s="76"/>
      <c r="G136" s="76"/>
      <c r="H136" s="76"/>
      <c r="I136" s="76"/>
      <c r="J136" s="76"/>
      <c r="K136" s="76">
        <v>204.5</v>
      </c>
      <c r="L136" s="76">
        <v>478.4</v>
      </c>
      <c r="M136" s="76">
        <v>478.85</v>
      </c>
      <c r="N136" s="76">
        <v>480.1</v>
      </c>
      <c r="O136" s="76">
        <v>479.55</v>
      </c>
      <c r="P136" s="76">
        <v>387.9</v>
      </c>
      <c r="Q136" s="76">
        <v>306.3</v>
      </c>
      <c r="R136" s="76">
        <v>2815.6</v>
      </c>
    </row>
    <row r="137" spans="1:18" x14ac:dyDescent="0.35">
      <c r="A137" s="1"/>
      <c r="B137" s="74" t="s">
        <v>433</v>
      </c>
      <c r="C137" s="74" t="s">
        <v>1045</v>
      </c>
      <c r="D137" s="74" t="s">
        <v>25</v>
      </c>
      <c r="E137" s="75" t="s">
        <v>593</v>
      </c>
      <c r="F137" s="76">
        <v>82.95</v>
      </c>
      <c r="G137" s="76">
        <v>81.05</v>
      </c>
      <c r="H137" s="76">
        <v>87.3</v>
      </c>
      <c r="I137" s="76">
        <v>93.35</v>
      </c>
      <c r="J137" s="76">
        <v>103.5</v>
      </c>
      <c r="K137" s="76">
        <v>104</v>
      </c>
      <c r="L137" s="76">
        <v>101.65</v>
      </c>
      <c r="M137" s="76">
        <v>103.85</v>
      </c>
      <c r="N137" s="76">
        <v>103.7</v>
      </c>
      <c r="O137" s="76">
        <v>92.6</v>
      </c>
      <c r="P137" s="76">
        <v>99.05</v>
      </c>
      <c r="Q137" s="76">
        <v>111.5</v>
      </c>
      <c r="R137" s="76">
        <v>1164.5</v>
      </c>
    </row>
    <row r="138" spans="1:18" x14ac:dyDescent="0.35">
      <c r="A138" s="1"/>
      <c r="B138" s="74" t="s">
        <v>433</v>
      </c>
      <c r="C138" s="74" t="s">
        <v>1151</v>
      </c>
      <c r="D138" s="74" t="s">
        <v>25</v>
      </c>
      <c r="E138" s="75" t="s">
        <v>593</v>
      </c>
      <c r="F138" s="76"/>
      <c r="G138" s="76"/>
      <c r="H138" s="76"/>
      <c r="I138" s="76"/>
      <c r="J138" s="76"/>
      <c r="K138" s="76"/>
      <c r="L138" s="76"/>
      <c r="M138" s="76"/>
      <c r="N138" s="76"/>
      <c r="O138" s="76"/>
      <c r="P138" s="76"/>
      <c r="Q138" s="76"/>
      <c r="R138" s="76">
        <v>0</v>
      </c>
    </row>
    <row r="139" spans="1:18" x14ac:dyDescent="0.35">
      <c r="A139" s="1"/>
      <c r="B139" s="74" t="s">
        <v>433</v>
      </c>
      <c r="C139" s="74" t="s">
        <v>1152</v>
      </c>
      <c r="D139" s="74" t="s">
        <v>25</v>
      </c>
      <c r="E139" s="75" t="s">
        <v>593</v>
      </c>
      <c r="F139" s="76">
        <v>57.6</v>
      </c>
      <c r="G139" s="76">
        <v>57.6</v>
      </c>
      <c r="H139" s="76">
        <v>57.6</v>
      </c>
      <c r="I139" s="76">
        <v>57.6</v>
      </c>
      <c r="J139" s="76">
        <v>57.6</v>
      </c>
      <c r="K139" s="76">
        <v>57.6</v>
      </c>
      <c r="L139" s="76">
        <v>57.6</v>
      </c>
      <c r="M139" s="76">
        <v>57.6</v>
      </c>
      <c r="N139" s="76">
        <v>57.6</v>
      </c>
      <c r="O139" s="76">
        <v>45.75</v>
      </c>
      <c r="P139" s="76">
        <v>57.6</v>
      </c>
      <c r="Q139" s="76">
        <v>57.6</v>
      </c>
      <c r="R139" s="76">
        <v>679.35</v>
      </c>
    </row>
    <row r="140" spans="1:18" x14ac:dyDescent="0.35">
      <c r="A140" s="1"/>
      <c r="B140" s="74" t="s">
        <v>433</v>
      </c>
      <c r="C140" s="74" t="s">
        <v>1153</v>
      </c>
      <c r="D140" s="74" t="s">
        <v>25</v>
      </c>
      <c r="E140" s="75" t="s">
        <v>593</v>
      </c>
      <c r="F140" s="76">
        <v>57.3</v>
      </c>
      <c r="G140" s="76">
        <v>57.1</v>
      </c>
      <c r="H140" s="76">
        <v>57.6</v>
      </c>
      <c r="I140" s="76">
        <v>57.6</v>
      </c>
      <c r="J140" s="76">
        <v>57.6</v>
      </c>
      <c r="K140" s="76">
        <v>55.2</v>
      </c>
      <c r="L140" s="76">
        <v>41.95</v>
      </c>
      <c r="M140" s="76">
        <v>48.2</v>
      </c>
      <c r="N140" s="76">
        <v>57.6</v>
      </c>
      <c r="O140" s="76">
        <v>57.6</v>
      </c>
      <c r="P140" s="76">
        <v>57.6</v>
      </c>
      <c r="Q140" s="76">
        <v>57.6</v>
      </c>
      <c r="R140" s="76">
        <v>662.95</v>
      </c>
    </row>
    <row r="141" spans="1:18" ht="28" x14ac:dyDescent="0.35">
      <c r="A141" s="1"/>
      <c r="B141" s="74" t="s">
        <v>600</v>
      </c>
      <c r="C141" s="74" t="s">
        <v>1154</v>
      </c>
      <c r="D141" s="74" t="s">
        <v>1155</v>
      </c>
      <c r="E141" s="75" t="s">
        <v>593</v>
      </c>
      <c r="F141" s="76"/>
      <c r="G141" s="76"/>
      <c r="H141" s="76"/>
      <c r="I141" s="76"/>
      <c r="J141" s="76"/>
      <c r="K141" s="76"/>
      <c r="L141" s="76"/>
      <c r="M141" s="76"/>
      <c r="N141" s="76"/>
      <c r="O141" s="76"/>
      <c r="P141" s="76"/>
      <c r="Q141" s="76"/>
      <c r="R141" s="76">
        <v>0</v>
      </c>
    </row>
    <row r="142" spans="1:18" ht="28" x14ac:dyDescent="0.35">
      <c r="A142" s="1"/>
      <c r="B142" s="74" t="s">
        <v>600</v>
      </c>
      <c r="C142" s="74" t="s">
        <v>1154</v>
      </c>
      <c r="D142" s="74" t="s">
        <v>1156</v>
      </c>
      <c r="E142" s="75" t="s">
        <v>593</v>
      </c>
      <c r="F142" s="76"/>
      <c r="G142" s="76"/>
      <c r="H142" s="76"/>
      <c r="I142" s="76"/>
      <c r="J142" s="76"/>
      <c r="K142" s="76"/>
      <c r="L142" s="76">
        <v>4</v>
      </c>
      <c r="M142" s="76">
        <v>16</v>
      </c>
      <c r="N142" s="76"/>
      <c r="O142" s="76"/>
      <c r="P142" s="76"/>
      <c r="Q142" s="76"/>
      <c r="R142" s="76">
        <v>20</v>
      </c>
    </row>
    <row r="143" spans="1:18" x14ac:dyDescent="0.35">
      <c r="A143" s="1"/>
      <c r="B143" s="74" t="s">
        <v>637</v>
      </c>
      <c r="C143" s="74" t="s">
        <v>1157</v>
      </c>
      <c r="D143" s="74" t="s">
        <v>25</v>
      </c>
      <c r="E143" s="75" t="s">
        <v>594</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1415.25</v>
      </c>
    </row>
    <row r="144" spans="1:18" x14ac:dyDescent="0.35">
      <c r="A144" s="1"/>
      <c r="B144" s="74" t="s">
        <v>137</v>
      </c>
      <c r="C144" s="74" t="s">
        <v>138</v>
      </c>
      <c r="D144" s="74" t="s">
        <v>1120</v>
      </c>
      <c r="E144" s="75" t="s">
        <v>593</v>
      </c>
      <c r="F144" s="76"/>
      <c r="G144" s="76"/>
      <c r="H144" s="76"/>
      <c r="I144" s="76"/>
      <c r="J144" s="76"/>
      <c r="K144" s="76"/>
      <c r="L144" s="76"/>
      <c r="M144" s="76"/>
      <c r="N144" s="76"/>
      <c r="O144" s="76"/>
      <c r="P144" s="76"/>
      <c r="Q144" s="76"/>
      <c r="R144" s="76">
        <v>0</v>
      </c>
    </row>
    <row r="145" spans="1:18" x14ac:dyDescent="0.35">
      <c r="A145" s="1"/>
      <c r="B145" s="74" t="s">
        <v>137</v>
      </c>
      <c r="C145" s="74" t="s">
        <v>138</v>
      </c>
      <c r="D145" s="74" t="s">
        <v>1121</v>
      </c>
      <c r="E145" s="75" t="s">
        <v>593</v>
      </c>
      <c r="F145" s="76"/>
      <c r="G145" s="76"/>
      <c r="H145" s="76"/>
      <c r="I145" s="76"/>
      <c r="J145" s="76"/>
      <c r="K145" s="76"/>
      <c r="L145" s="76"/>
      <c r="M145" s="76"/>
      <c r="N145" s="76"/>
      <c r="O145" s="76"/>
      <c r="P145" s="76"/>
      <c r="Q145" s="76"/>
      <c r="R145" s="76">
        <v>0</v>
      </c>
    </row>
    <row r="146" spans="1:18" x14ac:dyDescent="0.35">
      <c r="A146" s="1"/>
      <c r="B146" s="74" t="s">
        <v>137</v>
      </c>
      <c r="C146" s="74" t="s">
        <v>138</v>
      </c>
      <c r="D146" s="74" t="s">
        <v>1113</v>
      </c>
      <c r="E146" s="75" t="s">
        <v>593</v>
      </c>
      <c r="F146" s="76"/>
      <c r="G146" s="76"/>
      <c r="H146" s="76"/>
      <c r="I146" s="76"/>
      <c r="J146" s="76"/>
      <c r="K146" s="76"/>
      <c r="L146" s="76"/>
      <c r="M146" s="76"/>
      <c r="N146" s="76"/>
      <c r="O146" s="76"/>
      <c r="P146" s="76"/>
      <c r="Q146" s="76"/>
      <c r="R146" s="76">
        <v>0</v>
      </c>
    </row>
    <row r="147" spans="1:18" x14ac:dyDescent="0.35">
      <c r="A147" s="1"/>
      <c r="B147" s="74" t="s">
        <v>137</v>
      </c>
      <c r="C147" s="74" t="s">
        <v>138</v>
      </c>
      <c r="D147" s="74" t="s">
        <v>129</v>
      </c>
      <c r="E147" s="75" t="s">
        <v>593</v>
      </c>
      <c r="F147" s="76"/>
      <c r="G147" s="76"/>
      <c r="H147" s="76"/>
      <c r="I147" s="76"/>
      <c r="J147" s="76"/>
      <c r="K147" s="76"/>
      <c r="L147" s="76"/>
      <c r="M147" s="76"/>
      <c r="N147" s="76"/>
      <c r="O147" s="76"/>
      <c r="P147" s="76"/>
      <c r="Q147" s="76"/>
      <c r="R147" s="76">
        <v>0</v>
      </c>
    </row>
    <row r="148" spans="1:18" x14ac:dyDescent="0.35">
      <c r="A148" s="1"/>
      <c r="B148" s="74" t="s">
        <v>599</v>
      </c>
      <c r="C148" s="74" t="s">
        <v>1014</v>
      </c>
      <c r="D148" s="74" t="s">
        <v>25</v>
      </c>
      <c r="E148" s="75" t="s">
        <v>592</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31435.8</v>
      </c>
    </row>
    <row r="149" spans="1:18" x14ac:dyDescent="0.35">
      <c r="A149" s="1"/>
      <c r="B149" s="74" t="s">
        <v>599</v>
      </c>
      <c r="C149" s="74" t="s">
        <v>1015</v>
      </c>
      <c r="D149" s="74" t="s">
        <v>25</v>
      </c>
      <c r="E149" s="75" t="s">
        <v>592</v>
      </c>
      <c r="F149" s="76">
        <v>29.05</v>
      </c>
      <c r="G149" s="76">
        <v>28.9</v>
      </c>
      <c r="H149" s="76">
        <v>29.65</v>
      </c>
      <c r="I149" s="76">
        <v>28.8</v>
      </c>
      <c r="J149" s="76">
        <v>30.05</v>
      </c>
      <c r="K149" s="76">
        <v>28.8</v>
      </c>
      <c r="L149" s="76">
        <v>28.8</v>
      </c>
      <c r="M149" s="76">
        <v>29</v>
      </c>
      <c r="N149" s="76">
        <v>29.05</v>
      </c>
      <c r="O149" s="76">
        <v>28.8</v>
      </c>
      <c r="P149" s="76">
        <v>28.9</v>
      </c>
      <c r="Q149" s="76">
        <v>28.8</v>
      </c>
      <c r="R149" s="76">
        <v>348.6</v>
      </c>
    </row>
    <row r="150" spans="1:18" x14ac:dyDescent="0.35">
      <c r="A150" s="1"/>
      <c r="B150" s="74" t="s">
        <v>640</v>
      </c>
      <c r="C150" s="74" t="s">
        <v>1050</v>
      </c>
      <c r="D150" s="74" t="s">
        <v>1120</v>
      </c>
      <c r="E150" s="75" t="s">
        <v>593</v>
      </c>
      <c r="F150" s="76">
        <v>684.85</v>
      </c>
      <c r="G150" s="76">
        <v>682.35</v>
      </c>
      <c r="H150" s="76">
        <v>690.5</v>
      </c>
      <c r="I150" s="76">
        <v>686.3</v>
      </c>
      <c r="J150" s="76">
        <v>687.95</v>
      </c>
      <c r="K150" s="76">
        <v>685.95</v>
      </c>
      <c r="L150" s="76">
        <v>688.1</v>
      </c>
      <c r="M150" s="76">
        <v>689.2</v>
      </c>
      <c r="N150" s="76">
        <v>690.45</v>
      </c>
      <c r="O150" s="76">
        <v>689.05</v>
      </c>
      <c r="P150" s="76">
        <v>687.4</v>
      </c>
      <c r="Q150" s="76">
        <v>689.15</v>
      </c>
      <c r="R150" s="76">
        <v>8251.25</v>
      </c>
    </row>
    <row r="151" spans="1:18" x14ac:dyDescent="0.35">
      <c r="A151" s="1"/>
      <c r="B151" s="74" t="s">
        <v>640</v>
      </c>
      <c r="C151" s="74" t="s">
        <v>1050</v>
      </c>
      <c r="D151" s="74" t="s">
        <v>1158</v>
      </c>
      <c r="E151" s="75" t="s">
        <v>593</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918.6</v>
      </c>
    </row>
    <row r="152" spans="1:18" x14ac:dyDescent="0.35">
      <c r="A152" s="1"/>
      <c r="B152" s="74" t="s">
        <v>598</v>
      </c>
      <c r="C152" s="74" t="s">
        <v>1159</v>
      </c>
      <c r="D152" s="74" t="s">
        <v>1160</v>
      </c>
      <c r="E152" s="75" t="s">
        <v>593</v>
      </c>
      <c r="F152" s="76">
        <v>1</v>
      </c>
      <c r="G152" s="76">
        <v>0.5</v>
      </c>
      <c r="H152" s="76"/>
      <c r="I152" s="76">
        <v>1</v>
      </c>
      <c r="J152" s="76"/>
      <c r="K152" s="76"/>
      <c r="L152" s="76"/>
      <c r="M152" s="76"/>
      <c r="N152" s="76"/>
      <c r="O152" s="76"/>
      <c r="P152" s="76"/>
      <c r="Q152" s="76"/>
      <c r="R152" s="76">
        <v>2.5</v>
      </c>
    </row>
    <row r="153" spans="1:18" x14ac:dyDescent="0.35">
      <c r="A153" s="1"/>
      <c r="B153" s="74" t="s">
        <v>598</v>
      </c>
      <c r="C153" s="74" t="s">
        <v>1159</v>
      </c>
      <c r="D153" s="74" t="s">
        <v>1158</v>
      </c>
      <c r="E153" s="75" t="s">
        <v>593</v>
      </c>
      <c r="F153" s="76"/>
      <c r="G153" s="76">
        <v>104.15</v>
      </c>
      <c r="H153" s="76"/>
      <c r="I153" s="76">
        <v>161.15</v>
      </c>
      <c r="J153" s="76"/>
      <c r="K153" s="76"/>
      <c r="L153" s="76"/>
      <c r="M153" s="76"/>
      <c r="N153" s="76"/>
      <c r="O153" s="76"/>
      <c r="P153" s="76"/>
      <c r="Q153" s="76"/>
      <c r="R153" s="76">
        <v>265.3</v>
      </c>
    </row>
    <row r="154" spans="1:18" x14ac:dyDescent="0.35">
      <c r="A154" s="1"/>
      <c r="B154" s="74" t="s">
        <v>598</v>
      </c>
      <c r="C154" s="74" t="s">
        <v>1159</v>
      </c>
      <c r="D154" s="74" t="s">
        <v>1161</v>
      </c>
      <c r="E154" s="75" t="s">
        <v>593</v>
      </c>
      <c r="F154" s="76">
        <v>192</v>
      </c>
      <c r="G154" s="76"/>
      <c r="H154" s="76">
        <v>148.05000000000001</v>
      </c>
      <c r="I154" s="76"/>
      <c r="J154" s="76"/>
      <c r="K154" s="76"/>
      <c r="L154" s="76"/>
      <c r="M154" s="76"/>
      <c r="N154" s="76"/>
      <c r="O154" s="76"/>
      <c r="P154" s="76"/>
      <c r="Q154" s="76"/>
      <c r="R154" s="76">
        <v>340.05</v>
      </c>
    </row>
    <row r="155" spans="1:18" x14ac:dyDescent="0.35">
      <c r="A155" s="1"/>
      <c r="B155" s="74" t="s">
        <v>598</v>
      </c>
      <c r="C155" s="74" t="s">
        <v>1159</v>
      </c>
      <c r="D155" s="74" t="s">
        <v>1162</v>
      </c>
      <c r="E155" s="75" t="s">
        <v>593</v>
      </c>
      <c r="F155" s="76"/>
      <c r="G155" s="76"/>
      <c r="H155" s="76"/>
      <c r="I155" s="76"/>
      <c r="J155" s="76"/>
      <c r="K155" s="76"/>
      <c r="L155" s="76"/>
      <c r="M155" s="76"/>
      <c r="N155" s="76"/>
      <c r="O155" s="76"/>
      <c r="P155" s="76"/>
      <c r="Q155" s="76"/>
      <c r="R155" s="76">
        <v>0</v>
      </c>
    </row>
    <row r="156" spans="1:18" x14ac:dyDescent="0.35">
      <c r="A156" s="1"/>
      <c r="B156" s="74" t="s">
        <v>1016</v>
      </c>
      <c r="C156" s="74" t="s">
        <v>1017</v>
      </c>
      <c r="D156" s="74" t="s">
        <v>25</v>
      </c>
      <c r="E156" s="75" t="s">
        <v>592</v>
      </c>
      <c r="F156" s="76">
        <v>475.1</v>
      </c>
      <c r="G156" s="76">
        <v>429.45</v>
      </c>
      <c r="H156" s="76">
        <v>447.25</v>
      </c>
      <c r="I156" s="76">
        <v>250.4</v>
      </c>
      <c r="J156" s="76">
        <v>479.2</v>
      </c>
      <c r="K156" s="76">
        <v>479.15</v>
      </c>
      <c r="L156" s="76">
        <v>478.65</v>
      </c>
      <c r="M156" s="76">
        <v>479</v>
      </c>
      <c r="N156" s="76">
        <v>479.8</v>
      </c>
      <c r="O156" s="76">
        <v>479.9</v>
      </c>
      <c r="P156" s="76">
        <v>480.15</v>
      </c>
      <c r="Q156" s="76">
        <v>479.9</v>
      </c>
      <c r="R156" s="76">
        <v>5437.95</v>
      </c>
    </row>
    <row r="157" spans="1:18" x14ac:dyDescent="0.35">
      <c r="A157" s="1"/>
      <c r="B157" s="74" t="s">
        <v>1016</v>
      </c>
      <c r="C157" s="74" t="s">
        <v>1018</v>
      </c>
      <c r="D157" s="74" t="s">
        <v>25</v>
      </c>
      <c r="E157" s="75" t="s">
        <v>592</v>
      </c>
      <c r="F157" s="76">
        <v>200.45</v>
      </c>
      <c r="G157" s="76">
        <v>207.6</v>
      </c>
      <c r="H157" s="76">
        <v>211.9</v>
      </c>
      <c r="I157" s="76">
        <v>204.9</v>
      </c>
      <c r="J157" s="76">
        <v>197.7</v>
      </c>
      <c r="K157" s="76">
        <v>191.4</v>
      </c>
      <c r="L157" s="76">
        <v>188.5</v>
      </c>
      <c r="M157" s="76">
        <v>188</v>
      </c>
      <c r="N157" s="76">
        <v>191.25</v>
      </c>
      <c r="O157" s="76">
        <v>191.5</v>
      </c>
      <c r="P157" s="76">
        <v>197.9</v>
      </c>
      <c r="Q157" s="76">
        <v>203.35</v>
      </c>
      <c r="R157" s="76">
        <v>2374.4499999999998</v>
      </c>
    </row>
    <row r="158" spans="1:18" x14ac:dyDescent="0.35">
      <c r="A158" s="1"/>
      <c r="B158" s="74" t="s">
        <v>140</v>
      </c>
      <c r="C158" s="74" t="s">
        <v>1019</v>
      </c>
      <c r="D158" s="74" t="s">
        <v>25</v>
      </c>
      <c r="E158" s="75" t="s">
        <v>592</v>
      </c>
      <c r="F158" s="76">
        <v>48.7</v>
      </c>
      <c r="G158" s="76">
        <v>91.2</v>
      </c>
      <c r="H158" s="76">
        <v>76.95</v>
      </c>
      <c r="I158" s="76">
        <v>63.65</v>
      </c>
      <c r="J158" s="76">
        <v>91.2</v>
      </c>
      <c r="K158" s="76">
        <v>91.2</v>
      </c>
      <c r="L158" s="76">
        <v>91.2</v>
      </c>
      <c r="M158" s="76">
        <v>91.2</v>
      </c>
      <c r="N158" s="76">
        <v>91.2</v>
      </c>
      <c r="O158" s="76">
        <v>91.2</v>
      </c>
      <c r="P158" s="76">
        <v>91.2</v>
      </c>
      <c r="Q158" s="76">
        <v>91.2</v>
      </c>
      <c r="R158" s="76">
        <v>1010.1</v>
      </c>
    </row>
    <row r="159" spans="1:18" x14ac:dyDescent="0.35">
      <c r="A159" s="1"/>
      <c r="B159" s="74" t="s">
        <v>140</v>
      </c>
      <c r="C159" s="74" t="s">
        <v>1020</v>
      </c>
      <c r="D159" s="74" t="s">
        <v>25</v>
      </c>
      <c r="E159" s="75" t="s">
        <v>592</v>
      </c>
      <c r="F159" s="76"/>
      <c r="G159" s="76"/>
      <c r="H159" s="76"/>
      <c r="I159" s="76"/>
      <c r="J159" s="76"/>
      <c r="K159" s="76">
        <v>139.1</v>
      </c>
      <c r="L159" s="76">
        <v>1073.25</v>
      </c>
      <c r="M159" s="76">
        <v>918.7</v>
      </c>
      <c r="N159" s="76">
        <v>724.5</v>
      </c>
      <c r="O159" s="76">
        <v>679.9</v>
      </c>
      <c r="P159" s="76">
        <v>1063.75</v>
      </c>
      <c r="Q159" s="76">
        <v>1082.1500000000001</v>
      </c>
      <c r="R159" s="76">
        <v>5681.35</v>
      </c>
    </row>
    <row r="160" spans="1:18" x14ac:dyDescent="0.35">
      <c r="A160" s="1"/>
      <c r="B160" s="74" t="s">
        <v>140</v>
      </c>
      <c r="C160" s="74" t="s">
        <v>141</v>
      </c>
      <c r="D160" s="74" t="s">
        <v>25</v>
      </c>
      <c r="E160" s="75" t="s">
        <v>592</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40577.15</v>
      </c>
    </row>
    <row r="161" spans="1:18" x14ac:dyDescent="0.35">
      <c r="A161" s="1"/>
      <c r="B161" s="74" t="s">
        <v>140</v>
      </c>
      <c r="C161" s="74" t="s">
        <v>1021</v>
      </c>
      <c r="D161" s="74" t="s">
        <v>25</v>
      </c>
      <c r="E161" s="75" t="s">
        <v>592</v>
      </c>
      <c r="F161" s="76">
        <v>930.65</v>
      </c>
      <c r="G161" s="76">
        <v>930.6</v>
      </c>
      <c r="H161" s="76">
        <v>930.9</v>
      </c>
      <c r="I161" s="76">
        <v>933.1</v>
      </c>
      <c r="J161" s="76">
        <v>933.45</v>
      </c>
      <c r="K161" s="76">
        <v>930.75</v>
      </c>
      <c r="L161" s="76">
        <v>913.7</v>
      </c>
      <c r="M161" s="76">
        <v>746.8</v>
      </c>
      <c r="N161" s="76">
        <v>849.65</v>
      </c>
      <c r="O161" s="76">
        <v>829.25</v>
      </c>
      <c r="P161" s="76">
        <v>927.75</v>
      </c>
      <c r="Q161" s="76">
        <v>921.95</v>
      </c>
      <c r="R161" s="76">
        <v>10778.55</v>
      </c>
    </row>
    <row r="162" spans="1:18" x14ac:dyDescent="0.35">
      <c r="A162" s="1"/>
      <c r="B162" s="74" t="s">
        <v>140</v>
      </c>
      <c r="C162" s="74" t="s">
        <v>1022</v>
      </c>
      <c r="D162" s="74" t="s">
        <v>25</v>
      </c>
      <c r="E162" s="75" t="s">
        <v>592</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13100.45</v>
      </c>
    </row>
    <row r="163" spans="1:18" x14ac:dyDescent="0.35">
      <c r="A163" s="1"/>
      <c r="B163" s="74" t="s">
        <v>140</v>
      </c>
      <c r="C163" s="74" t="s">
        <v>1163</v>
      </c>
      <c r="D163" s="74" t="s">
        <v>25</v>
      </c>
      <c r="E163" s="75" t="s">
        <v>592</v>
      </c>
      <c r="F163" s="76"/>
      <c r="G163" s="76"/>
      <c r="H163" s="76"/>
      <c r="I163" s="76"/>
      <c r="J163" s="76"/>
      <c r="K163" s="76"/>
      <c r="L163" s="76"/>
      <c r="M163" s="76"/>
      <c r="N163" s="76">
        <v>29.7</v>
      </c>
      <c r="O163" s="76">
        <v>37.35</v>
      </c>
      <c r="P163" s="76">
        <v>72.75</v>
      </c>
      <c r="Q163" s="76"/>
      <c r="R163" s="76">
        <v>139.80000000000001</v>
      </c>
    </row>
    <row r="164" spans="1:18" x14ac:dyDescent="0.35">
      <c r="A164" s="1"/>
      <c r="B164" s="74" t="s">
        <v>140</v>
      </c>
      <c r="C164" s="74" t="s">
        <v>1023</v>
      </c>
      <c r="D164" s="74" t="s">
        <v>25</v>
      </c>
      <c r="E164" s="75" t="s">
        <v>592</v>
      </c>
      <c r="F164" s="76">
        <v>221.45</v>
      </c>
      <c r="G164" s="76">
        <v>221.85</v>
      </c>
      <c r="H164" s="76">
        <v>222.7</v>
      </c>
      <c r="I164" s="76">
        <v>226.25</v>
      </c>
      <c r="J164" s="76">
        <v>222.7</v>
      </c>
      <c r="K164" s="76">
        <v>219.6</v>
      </c>
      <c r="L164" s="76">
        <v>222.25</v>
      </c>
      <c r="M164" s="76">
        <v>218.8</v>
      </c>
      <c r="N164" s="76">
        <v>222.15</v>
      </c>
      <c r="O164" s="76">
        <v>217.4</v>
      </c>
      <c r="P164" s="76">
        <v>218.7</v>
      </c>
      <c r="Q164" s="76">
        <v>207.3</v>
      </c>
      <c r="R164" s="76">
        <v>2641.15</v>
      </c>
    </row>
    <row r="165" spans="1:18" x14ac:dyDescent="0.35">
      <c r="A165" s="1"/>
      <c r="B165" s="74" t="s">
        <v>140</v>
      </c>
      <c r="C165" s="74" t="s">
        <v>1024</v>
      </c>
      <c r="D165" s="74" t="s">
        <v>25</v>
      </c>
      <c r="E165" s="75" t="s">
        <v>592</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28324.400000000001</v>
      </c>
    </row>
    <row r="166" spans="1:18" x14ac:dyDescent="0.35">
      <c r="A166" s="1"/>
      <c r="B166" s="74" t="s">
        <v>1164</v>
      </c>
      <c r="C166" s="74" t="s">
        <v>1165</v>
      </c>
      <c r="D166" s="74" t="s">
        <v>25</v>
      </c>
      <c r="E166" s="75" t="s">
        <v>594</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1875.35</v>
      </c>
    </row>
    <row r="167" spans="1:18" x14ac:dyDescent="0.35">
      <c r="A167" s="1"/>
      <c r="B167" s="74" t="s">
        <v>144</v>
      </c>
      <c r="C167" s="74" t="s">
        <v>1166</v>
      </c>
      <c r="D167" s="74" t="s">
        <v>1120</v>
      </c>
      <c r="E167" s="75" t="s">
        <v>593</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25476.455000000002</v>
      </c>
    </row>
    <row r="168" spans="1:18" x14ac:dyDescent="0.35">
      <c r="A168" s="1"/>
      <c r="B168" s="74" t="s">
        <v>144</v>
      </c>
      <c r="C168" s="74" t="s">
        <v>1166</v>
      </c>
      <c r="D168" s="74" t="s">
        <v>1087</v>
      </c>
      <c r="E168" s="75" t="s">
        <v>593</v>
      </c>
      <c r="F168" s="76">
        <v>1028.1500000000001</v>
      </c>
      <c r="G168" s="76"/>
      <c r="H168" s="76">
        <v>1551.55</v>
      </c>
      <c r="I168" s="76">
        <v>2073.5</v>
      </c>
      <c r="J168" s="76">
        <v>1972.85</v>
      </c>
      <c r="K168" s="76"/>
      <c r="L168" s="76">
        <v>48.85</v>
      </c>
      <c r="M168" s="76">
        <v>2414</v>
      </c>
      <c r="N168" s="76">
        <v>2254</v>
      </c>
      <c r="O168" s="76"/>
      <c r="P168" s="76"/>
      <c r="Q168" s="76">
        <v>1232.9000000000001</v>
      </c>
      <c r="R168" s="76">
        <v>12575.8</v>
      </c>
    </row>
    <row r="169" spans="1:18" x14ac:dyDescent="0.35">
      <c r="A169" s="1"/>
      <c r="B169" s="74" t="s">
        <v>148</v>
      </c>
      <c r="C169" s="74" t="s">
        <v>1167</v>
      </c>
      <c r="D169" s="74" t="s">
        <v>1120</v>
      </c>
      <c r="E169" s="75" t="s">
        <v>593</v>
      </c>
      <c r="F169" s="76">
        <v>442.95</v>
      </c>
      <c r="G169" s="76"/>
      <c r="H169" s="76">
        <v>527.5</v>
      </c>
      <c r="I169" s="76"/>
      <c r="J169" s="76">
        <v>389.25</v>
      </c>
      <c r="K169" s="76"/>
      <c r="L169" s="76">
        <v>402.6</v>
      </c>
      <c r="M169" s="76"/>
      <c r="N169" s="76"/>
      <c r="O169" s="76"/>
      <c r="P169" s="76">
        <v>389.3</v>
      </c>
      <c r="Q169" s="76"/>
      <c r="R169" s="76">
        <v>2151.6</v>
      </c>
    </row>
    <row r="170" spans="1:18" x14ac:dyDescent="0.35">
      <c r="A170" s="1"/>
      <c r="B170" s="74" t="s">
        <v>148</v>
      </c>
      <c r="C170" s="74" t="s">
        <v>1167</v>
      </c>
      <c r="D170" s="74" t="s">
        <v>1121</v>
      </c>
      <c r="E170" s="75" t="s">
        <v>593</v>
      </c>
      <c r="F170" s="76"/>
      <c r="G170" s="76">
        <v>960</v>
      </c>
      <c r="H170" s="76"/>
      <c r="I170" s="76">
        <v>956.75</v>
      </c>
      <c r="J170" s="76"/>
      <c r="K170" s="76"/>
      <c r="L170" s="76"/>
      <c r="M170" s="76"/>
      <c r="N170" s="76"/>
      <c r="O170" s="76"/>
      <c r="P170" s="76"/>
      <c r="Q170" s="76"/>
      <c r="R170" s="76">
        <v>1916.75</v>
      </c>
    </row>
    <row r="171" spans="1:18" x14ac:dyDescent="0.35">
      <c r="A171" s="1"/>
      <c r="B171" s="215" t="s">
        <v>1168</v>
      </c>
      <c r="C171" s="215"/>
      <c r="D171" s="215"/>
      <c r="E171" s="215"/>
      <c r="F171" s="77">
        <v>176447.761685</v>
      </c>
      <c r="G171" s="77">
        <v>174450.655</v>
      </c>
      <c r="H171" s="77">
        <v>171794.25</v>
      </c>
      <c r="I171" s="77">
        <v>174502.39999999999</v>
      </c>
      <c r="J171" s="77">
        <v>170643.79</v>
      </c>
      <c r="K171" s="77">
        <v>160820.9</v>
      </c>
      <c r="L171" s="77">
        <v>169278.35</v>
      </c>
      <c r="M171" s="77">
        <v>171537.25</v>
      </c>
      <c r="N171" s="77">
        <v>170102.35</v>
      </c>
      <c r="O171" s="77">
        <v>170767.85</v>
      </c>
      <c r="P171" s="77">
        <v>173624.09</v>
      </c>
      <c r="Q171" s="77">
        <v>172325.91500000001</v>
      </c>
      <c r="R171" s="77">
        <v>2056295.5616850001</v>
      </c>
    </row>
    <row r="172" spans="1:18" x14ac:dyDescent="0.35">
      <c r="A172" s="1"/>
      <c r="B172" s="1"/>
      <c r="C172" s="1"/>
      <c r="D172" s="1"/>
      <c r="E172" s="1"/>
      <c r="F172" s="1"/>
      <c r="G172" s="1"/>
      <c r="H172" s="1"/>
      <c r="I172" s="1"/>
      <c r="J172" s="1"/>
      <c r="K172" s="1"/>
      <c r="L172" s="1"/>
      <c r="M172" s="1"/>
      <c r="N172" s="1"/>
      <c r="O172" s="1"/>
      <c r="P172" s="1"/>
      <c r="Q172" s="1"/>
      <c r="R172" s="1"/>
    </row>
    <row r="173" spans="1:18" x14ac:dyDescent="0.35">
      <c r="A173" s="1"/>
      <c r="B173" s="1"/>
      <c r="C173" s="1"/>
      <c r="D173" s="1"/>
      <c r="E173" s="1"/>
      <c r="F173" s="1"/>
      <c r="G173" s="1"/>
      <c r="H173" s="1"/>
      <c r="I173" s="1"/>
      <c r="J173" s="1"/>
      <c r="K173" s="1"/>
      <c r="L173" s="1"/>
      <c r="M173" s="1"/>
      <c r="N173" s="1"/>
      <c r="O173" s="1"/>
      <c r="P173" s="1"/>
      <c r="Q173" s="1"/>
      <c r="R173" s="1"/>
    </row>
    <row r="174" spans="1:18" ht="18" x14ac:dyDescent="0.4">
      <c r="A174" s="1"/>
      <c r="B174" s="2" t="s">
        <v>1169</v>
      </c>
      <c r="C174" s="1"/>
      <c r="D174" s="1"/>
      <c r="E174" s="1"/>
      <c r="F174" s="1"/>
      <c r="G174" s="1"/>
      <c r="H174" s="1"/>
      <c r="I174" s="1"/>
      <c r="J174" s="1"/>
      <c r="K174" s="1"/>
      <c r="L174" s="1"/>
      <c r="M174" s="1"/>
      <c r="N174" s="1"/>
      <c r="O174" s="1"/>
      <c r="P174" s="1"/>
      <c r="Q174" s="1"/>
      <c r="R174" s="1"/>
    </row>
    <row r="175" spans="1:18" ht="23" customHeight="1" x14ac:dyDescent="0.35">
      <c r="A175" s="1"/>
      <c r="B175" s="200" t="s">
        <v>3</v>
      </c>
      <c r="C175" s="200" t="s">
        <v>25</v>
      </c>
      <c r="D175" s="200" t="s">
        <v>1082</v>
      </c>
      <c r="E175" s="200" t="s">
        <v>1083</v>
      </c>
      <c r="F175" s="214" t="s">
        <v>1084</v>
      </c>
      <c r="G175" s="214"/>
      <c r="H175" s="214"/>
      <c r="I175" s="214"/>
      <c r="J175" s="214"/>
      <c r="K175" s="214"/>
      <c r="L175" s="214"/>
      <c r="M175" s="214"/>
      <c r="N175" s="214"/>
      <c r="O175" s="214"/>
      <c r="P175" s="214"/>
      <c r="Q175" s="214"/>
      <c r="R175" s="214"/>
    </row>
    <row r="176" spans="1:18" ht="23" customHeight="1" x14ac:dyDescent="0.35">
      <c r="A176" s="1"/>
      <c r="B176" s="200"/>
      <c r="C176" s="200"/>
      <c r="D176" s="200"/>
      <c r="E176" s="200"/>
      <c r="F176" s="73">
        <v>1</v>
      </c>
      <c r="G176" s="73">
        <v>2</v>
      </c>
      <c r="H176" s="73">
        <v>3</v>
      </c>
      <c r="I176" s="73">
        <v>4</v>
      </c>
      <c r="J176" s="73">
        <v>5</v>
      </c>
      <c r="K176" s="73">
        <v>6</v>
      </c>
      <c r="L176" s="73">
        <v>7</v>
      </c>
      <c r="M176" s="73">
        <v>8</v>
      </c>
      <c r="N176" s="73">
        <v>9</v>
      </c>
      <c r="O176" s="73">
        <v>10</v>
      </c>
      <c r="P176" s="73">
        <v>11</v>
      </c>
      <c r="Q176" s="73">
        <v>12</v>
      </c>
      <c r="R176" s="73" t="s">
        <v>955</v>
      </c>
    </row>
    <row r="177" spans="1:18" x14ac:dyDescent="0.35">
      <c r="A177" s="1"/>
      <c r="B177" s="74" t="s">
        <v>1170</v>
      </c>
      <c r="C177" s="74" t="s">
        <v>1171</v>
      </c>
      <c r="D177" s="74" t="s">
        <v>243</v>
      </c>
      <c r="E177" s="75" t="s">
        <v>592</v>
      </c>
      <c r="F177" s="76"/>
      <c r="G177" s="76"/>
      <c r="H177" s="76"/>
      <c r="I177" s="76"/>
      <c r="J177" s="76"/>
      <c r="K177" s="76"/>
      <c r="L177" s="76"/>
      <c r="M177" s="76"/>
      <c r="N177" s="76"/>
      <c r="O177" s="76"/>
      <c r="P177" s="76"/>
      <c r="Q177" s="76"/>
      <c r="R177" s="76">
        <v>0</v>
      </c>
    </row>
    <row r="178" spans="1:18" x14ac:dyDescent="0.35">
      <c r="A178" s="1"/>
      <c r="B178" s="74" t="s">
        <v>643</v>
      </c>
      <c r="C178" s="74" t="s">
        <v>1172</v>
      </c>
      <c r="D178" s="74" t="s">
        <v>243</v>
      </c>
      <c r="E178" s="75" t="s">
        <v>592</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1820.7635</v>
      </c>
    </row>
    <row r="179" spans="1:18" x14ac:dyDescent="0.35">
      <c r="A179" s="1"/>
      <c r="B179" s="74" t="s">
        <v>645</v>
      </c>
      <c r="C179" s="74" t="s">
        <v>1173</v>
      </c>
      <c r="D179" s="74" t="s">
        <v>25</v>
      </c>
      <c r="E179" s="75" t="s">
        <v>592</v>
      </c>
      <c r="F179" s="76">
        <v>316.8</v>
      </c>
      <c r="G179" s="76">
        <v>231</v>
      </c>
      <c r="H179" s="76">
        <v>279.45</v>
      </c>
      <c r="I179" s="76">
        <v>316.8</v>
      </c>
      <c r="J179" s="76">
        <v>204.45</v>
      </c>
      <c r="K179" s="76">
        <v>256.95</v>
      </c>
      <c r="L179" s="76">
        <v>316.8</v>
      </c>
      <c r="M179" s="76">
        <v>316.8</v>
      </c>
      <c r="N179" s="76">
        <v>204.6</v>
      </c>
      <c r="O179" s="76">
        <v>192.55</v>
      </c>
      <c r="P179" s="76">
        <v>316.8</v>
      </c>
      <c r="Q179" s="76">
        <v>316.8</v>
      </c>
      <c r="R179" s="76">
        <v>3269.8</v>
      </c>
    </row>
    <row r="180" spans="1:18" x14ac:dyDescent="0.35">
      <c r="A180" s="1"/>
      <c r="B180" s="74" t="s">
        <v>646</v>
      </c>
      <c r="C180" s="74" t="s">
        <v>1174</v>
      </c>
      <c r="D180" s="74" t="s">
        <v>25</v>
      </c>
      <c r="E180" s="75" t="s">
        <v>593</v>
      </c>
      <c r="F180" s="76"/>
      <c r="G180" s="76"/>
      <c r="H180" s="76"/>
      <c r="I180" s="76"/>
      <c r="J180" s="76"/>
      <c r="K180" s="76"/>
      <c r="L180" s="76"/>
      <c r="M180" s="76"/>
      <c r="N180" s="76"/>
      <c r="O180" s="76"/>
      <c r="P180" s="76"/>
      <c r="Q180" s="76"/>
      <c r="R180" s="76">
        <v>0</v>
      </c>
    </row>
    <row r="181" spans="1:18" x14ac:dyDescent="0.35">
      <c r="A181" s="1"/>
      <c r="B181" s="74" t="s">
        <v>1175</v>
      </c>
      <c r="C181" s="74" t="s">
        <v>1176</v>
      </c>
      <c r="D181" s="74" t="s">
        <v>1176</v>
      </c>
      <c r="E181" s="75" t="s">
        <v>593</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2942.9842250000002</v>
      </c>
    </row>
    <row r="182" spans="1:18" x14ac:dyDescent="0.35">
      <c r="A182" s="1"/>
      <c r="B182" s="74" t="s">
        <v>1016</v>
      </c>
      <c r="C182" s="74" t="s">
        <v>1177</v>
      </c>
      <c r="D182" s="74" t="s">
        <v>25</v>
      </c>
      <c r="E182" s="75" t="s">
        <v>592</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3042.1</v>
      </c>
    </row>
    <row r="183" spans="1:18" x14ac:dyDescent="0.35">
      <c r="A183" s="1"/>
      <c r="B183" s="74" t="s">
        <v>1016</v>
      </c>
      <c r="C183" s="74" t="s">
        <v>1178</v>
      </c>
      <c r="D183" s="74" t="s">
        <v>25</v>
      </c>
      <c r="E183" s="75" t="s">
        <v>592</v>
      </c>
      <c r="F183" s="76">
        <v>377.4</v>
      </c>
      <c r="G183" s="76">
        <v>375.75</v>
      </c>
      <c r="H183" s="76">
        <v>370.2</v>
      </c>
      <c r="I183" s="76">
        <v>360.1</v>
      </c>
      <c r="J183" s="76">
        <v>357.95</v>
      </c>
      <c r="K183" s="76">
        <v>352.15</v>
      </c>
      <c r="L183" s="76">
        <v>354.7</v>
      </c>
      <c r="M183" s="76">
        <v>361.4</v>
      </c>
      <c r="N183" s="76">
        <v>362.3</v>
      </c>
      <c r="O183" s="76">
        <v>361.9</v>
      </c>
      <c r="P183" s="76">
        <v>363.6</v>
      </c>
      <c r="Q183" s="76">
        <v>371.5</v>
      </c>
      <c r="R183" s="76">
        <v>4368.95</v>
      </c>
    </row>
    <row r="184" spans="1:18" x14ac:dyDescent="0.35">
      <c r="A184" s="1"/>
      <c r="B184" s="74" t="s">
        <v>642</v>
      </c>
      <c r="C184" s="74" t="s">
        <v>1179</v>
      </c>
      <c r="D184" s="74" t="s">
        <v>243</v>
      </c>
      <c r="E184" s="75" t="s">
        <v>592</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6762.7447899999997</v>
      </c>
    </row>
    <row r="185" spans="1:18" x14ac:dyDescent="0.35">
      <c r="A185" s="1"/>
      <c r="B185" s="215" t="s">
        <v>1180</v>
      </c>
      <c r="C185" s="215"/>
      <c r="D185" s="215"/>
      <c r="E185" s="215"/>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22207.342515</v>
      </c>
    </row>
    <row r="186" spans="1:18" x14ac:dyDescent="0.35">
      <c r="A186" s="1"/>
      <c r="B186" s="1"/>
      <c r="C186" s="1"/>
      <c r="D186" s="1"/>
      <c r="E186" s="1"/>
      <c r="F186" s="1"/>
      <c r="G186" s="1"/>
      <c r="H186" s="1"/>
      <c r="I186" s="1"/>
      <c r="J186" s="1"/>
      <c r="K186" s="1"/>
      <c r="L186" s="1"/>
      <c r="M186" s="1"/>
      <c r="N186" s="1"/>
      <c r="O186" s="1"/>
      <c r="P186" s="1"/>
      <c r="Q186" s="1"/>
      <c r="R186" s="1"/>
    </row>
    <row r="187" spans="1:18" x14ac:dyDescent="0.35">
      <c r="A187" s="1"/>
      <c r="B187" s="1"/>
      <c r="C187" s="1"/>
      <c r="D187" s="1"/>
      <c r="E187" s="1"/>
      <c r="F187" s="1"/>
      <c r="G187" s="1"/>
      <c r="H187" s="1"/>
      <c r="I187" s="1"/>
      <c r="J187" s="1"/>
      <c r="K187" s="1"/>
      <c r="L187" s="1"/>
      <c r="M187" s="1"/>
      <c r="N187" s="1"/>
      <c r="O187" s="1"/>
      <c r="P187" s="1"/>
      <c r="Q187" s="1"/>
      <c r="R187" s="1"/>
    </row>
    <row r="188" spans="1:18" x14ac:dyDescent="0.35">
      <c r="A188" s="1"/>
      <c r="B188" s="1"/>
      <c r="C188" s="1"/>
      <c r="D188" s="1"/>
      <c r="E188" s="1"/>
      <c r="F188" s="1"/>
      <c r="G188" s="1"/>
      <c r="H188" s="1"/>
      <c r="I188" s="1"/>
      <c r="J188" s="1"/>
      <c r="K188" s="1"/>
      <c r="L188" s="1"/>
      <c r="M188" s="1"/>
      <c r="N188" s="1"/>
      <c r="O188" s="1"/>
      <c r="P188" s="1"/>
      <c r="Q188" s="1"/>
      <c r="R188" s="1"/>
    </row>
    <row r="189" spans="1:18" x14ac:dyDescent="0.35">
      <c r="A189" s="1"/>
      <c r="B189" s="1"/>
      <c r="C189" s="1"/>
      <c r="D189" s="1"/>
      <c r="E189" s="1"/>
      <c r="F189" s="1"/>
      <c r="G189" s="1"/>
      <c r="H189" s="1"/>
      <c r="I189" s="1"/>
      <c r="J189" s="1"/>
      <c r="K189" s="1"/>
      <c r="L189" s="1"/>
      <c r="M189" s="1"/>
      <c r="N189" s="1"/>
      <c r="O189" s="1"/>
      <c r="P189" s="1"/>
      <c r="Q189" s="1"/>
      <c r="R189" s="1"/>
    </row>
    <row r="190" spans="1:18" x14ac:dyDescent="0.35">
      <c r="A190" s="1"/>
      <c r="B190" s="1"/>
      <c r="C190" s="1"/>
      <c r="D190" s="1"/>
      <c r="E190" s="1"/>
      <c r="F190" s="1"/>
      <c r="G190" s="1"/>
      <c r="H190" s="1"/>
      <c r="I190" s="78" t="s">
        <v>96</v>
      </c>
      <c r="J190" s="78">
        <v>396665.34</v>
      </c>
      <c r="K190" s="1"/>
      <c r="L190" s="1"/>
      <c r="M190" s="1"/>
      <c r="N190" s="1"/>
      <c r="O190" s="1"/>
      <c r="P190" s="1"/>
      <c r="Q190" s="1"/>
      <c r="R190" s="1"/>
    </row>
    <row r="191" spans="1:18" x14ac:dyDescent="0.35">
      <c r="A191" s="1"/>
      <c r="B191" s="1"/>
      <c r="C191" s="1"/>
      <c r="D191" s="1"/>
      <c r="E191" s="1"/>
      <c r="F191" s="1"/>
      <c r="G191" s="1"/>
      <c r="H191" s="1"/>
      <c r="I191" s="78" t="s">
        <v>115</v>
      </c>
      <c r="J191" s="78">
        <v>310158.84999999998</v>
      </c>
      <c r="K191" s="1"/>
      <c r="L191" s="1"/>
      <c r="M191" s="1"/>
      <c r="N191" s="1"/>
      <c r="O191" s="1"/>
      <c r="P191" s="1"/>
      <c r="Q191" s="1"/>
      <c r="R191" s="1"/>
    </row>
    <row r="192" spans="1:18" x14ac:dyDescent="0.35">
      <c r="A192" s="1"/>
      <c r="B192" s="1"/>
      <c r="C192" s="1"/>
      <c r="D192" s="1"/>
      <c r="E192" s="1"/>
      <c r="F192" s="1"/>
      <c r="G192" s="1"/>
      <c r="H192" s="1"/>
      <c r="I192" s="78" t="s">
        <v>597</v>
      </c>
      <c r="J192" s="78">
        <v>234259.9</v>
      </c>
      <c r="K192" s="1"/>
      <c r="L192" s="1"/>
      <c r="M192" s="1"/>
      <c r="N192" s="1"/>
      <c r="O192" s="1"/>
      <c r="P192" s="1"/>
      <c r="Q192" s="1"/>
      <c r="R192" s="1"/>
    </row>
    <row r="193" spans="1:18" x14ac:dyDescent="0.35">
      <c r="A193" s="1"/>
      <c r="B193" s="1"/>
      <c r="C193" s="1"/>
      <c r="D193" s="1"/>
      <c r="E193" s="1"/>
      <c r="F193" s="1"/>
      <c r="G193" s="1"/>
      <c r="H193" s="1"/>
      <c r="I193" s="78" t="s">
        <v>79</v>
      </c>
      <c r="J193" s="78">
        <v>188522.2</v>
      </c>
      <c r="K193" s="1"/>
      <c r="L193" s="1"/>
      <c r="M193" s="1"/>
      <c r="N193" s="1"/>
      <c r="O193" s="1"/>
      <c r="P193" s="1"/>
      <c r="Q193" s="1"/>
      <c r="R193" s="1"/>
    </row>
    <row r="194" spans="1:18" x14ac:dyDescent="0.35">
      <c r="A194" s="1"/>
      <c r="B194" s="1"/>
      <c r="C194" s="1"/>
      <c r="D194" s="1"/>
      <c r="E194" s="1"/>
      <c r="F194" s="1"/>
      <c r="G194" s="1"/>
      <c r="H194" s="1"/>
      <c r="I194" s="78" t="s">
        <v>601</v>
      </c>
      <c r="J194" s="78">
        <v>126087.15</v>
      </c>
      <c r="K194" s="1"/>
      <c r="L194" s="1"/>
      <c r="M194" s="1"/>
      <c r="N194" s="1"/>
      <c r="O194" s="1"/>
      <c r="P194" s="1"/>
      <c r="Q194" s="1"/>
      <c r="R194" s="1"/>
    </row>
    <row r="195" spans="1:18" x14ac:dyDescent="0.35">
      <c r="A195" s="1"/>
      <c r="B195" s="1"/>
      <c r="C195" s="1"/>
      <c r="D195" s="1"/>
      <c r="E195" s="1"/>
      <c r="F195" s="1"/>
      <c r="G195" s="1"/>
      <c r="H195" s="1"/>
      <c r="I195" s="78" t="s">
        <v>140</v>
      </c>
      <c r="J195" s="78">
        <v>102252.95</v>
      </c>
      <c r="K195" s="1"/>
      <c r="L195" s="1"/>
      <c r="M195" s="1"/>
      <c r="N195" s="1"/>
      <c r="O195" s="1"/>
      <c r="P195" s="1"/>
      <c r="Q195" s="1"/>
      <c r="R195" s="1"/>
    </row>
    <row r="196" spans="1:18" x14ac:dyDescent="0.35">
      <c r="A196" s="1"/>
      <c r="B196" s="1"/>
      <c r="C196" s="1"/>
      <c r="D196" s="1"/>
      <c r="E196" s="1"/>
      <c r="F196" s="1"/>
      <c r="G196" s="1"/>
      <c r="H196" s="1"/>
      <c r="I196" s="78" t="s">
        <v>108</v>
      </c>
      <c r="J196" s="78">
        <v>91906</v>
      </c>
      <c r="K196" s="1"/>
      <c r="L196" s="1"/>
      <c r="M196" s="1"/>
      <c r="N196" s="1"/>
      <c r="O196" s="1"/>
      <c r="P196" s="1"/>
      <c r="Q196" s="1"/>
      <c r="R196" s="1"/>
    </row>
    <row r="197" spans="1:18" x14ac:dyDescent="0.35">
      <c r="A197" s="1"/>
      <c r="B197" s="1"/>
      <c r="C197" s="1"/>
      <c r="D197" s="1"/>
      <c r="E197" s="1"/>
      <c r="F197" s="1"/>
      <c r="G197" s="1"/>
      <c r="H197" s="1"/>
      <c r="I197" s="78" t="s">
        <v>62</v>
      </c>
      <c r="J197" s="78">
        <v>57015.25</v>
      </c>
      <c r="K197" s="1"/>
      <c r="L197" s="1"/>
      <c r="M197" s="1"/>
      <c r="N197" s="1"/>
      <c r="O197" s="1"/>
      <c r="P197" s="1"/>
      <c r="Q197" s="1"/>
      <c r="R197" s="1"/>
    </row>
    <row r="198" spans="1:18" x14ac:dyDescent="0.35">
      <c r="A198" s="1"/>
      <c r="B198" s="1"/>
      <c r="C198" s="1"/>
      <c r="D198" s="1"/>
      <c r="E198" s="1"/>
      <c r="F198" s="1"/>
      <c r="G198" s="1"/>
      <c r="H198" s="1"/>
      <c r="I198" s="78" t="s">
        <v>603</v>
      </c>
      <c r="J198" s="78">
        <v>51982.5</v>
      </c>
      <c r="K198" s="1"/>
      <c r="L198" s="1"/>
      <c r="M198" s="1"/>
      <c r="N198" s="1"/>
      <c r="O198" s="1"/>
      <c r="P198" s="1"/>
      <c r="Q198" s="1"/>
      <c r="R198" s="1"/>
    </row>
    <row r="199" spans="1:18" x14ac:dyDescent="0.35">
      <c r="A199" s="1"/>
      <c r="B199" s="1"/>
      <c r="C199" s="1"/>
      <c r="D199" s="1"/>
      <c r="E199" s="1"/>
      <c r="F199" s="1"/>
      <c r="G199" s="1"/>
      <c r="H199" s="1"/>
      <c r="I199" s="78" t="s">
        <v>66</v>
      </c>
      <c r="J199" s="78">
        <v>47369.95</v>
      </c>
      <c r="K199" s="1"/>
      <c r="L199" s="1"/>
      <c r="M199" s="1"/>
      <c r="N199" s="1"/>
      <c r="O199" s="1"/>
      <c r="P199" s="1"/>
      <c r="Q199" s="1"/>
      <c r="R199" s="1"/>
    </row>
    <row r="200" spans="1:18" x14ac:dyDescent="0.35">
      <c r="A200" s="1"/>
      <c r="B200" s="1"/>
      <c r="C200" s="1"/>
      <c r="D200" s="1"/>
      <c r="E200" s="1"/>
      <c r="F200" s="1"/>
      <c r="G200" s="1"/>
      <c r="H200" s="1"/>
      <c r="I200" s="78" t="s">
        <v>283</v>
      </c>
      <c r="J200" s="78">
        <v>47320.7</v>
      </c>
      <c r="K200" s="1"/>
      <c r="L200" s="1"/>
      <c r="M200" s="1"/>
      <c r="N200" s="1"/>
      <c r="O200" s="1"/>
      <c r="P200" s="1"/>
      <c r="Q200" s="1"/>
      <c r="R200" s="1"/>
    </row>
    <row r="201" spans="1:18" x14ac:dyDescent="0.35">
      <c r="A201" s="1"/>
      <c r="B201" s="1"/>
      <c r="C201" s="1"/>
      <c r="D201" s="1"/>
      <c r="E201" s="1"/>
      <c r="F201" s="1"/>
      <c r="G201" s="1"/>
      <c r="H201" s="1"/>
      <c r="I201" s="78" t="s">
        <v>144</v>
      </c>
      <c r="J201" s="78">
        <v>38052.254999999997</v>
      </c>
      <c r="K201" s="1"/>
      <c r="L201" s="1"/>
      <c r="M201" s="1"/>
      <c r="N201" s="1"/>
      <c r="O201" s="1"/>
      <c r="P201" s="1"/>
      <c r="Q201" s="1"/>
      <c r="R201" s="1"/>
    </row>
    <row r="202" spans="1:18" x14ac:dyDescent="0.35">
      <c r="A202" s="1"/>
      <c r="B202" s="1"/>
      <c r="C202" s="1"/>
      <c r="D202" s="1"/>
      <c r="E202" s="1"/>
      <c r="F202" s="1"/>
      <c r="G202" s="1"/>
      <c r="H202" s="1"/>
      <c r="I202" s="78" t="s">
        <v>599</v>
      </c>
      <c r="J202" s="78">
        <v>31784.400000000001</v>
      </c>
      <c r="K202" s="1"/>
      <c r="L202" s="1"/>
      <c r="M202" s="1"/>
      <c r="N202" s="1"/>
      <c r="O202" s="1"/>
      <c r="P202" s="1"/>
      <c r="Q202" s="1"/>
      <c r="R202" s="1"/>
    </row>
    <row r="203" spans="1:18" x14ac:dyDescent="0.35">
      <c r="A203" s="1"/>
      <c r="B203" s="1"/>
      <c r="C203" s="1"/>
      <c r="D203" s="1"/>
      <c r="E203" s="1"/>
      <c r="F203" s="1"/>
      <c r="G203" s="1"/>
      <c r="H203" s="1"/>
      <c r="I203" s="78" t="s">
        <v>607</v>
      </c>
      <c r="J203" s="78">
        <v>26186.2</v>
      </c>
      <c r="K203" s="1"/>
      <c r="L203" s="1"/>
      <c r="M203" s="1"/>
      <c r="N203" s="1"/>
      <c r="O203" s="1"/>
      <c r="P203" s="1"/>
      <c r="Q203" s="1"/>
      <c r="R203" s="1"/>
    </row>
    <row r="204" spans="1:18" x14ac:dyDescent="0.35">
      <c r="A204" s="1"/>
      <c r="B204" s="1"/>
      <c r="C204" s="1"/>
      <c r="D204" s="1"/>
      <c r="E204" s="1"/>
      <c r="F204" s="1"/>
      <c r="G204" s="1"/>
      <c r="H204" s="1"/>
      <c r="I204" s="78" t="s">
        <v>93</v>
      </c>
      <c r="J204" s="78">
        <v>25977.8</v>
      </c>
      <c r="K204" s="1"/>
      <c r="L204" s="1"/>
      <c r="M204" s="1"/>
      <c r="N204" s="1"/>
      <c r="O204" s="1"/>
      <c r="P204" s="1"/>
      <c r="Q204" s="1"/>
      <c r="R204" s="1"/>
    </row>
    <row r="205" spans="1:18" x14ac:dyDescent="0.35">
      <c r="A205" s="1"/>
      <c r="B205" s="1"/>
      <c r="C205" s="1"/>
      <c r="D205" s="1"/>
      <c r="E205" s="1"/>
      <c r="F205" s="1"/>
      <c r="G205" s="1"/>
      <c r="H205" s="1"/>
      <c r="I205" s="78" t="s">
        <v>606</v>
      </c>
      <c r="J205" s="78">
        <v>25837.4</v>
      </c>
      <c r="K205" s="1"/>
      <c r="L205" s="1"/>
      <c r="M205" s="1"/>
      <c r="N205" s="1"/>
      <c r="O205" s="1"/>
      <c r="P205" s="1"/>
      <c r="Q205" s="1"/>
      <c r="R205" s="1"/>
    </row>
    <row r="206" spans="1:18" x14ac:dyDescent="0.35">
      <c r="A206" s="1"/>
      <c r="B206" s="1"/>
      <c r="C206" s="1"/>
      <c r="D206" s="1"/>
      <c r="E206" s="1"/>
      <c r="F206" s="1"/>
      <c r="G206" s="1"/>
      <c r="H206" s="1"/>
      <c r="I206" s="78" t="s">
        <v>611</v>
      </c>
      <c r="J206" s="78">
        <v>24605.45</v>
      </c>
      <c r="K206" s="1"/>
      <c r="L206" s="1"/>
      <c r="M206" s="1"/>
      <c r="N206" s="1"/>
      <c r="O206" s="1"/>
      <c r="P206" s="1"/>
      <c r="Q206" s="1"/>
      <c r="R206" s="1"/>
    </row>
    <row r="207" spans="1:18" x14ac:dyDescent="0.35">
      <c r="A207" s="1"/>
      <c r="B207" s="1"/>
      <c r="C207" s="1"/>
      <c r="D207" s="1"/>
      <c r="E207" s="1"/>
      <c r="F207" s="1"/>
      <c r="G207" s="1"/>
      <c r="H207" s="1"/>
      <c r="I207" s="78" t="s">
        <v>602</v>
      </c>
      <c r="J207" s="78">
        <v>19857.650000000001</v>
      </c>
      <c r="K207" s="1"/>
      <c r="L207" s="1"/>
      <c r="M207" s="1"/>
      <c r="N207" s="1"/>
      <c r="O207" s="1"/>
      <c r="P207" s="1"/>
      <c r="Q207" s="1"/>
      <c r="R207" s="1"/>
    </row>
    <row r="208" spans="1:18" x14ac:dyDescent="0.35">
      <c r="A208" s="1"/>
      <c r="B208" s="1"/>
      <c r="C208" s="1"/>
      <c r="D208" s="1"/>
      <c r="E208" s="1"/>
      <c r="F208" s="1"/>
      <c r="G208" s="1"/>
      <c r="H208" s="1"/>
      <c r="I208" s="78" t="s">
        <v>22</v>
      </c>
      <c r="J208" s="78">
        <v>19724.849999999999</v>
      </c>
      <c r="K208" s="1"/>
      <c r="L208" s="1"/>
      <c r="M208" s="1"/>
      <c r="N208" s="1"/>
      <c r="O208" s="1"/>
      <c r="P208" s="1"/>
      <c r="Q208" s="1"/>
      <c r="R208" s="1"/>
    </row>
    <row r="209" spans="1:18" x14ac:dyDescent="0.35">
      <c r="A209" s="1"/>
      <c r="B209" s="1"/>
      <c r="C209" s="1"/>
      <c r="D209" s="1"/>
      <c r="E209" s="1"/>
      <c r="F209" s="1"/>
      <c r="G209" s="1"/>
      <c r="H209" s="1"/>
      <c r="I209" s="78" t="s">
        <v>280</v>
      </c>
      <c r="J209" s="78">
        <v>19724.55</v>
      </c>
      <c r="K209" s="1"/>
      <c r="L209" s="1"/>
      <c r="M209" s="1"/>
      <c r="N209" s="1"/>
      <c r="O209" s="1"/>
      <c r="P209" s="1"/>
      <c r="Q209" s="1"/>
      <c r="R209" s="1"/>
    </row>
    <row r="210" spans="1:18" x14ac:dyDescent="0.35">
      <c r="A210" s="1"/>
      <c r="B210" s="1"/>
      <c r="C210" s="1"/>
      <c r="D210" s="1"/>
      <c r="E210" s="1"/>
      <c r="F210" s="1"/>
      <c r="G210" s="1"/>
      <c r="H210" s="1"/>
      <c r="I210" s="78" t="s">
        <v>625</v>
      </c>
      <c r="J210" s="78">
        <v>19019.75</v>
      </c>
      <c r="K210" s="1"/>
      <c r="L210" s="1"/>
      <c r="M210" s="1"/>
      <c r="N210" s="1"/>
      <c r="O210" s="1"/>
      <c r="P210" s="1"/>
      <c r="Q210" s="1"/>
      <c r="R210" s="1"/>
    </row>
    <row r="211" spans="1:18" x14ac:dyDescent="0.35">
      <c r="A211" s="1"/>
      <c r="B211" s="1"/>
      <c r="C211" s="1"/>
      <c r="D211" s="1"/>
      <c r="E211" s="1"/>
      <c r="F211" s="1"/>
      <c r="G211" s="1"/>
      <c r="H211" s="1"/>
      <c r="I211" s="78" t="s">
        <v>633</v>
      </c>
      <c r="J211" s="78">
        <v>14218.7</v>
      </c>
      <c r="K211" s="1"/>
      <c r="L211" s="1"/>
      <c r="M211" s="1"/>
      <c r="N211" s="1"/>
      <c r="O211" s="1"/>
      <c r="P211" s="1"/>
      <c r="Q211" s="1"/>
      <c r="R211" s="1"/>
    </row>
    <row r="212" spans="1:18" x14ac:dyDescent="0.35">
      <c r="A212" s="1"/>
      <c r="B212" s="1"/>
      <c r="C212" s="1"/>
      <c r="D212" s="1"/>
      <c r="E212" s="1"/>
      <c r="F212" s="1"/>
      <c r="G212" s="1"/>
      <c r="H212" s="1"/>
      <c r="I212" s="78" t="s">
        <v>639</v>
      </c>
      <c r="J212" s="78">
        <v>11836.055</v>
      </c>
      <c r="K212" s="1"/>
      <c r="L212" s="1"/>
      <c r="M212" s="1"/>
      <c r="N212" s="1"/>
      <c r="O212" s="1"/>
      <c r="P212" s="1"/>
      <c r="Q212" s="1"/>
      <c r="R212" s="1"/>
    </row>
    <row r="213" spans="1:18" x14ac:dyDescent="0.35">
      <c r="A213" s="1"/>
      <c r="B213" s="1"/>
      <c r="C213" s="1"/>
      <c r="D213" s="1"/>
      <c r="E213" s="1"/>
      <c r="F213" s="1"/>
      <c r="G213" s="1"/>
      <c r="H213" s="1"/>
      <c r="I213" s="78" t="s">
        <v>640</v>
      </c>
      <c r="J213" s="78">
        <v>9169.85</v>
      </c>
      <c r="K213" s="1"/>
      <c r="L213" s="1"/>
      <c r="M213" s="1"/>
      <c r="N213" s="1"/>
      <c r="O213" s="1"/>
      <c r="P213" s="1"/>
      <c r="Q213" s="1"/>
      <c r="R213" s="1"/>
    </row>
    <row r="214" spans="1:18" x14ac:dyDescent="0.35">
      <c r="A214" s="1"/>
      <c r="B214" s="1"/>
      <c r="C214" s="1"/>
      <c r="D214" s="1"/>
      <c r="E214" s="1"/>
      <c r="F214" s="1"/>
      <c r="G214" s="1"/>
      <c r="H214" s="1"/>
      <c r="I214" s="78" t="s">
        <v>75</v>
      </c>
      <c r="J214" s="78">
        <v>8651.7999999999993</v>
      </c>
      <c r="K214" s="1"/>
      <c r="L214" s="1"/>
      <c r="M214" s="1"/>
      <c r="N214" s="1"/>
      <c r="O214" s="1"/>
      <c r="P214" s="1"/>
      <c r="Q214" s="1"/>
      <c r="R214" s="1"/>
    </row>
    <row r="215" spans="1:18" x14ac:dyDescent="0.35">
      <c r="A215" s="1"/>
      <c r="B215" s="1"/>
      <c r="C215" s="1"/>
      <c r="D215" s="1"/>
      <c r="E215" s="1"/>
      <c r="F215" s="1"/>
      <c r="G215" s="1"/>
      <c r="H215" s="1"/>
      <c r="I215" s="78" t="s">
        <v>634</v>
      </c>
      <c r="J215" s="78">
        <v>8205.5499999999993</v>
      </c>
      <c r="K215" s="1"/>
      <c r="L215" s="1"/>
      <c r="M215" s="1"/>
      <c r="N215" s="1"/>
      <c r="O215" s="1"/>
      <c r="P215" s="1"/>
      <c r="Q215" s="1"/>
      <c r="R215" s="1"/>
    </row>
    <row r="216" spans="1:18" x14ac:dyDescent="0.35">
      <c r="A216" s="1"/>
      <c r="B216" s="1"/>
      <c r="C216" s="1"/>
      <c r="D216" s="1"/>
      <c r="E216" s="1"/>
      <c r="F216" s="1"/>
      <c r="G216" s="1"/>
      <c r="H216" s="1"/>
      <c r="I216" s="78" t="s">
        <v>638</v>
      </c>
      <c r="J216" s="78">
        <v>7812.4</v>
      </c>
      <c r="K216" s="1"/>
      <c r="L216" s="1"/>
      <c r="M216" s="1"/>
      <c r="N216" s="1"/>
      <c r="O216" s="1"/>
      <c r="P216" s="1"/>
      <c r="Q216" s="1"/>
      <c r="R216" s="1"/>
    </row>
    <row r="217" spans="1:18" x14ac:dyDescent="0.35">
      <c r="A217" s="1"/>
      <c r="B217" s="1"/>
      <c r="C217" s="1"/>
      <c r="D217" s="1"/>
      <c r="E217" s="1"/>
      <c r="F217" s="1"/>
      <c r="G217" s="1"/>
      <c r="H217" s="1"/>
      <c r="I217" s="78" t="s">
        <v>612</v>
      </c>
      <c r="J217" s="78">
        <v>7220.6</v>
      </c>
      <c r="K217" s="1"/>
      <c r="L217" s="1"/>
      <c r="M217" s="1"/>
      <c r="N217" s="1"/>
      <c r="O217" s="1"/>
      <c r="P217" s="1"/>
      <c r="Q217" s="1"/>
      <c r="R217" s="1"/>
    </row>
    <row r="218" spans="1:18" x14ac:dyDescent="0.35">
      <c r="A218" s="1"/>
      <c r="B218" s="1"/>
      <c r="C218" s="1"/>
      <c r="D218" s="1"/>
      <c r="E218" s="1"/>
      <c r="F218" s="1"/>
      <c r="G218" s="1"/>
      <c r="H218" s="1"/>
      <c r="I218" s="78" t="s">
        <v>624</v>
      </c>
      <c r="J218" s="78">
        <v>6526.15</v>
      </c>
      <c r="K218" s="1"/>
      <c r="L218" s="1"/>
      <c r="M218" s="1"/>
      <c r="N218" s="1"/>
      <c r="O218" s="1"/>
      <c r="P218" s="1"/>
      <c r="Q218" s="1"/>
      <c r="R218" s="1"/>
    </row>
    <row r="219" spans="1:18" x14ac:dyDescent="0.35">
      <c r="A219" s="1"/>
      <c r="B219" s="1"/>
      <c r="C219" s="1"/>
      <c r="D219" s="1"/>
      <c r="E219" s="1"/>
      <c r="F219" s="1"/>
      <c r="G219" s="1"/>
      <c r="H219" s="1"/>
      <c r="I219" s="78" t="s">
        <v>629</v>
      </c>
      <c r="J219" s="78">
        <v>5818.6</v>
      </c>
      <c r="K219" s="1"/>
      <c r="L219" s="1"/>
      <c r="M219" s="1"/>
      <c r="N219" s="1"/>
      <c r="O219" s="1"/>
      <c r="P219" s="1"/>
      <c r="Q219" s="1"/>
      <c r="R219" s="1"/>
    </row>
    <row r="220" spans="1:18" x14ac:dyDescent="0.35">
      <c r="A220" s="1"/>
      <c r="B220" s="1"/>
      <c r="C220" s="1"/>
      <c r="D220" s="1"/>
      <c r="E220" s="1"/>
      <c r="F220" s="1"/>
      <c r="G220" s="1"/>
      <c r="H220" s="1"/>
      <c r="I220" s="78" t="s">
        <v>619</v>
      </c>
      <c r="J220" s="78">
        <v>5767.85</v>
      </c>
      <c r="K220" s="1"/>
      <c r="L220" s="1"/>
      <c r="M220" s="1"/>
      <c r="N220" s="1"/>
      <c r="O220" s="1"/>
      <c r="P220" s="1"/>
      <c r="Q220" s="1"/>
      <c r="R220" s="1"/>
    </row>
    <row r="221" spans="1:18" x14ac:dyDescent="0.35">
      <c r="A221" s="1"/>
      <c r="B221" s="1"/>
      <c r="C221" s="1"/>
      <c r="D221" s="1"/>
      <c r="E221" s="1"/>
      <c r="F221" s="1"/>
      <c r="G221" s="1"/>
      <c r="H221" s="1"/>
      <c r="I221" s="78" t="s">
        <v>605</v>
      </c>
      <c r="J221" s="78">
        <v>5657.8384850000002</v>
      </c>
      <c r="K221" s="1"/>
      <c r="L221" s="1"/>
      <c r="M221" s="1"/>
      <c r="N221" s="1"/>
      <c r="O221" s="1"/>
      <c r="P221" s="1"/>
      <c r="Q221" s="1"/>
      <c r="R221" s="1"/>
    </row>
    <row r="222" spans="1:18" x14ac:dyDescent="0.35">
      <c r="A222" s="1"/>
      <c r="B222" s="1"/>
      <c r="C222" s="1"/>
      <c r="D222" s="1"/>
      <c r="E222" s="1"/>
      <c r="F222" s="1"/>
      <c r="G222" s="1"/>
      <c r="H222" s="1"/>
      <c r="I222" s="78" t="s">
        <v>31</v>
      </c>
      <c r="J222" s="78">
        <v>5566.6</v>
      </c>
      <c r="K222" s="1"/>
      <c r="L222" s="1"/>
      <c r="M222" s="1"/>
      <c r="N222" s="1"/>
      <c r="O222" s="1"/>
      <c r="P222" s="1"/>
      <c r="Q222" s="1"/>
      <c r="R222" s="1"/>
    </row>
    <row r="223" spans="1:18" x14ac:dyDescent="0.35">
      <c r="A223" s="1"/>
      <c r="B223" s="1"/>
      <c r="C223" s="1"/>
      <c r="D223" s="1"/>
      <c r="E223" s="1"/>
      <c r="F223" s="1"/>
      <c r="G223" s="1"/>
      <c r="H223" s="1"/>
      <c r="I223" s="78" t="s">
        <v>632</v>
      </c>
      <c r="J223" s="78">
        <v>5311.4</v>
      </c>
      <c r="K223" s="1"/>
      <c r="L223" s="1"/>
      <c r="M223" s="1"/>
      <c r="N223" s="1"/>
      <c r="O223" s="1"/>
      <c r="P223" s="1"/>
      <c r="Q223" s="1"/>
      <c r="R223" s="1"/>
    </row>
    <row r="224" spans="1:18" x14ac:dyDescent="0.35">
      <c r="A224" s="1"/>
      <c r="B224" s="1"/>
      <c r="C224" s="1"/>
      <c r="D224" s="1"/>
      <c r="E224" s="1"/>
      <c r="F224" s="1"/>
      <c r="G224" s="1"/>
      <c r="H224" s="1"/>
      <c r="I224" s="78" t="s">
        <v>604</v>
      </c>
      <c r="J224" s="78">
        <v>5274.4531999999999</v>
      </c>
      <c r="K224" s="1"/>
      <c r="L224" s="1"/>
      <c r="M224" s="1"/>
      <c r="N224" s="1"/>
      <c r="O224" s="1"/>
      <c r="P224" s="1"/>
      <c r="Q224" s="1"/>
      <c r="R224" s="1"/>
    </row>
    <row r="225" spans="1:18" x14ac:dyDescent="0.35">
      <c r="A225" s="1"/>
      <c r="B225" s="1"/>
      <c r="C225" s="1"/>
      <c r="D225" s="1"/>
      <c r="E225" s="1"/>
      <c r="F225" s="1"/>
      <c r="G225" s="1"/>
      <c r="H225" s="1"/>
      <c r="I225" s="78" t="s">
        <v>620</v>
      </c>
      <c r="J225" s="78">
        <v>4621.7</v>
      </c>
      <c r="K225" s="1"/>
      <c r="L225" s="1"/>
      <c r="M225" s="1"/>
      <c r="N225" s="1"/>
      <c r="O225" s="1"/>
      <c r="P225" s="1"/>
      <c r="Q225" s="1"/>
      <c r="R225" s="1"/>
    </row>
    <row r="226" spans="1:18" x14ac:dyDescent="0.35">
      <c r="A226" s="1"/>
      <c r="B226" s="1"/>
      <c r="C226" s="1"/>
      <c r="D226" s="1"/>
      <c r="E226" s="1"/>
      <c r="F226" s="1"/>
      <c r="G226" s="1"/>
      <c r="H226" s="1"/>
      <c r="I226" s="78" t="s">
        <v>641</v>
      </c>
      <c r="J226" s="78">
        <v>4293.45</v>
      </c>
      <c r="K226" s="1"/>
      <c r="L226" s="1"/>
      <c r="M226" s="1"/>
      <c r="N226" s="1"/>
      <c r="O226" s="1"/>
      <c r="P226" s="1"/>
      <c r="Q226" s="1"/>
      <c r="R226" s="1"/>
    </row>
    <row r="227" spans="1:18" x14ac:dyDescent="0.35">
      <c r="A227" s="1"/>
      <c r="B227" s="1"/>
      <c r="C227" s="1"/>
      <c r="D227" s="1"/>
      <c r="E227" s="1"/>
      <c r="F227" s="1"/>
      <c r="G227" s="1"/>
      <c r="H227" s="1"/>
      <c r="I227" s="78" t="s">
        <v>148</v>
      </c>
      <c r="J227" s="78">
        <v>4068.35</v>
      </c>
      <c r="K227" s="1"/>
      <c r="L227" s="1"/>
      <c r="M227" s="1"/>
      <c r="N227" s="1"/>
      <c r="O227" s="1"/>
      <c r="P227" s="1"/>
      <c r="Q227" s="1"/>
      <c r="R227" s="1"/>
    </row>
    <row r="228" spans="1:18" x14ac:dyDescent="0.35">
      <c r="A228" s="1"/>
      <c r="B228" s="1"/>
      <c r="C228" s="1"/>
      <c r="D228" s="1"/>
      <c r="E228" s="1"/>
      <c r="F228" s="1"/>
      <c r="G228" s="1"/>
      <c r="H228" s="1"/>
      <c r="I228" s="78" t="s">
        <v>288</v>
      </c>
      <c r="J228" s="78">
        <v>4041.6</v>
      </c>
      <c r="K228" s="1"/>
      <c r="L228" s="1"/>
      <c r="M228" s="1"/>
      <c r="N228" s="1"/>
      <c r="O228" s="1"/>
      <c r="P228" s="1"/>
      <c r="Q228" s="1"/>
      <c r="R228" s="1"/>
    </row>
    <row r="229" spans="1:18" x14ac:dyDescent="0.35">
      <c r="A229" s="1"/>
      <c r="B229" s="1"/>
      <c r="C229" s="1"/>
      <c r="D229" s="1"/>
      <c r="E229" s="1"/>
      <c r="F229" s="1"/>
      <c r="G229" s="1"/>
      <c r="H229" s="1"/>
      <c r="I229" s="78" t="s">
        <v>616</v>
      </c>
      <c r="J229" s="78">
        <v>2815.6</v>
      </c>
      <c r="K229" s="1"/>
      <c r="L229" s="1"/>
      <c r="M229" s="1"/>
      <c r="N229" s="1"/>
      <c r="O229" s="1"/>
      <c r="P229" s="1"/>
      <c r="Q229" s="1"/>
      <c r="R229" s="1"/>
    </row>
    <row r="230" spans="1:18" x14ac:dyDescent="0.35">
      <c r="A230" s="1"/>
      <c r="B230" s="1"/>
      <c r="C230" s="1"/>
      <c r="D230" s="1"/>
      <c r="E230" s="1"/>
      <c r="F230" s="1"/>
      <c r="G230" s="1"/>
      <c r="H230" s="1"/>
      <c r="I230" s="78" t="s">
        <v>353</v>
      </c>
      <c r="J230" s="78">
        <v>2669.9</v>
      </c>
      <c r="K230" s="1"/>
      <c r="L230" s="1"/>
      <c r="M230" s="1"/>
      <c r="N230" s="1"/>
      <c r="O230" s="1"/>
      <c r="P230" s="1"/>
      <c r="Q230" s="1"/>
      <c r="R230" s="1"/>
    </row>
    <row r="231" spans="1:18" x14ac:dyDescent="0.35">
      <c r="A231" s="1"/>
      <c r="B231" s="1"/>
      <c r="C231" s="1"/>
      <c r="D231" s="1"/>
      <c r="E231" s="1"/>
      <c r="F231" s="1"/>
      <c r="G231" s="1"/>
      <c r="H231" s="1"/>
      <c r="I231" s="78" t="s">
        <v>626</v>
      </c>
      <c r="J231" s="78">
        <v>2506.8000000000002</v>
      </c>
      <c r="K231" s="1"/>
      <c r="L231" s="1"/>
      <c r="M231" s="1"/>
      <c r="N231" s="1"/>
      <c r="O231" s="1"/>
      <c r="P231" s="1"/>
      <c r="Q231" s="1"/>
      <c r="R231" s="1"/>
    </row>
    <row r="232" spans="1:18" x14ac:dyDescent="0.35">
      <c r="A232" s="1"/>
      <c r="B232" s="1"/>
      <c r="C232" s="1"/>
      <c r="D232" s="1"/>
      <c r="E232" s="1"/>
      <c r="F232" s="1"/>
      <c r="G232" s="1"/>
      <c r="H232" s="1"/>
      <c r="I232" s="78" t="s">
        <v>623</v>
      </c>
      <c r="J232" s="78">
        <v>1932.95</v>
      </c>
      <c r="K232" s="1"/>
      <c r="L232" s="1"/>
      <c r="M232" s="1"/>
      <c r="N232" s="1"/>
      <c r="O232" s="1"/>
      <c r="P232" s="1"/>
      <c r="Q232" s="1"/>
      <c r="R232" s="1"/>
    </row>
    <row r="233" spans="1:18" x14ac:dyDescent="0.35">
      <c r="A233" s="1"/>
      <c r="B233" s="1"/>
      <c r="C233" s="1"/>
      <c r="D233" s="1"/>
      <c r="E233" s="1"/>
      <c r="F233" s="1"/>
      <c r="G233" s="1"/>
      <c r="H233" s="1"/>
      <c r="I233" s="78" t="s">
        <v>627</v>
      </c>
      <c r="J233" s="78">
        <v>1875.35</v>
      </c>
      <c r="K233" s="1"/>
      <c r="L233" s="1"/>
      <c r="M233" s="1"/>
      <c r="N233" s="1"/>
      <c r="O233" s="1"/>
      <c r="P233" s="1"/>
      <c r="Q233" s="1"/>
      <c r="R233" s="1"/>
    </row>
    <row r="234" spans="1:18" x14ac:dyDescent="0.35">
      <c r="A234" s="1"/>
      <c r="B234" s="1"/>
      <c r="C234" s="1"/>
      <c r="D234" s="1"/>
      <c r="E234" s="1"/>
      <c r="F234" s="1"/>
      <c r="G234" s="1"/>
      <c r="H234" s="1"/>
      <c r="I234" s="78" t="s">
        <v>613</v>
      </c>
      <c r="J234" s="78">
        <v>1849</v>
      </c>
      <c r="K234" s="1"/>
      <c r="L234" s="1"/>
      <c r="M234" s="1"/>
      <c r="N234" s="1"/>
      <c r="O234" s="1"/>
      <c r="P234" s="1"/>
      <c r="Q234" s="1"/>
      <c r="R234" s="1"/>
    </row>
    <row r="235" spans="1:18" x14ac:dyDescent="0.35">
      <c r="A235" s="1"/>
      <c r="B235" s="1"/>
      <c r="C235" s="1"/>
      <c r="D235" s="1"/>
      <c r="E235" s="1"/>
      <c r="F235" s="1"/>
      <c r="G235" s="1"/>
      <c r="H235" s="1"/>
      <c r="I235" s="78" t="s">
        <v>622</v>
      </c>
      <c r="J235" s="78">
        <v>1579.15</v>
      </c>
      <c r="K235" s="1"/>
      <c r="L235" s="1"/>
      <c r="M235" s="1"/>
      <c r="N235" s="1"/>
      <c r="O235" s="1"/>
      <c r="P235" s="1"/>
      <c r="Q235" s="1"/>
      <c r="R235" s="1"/>
    </row>
    <row r="236" spans="1:18" x14ac:dyDescent="0.35">
      <c r="A236" s="1"/>
      <c r="B236" s="1"/>
      <c r="C236" s="1"/>
      <c r="D236" s="1"/>
      <c r="E236" s="1"/>
      <c r="F236" s="1"/>
      <c r="G236" s="1"/>
      <c r="H236" s="1"/>
      <c r="I236" s="78" t="s">
        <v>366</v>
      </c>
      <c r="J236" s="78">
        <v>1547.84</v>
      </c>
      <c r="K236" s="1"/>
      <c r="L236" s="1"/>
      <c r="M236" s="1"/>
      <c r="N236" s="1"/>
      <c r="O236" s="1"/>
      <c r="P236" s="1"/>
      <c r="Q236" s="1"/>
      <c r="R236" s="1"/>
    </row>
    <row r="237" spans="1:18" x14ac:dyDescent="0.35">
      <c r="A237" s="1"/>
      <c r="B237" s="1"/>
      <c r="C237" s="1"/>
      <c r="D237" s="1"/>
      <c r="E237" s="1"/>
      <c r="F237" s="1"/>
      <c r="G237" s="1"/>
      <c r="H237" s="1"/>
      <c r="I237" s="78" t="s">
        <v>635</v>
      </c>
      <c r="J237" s="78">
        <v>1462.3</v>
      </c>
      <c r="K237" s="1"/>
      <c r="L237" s="1"/>
      <c r="M237" s="1"/>
      <c r="N237" s="1"/>
      <c r="O237" s="1"/>
      <c r="P237" s="1"/>
      <c r="Q237" s="1"/>
      <c r="R237" s="1"/>
    </row>
    <row r="238" spans="1:18" x14ac:dyDescent="0.35">
      <c r="A238" s="1"/>
      <c r="B238" s="1"/>
      <c r="C238" s="1"/>
      <c r="D238" s="1"/>
      <c r="E238" s="1"/>
      <c r="F238" s="1"/>
      <c r="G238" s="1"/>
      <c r="H238" s="1"/>
      <c r="I238" s="78" t="s">
        <v>637</v>
      </c>
      <c r="J238" s="78">
        <v>1415.25</v>
      </c>
      <c r="K238" s="1"/>
      <c r="L238" s="1"/>
      <c r="M238" s="1"/>
      <c r="N238" s="1"/>
      <c r="O238" s="1"/>
      <c r="P238" s="1"/>
      <c r="Q238" s="1"/>
      <c r="R238" s="1"/>
    </row>
    <row r="239" spans="1:18" x14ac:dyDescent="0.35">
      <c r="A239" s="1"/>
      <c r="B239" s="1"/>
      <c r="C239" s="1"/>
      <c r="D239" s="1"/>
      <c r="E239" s="1"/>
      <c r="F239" s="1"/>
      <c r="G239" s="1"/>
      <c r="H239" s="1"/>
      <c r="I239" s="78" t="s">
        <v>636</v>
      </c>
      <c r="J239" s="78">
        <v>1405.35</v>
      </c>
      <c r="K239" s="1"/>
      <c r="L239" s="1"/>
      <c r="M239" s="1"/>
      <c r="N239" s="1"/>
      <c r="O239" s="1"/>
      <c r="P239" s="1"/>
      <c r="Q239" s="1"/>
      <c r="R239" s="1"/>
    </row>
    <row r="240" spans="1:18" x14ac:dyDescent="0.35">
      <c r="A240" s="1"/>
      <c r="B240" s="1"/>
      <c r="C240" s="1"/>
      <c r="D240" s="1"/>
      <c r="E240" s="1"/>
      <c r="F240" s="1"/>
      <c r="G240" s="1"/>
      <c r="H240" s="1"/>
      <c r="I240" s="78" t="s">
        <v>618</v>
      </c>
      <c r="J240" s="78">
        <v>1345.7</v>
      </c>
      <c r="K240" s="1"/>
      <c r="L240" s="1"/>
      <c r="M240" s="1"/>
      <c r="N240" s="1"/>
      <c r="O240" s="1"/>
      <c r="P240" s="1"/>
      <c r="Q240" s="1"/>
      <c r="R240" s="1"/>
    </row>
    <row r="241" spans="1:18" x14ac:dyDescent="0.35">
      <c r="A241" s="1"/>
      <c r="B241" s="1"/>
      <c r="C241" s="1"/>
      <c r="D241" s="1"/>
      <c r="E241" s="1"/>
      <c r="F241" s="1"/>
      <c r="G241" s="1"/>
      <c r="H241" s="1"/>
      <c r="I241" s="78" t="s">
        <v>609</v>
      </c>
      <c r="J241" s="78">
        <v>1290.0999999999999</v>
      </c>
      <c r="K241" s="1"/>
      <c r="L241" s="1"/>
      <c r="M241" s="1"/>
      <c r="N241" s="1"/>
      <c r="O241" s="1"/>
      <c r="P241" s="1"/>
      <c r="Q241" s="1"/>
      <c r="R241" s="1"/>
    </row>
    <row r="242" spans="1:18" x14ac:dyDescent="0.35">
      <c r="A242" s="1"/>
      <c r="B242" s="1"/>
      <c r="C242" s="1"/>
      <c r="D242" s="1"/>
      <c r="E242" s="1"/>
      <c r="F242" s="1"/>
      <c r="G242" s="1"/>
      <c r="H242" s="1"/>
      <c r="I242" s="78" t="s">
        <v>621</v>
      </c>
      <c r="J242" s="78">
        <v>1027.25</v>
      </c>
      <c r="K242" s="1"/>
      <c r="L242" s="1"/>
      <c r="M242" s="1"/>
      <c r="N242" s="1"/>
      <c r="O242" s="1"/>
      <c r="P242" s="1"/>
      <c r="Q242" s="1"/>
      <c r="R242" s="1"/>
    </row>
    <row r="243" spans="1:18" x14ac:dyDescent="0.35">
      <c r="A243" s="1"/>
      <c r="B243" s="1"/>
      <c r="C243" s="1"/>
      <c r="D243" s="1"/>
      <c r="E243" s="1"/>
      <c r="F243" s="1"/>
      <c r="G243" s="1"/>
      <c r="H243" s="1"/>
      <c r="I243" s="78" t="s">
        <v>630</v>
      </c>
      <c r="J243" s="78">
        <v>858.15</v>
      </c>
      <c r="K243" s="1"/>
      <c r="L243" s="1"/>
      <c r="M243" s="1"/>
      <c r="N243" s="1"/>
      <c r="O243" s="1"/>
      <c r="P243" s="1"/>
      <c r="Q243" s="1"/>
      <c r="R243" s="1"/>
    </row>
    <row r="244" spans="1:18" x14ac:dyDescent="0.35">
      <c r="A244" s="1"/>
      <c r="B244" s="1"/>
      <c r="C244" s="1"/>
      <c r="D244" s="1"/>
      <c r="E244" s="1"/>
      <c r="F244" s="1"/>
      <c r="G244" s="1"/>
      <c r="H244" s="1"/>
      <c r="I244" s="78" t="s">
        <v>628</v>
      </c>
      <c r="J244" s="78">
        <v>783.95</v>
      </c>
      <c r="K244" s="1"/>
      <c r="L244" s="1"/>
      <c r="M244" s="1"/>
      <c r="N244" s="1"/>
      <c r="O244" s="1"/>
      <c r="P244" s="1"/>
      <c r="Q244" s="1"/>
      <c r="R244" s="1"/>
    </row>
    <row r="245" spans="1:18" x14ac:dyDescent="0.35">
      <c r="A245" s="1"/>
      <c r="B245" s="1"/>
      <c r="C245" s="1"/>
      <c r="D245" s="1"/>
      <c r="E245" s="1"/>
      <c r="F245" s="1"/>
      <c r="G245" s="1"/>
      <c r="H245" s="1"/>
      <c r="I245" s="78" t="s">
        <v>598</v>
      </c>
      <c r="J245" s="78">
        <v>607.85</v>
      </c>
      <c r="K245" s="1"/>
      <c r="L245" s="1"/>
      <c r="M245" s="1"/>
      <c r="N245" s="1"/>
      <c r="O245" s="1"/>
      <c r="P245" s="1"/>
      <c r="Q245" s="1"/>
      <c r="R245" s="1"/>
    </row>
    <row r="246" spans="1:18" x14ac:dyDescent="0.35">
      <c r="A246" s="1"/>
      <c r="B246" s="1"/>
      <c r="C246" s="1"/>
      <c r="D246" s="1"/>
      <c r="E246" s="1"/>
      <c r="F246" s="1"/>
      <c r="G246" s="1"/>
      <c r="H246" s="1"/>
      <c r="I246" s="78" t="s">
        <v>617</v>
      </c>
      <c r="J246" s="78">
        <v>288.31</v>
      </c>
      <c r="K246" s="1"/>
      <c r="L246" s="1"/>
      <c r="M246" s="1"/>
      <c r="N246" s="1"/>
      <c r="O246" s="1"/>
      <c r="P246" s="1"/>
      <c r="Q246" s="1"/>
      <c r="R246" s="1"/>
    </row>
    <row r="247" spans="1:18" x14ac:dyDescent="0.35">
      <c r="A247" s="1"/>
      <c r="B247" s="1"/>
      <c r="C247" s="1"/>
      <c r="D247" s="1"/>
      <c r="E247" s="1"/>
      <c r="F247" s="1"/>
      <c r="G247" s="1"/>
      <c r="H247" s="1"/>
      <c r="I247" s="78" t="s">
        <v>608</v>
      </c>
      <c r="J247" s="78">
        <v>268.10000000000002</v>
      </c>
      <c r="K247" s="1"/>
      <c r="L247" s="1"/>
      <c r="M247" s="1"/>
      <c r="N247" s="1"/>
      <c r="O247" s="1"/>
      <c r="P247" s="1"/>
      <c r="Q247" s="1"/>
      <c r="R247" s="1"/>
    </row>
    <row r="248" spans="1:18" x14ac:dyDescent="0.35">
      <c r="A248" s="1"/>
      <c r="B248" s="1"/>
      <c r="C248" s="1"/>
      <c r="D248" s="1"/>
      <c r="E248" s="1"/>
      <c r="F248" s="1"/>
      <c r="G248" s="1"/>
      <c r="H248" s="1"/>
      <c r="I248" s="78" t="s">
        <v>181</v>
      </c>
      <c r="J248" s="78">
        <v>255.87</v>
      </c>
      <c r="K248" s="1"/>
      <c r="L248" s="1"/>
      <c r="M248" s="1"/>
      <c r="N248" s="1"/>
      <c r="O248" s="1"/>
      <c r="P248" s="1"/>
      <c r="Q248" s="1"/>
      <c r="R248" s="1"/>
    </row>
    <row r="249" spans="1:18" x14ac:dyDescent="0.35">
      <c r="A249" s="1"/>
      <c r="B249" s="1"/>
      <c r="C249" s="1"/>
      <c r="D249" s="1"/>
      <c r="E249" s="1"/>
      <c r="F249" s="1"/>
      <c r="G249" s="1"/>
      <c r="H249" s="1"/>
      <c r="I249" s="78" t="s">
        <v>610</v>
      </c>
      <c r="J249" s="78">
        <v>84.35</v>
      </c>
      <c r="K249" s="1"/>
      <c r="L249" s="1"/>
      <c r="M249" s="1"/>
      <c r="N249" s="1"/>
      <c r="O249" s="1"/>
      <c r="P249" s="1"/>
      <c r="Q249" s="1"/>
      <c r="R249" s="1"/>
    </row>
    <row r="250" spans="1:18" x14ac:dyDescent="0.35">
      <c r="A250" s="1"/>
      <c r="B250" s="1"/>
      <c r="C250" s="1"/>
      <c r="D250" s="1"/>
      <c r="E250" s="1"/>
      <c r="F250" s="1"/>
      <c r="G250" s="1"/>
      <c r="H250" s="1"/>
      <c r="I250" s="78" t="s">
        <v>615</v>
      </c>
      <c r="J250" s="78">
        <v>23.15</v>
      </c>
      <c r="K250" s="1"/>
      <c r="L250" s="1"/>
      <c r="M250" s="1"/>
      <c r="N250" s="1"/>
      <c r="O250" s="1"/>
      <c r="P250" s="1"/>
      <c r="Q250" s="1"/>
      <c r="R250" s="1"/>
    </row>
    <row r="251" spans="1:18" x14ac:dyDescent="0.35">
      <c r="A251" s="1"/>
      <c r="B251" s="1"/>
      <c r="C251" s="1"/>
      <c r="D251" s="1"/>
      <c r="E251" s="1"/>
      <c r="F251" s="1"/>
      <c r="G251" s="1"/>
      <c r="H251" s="1"/>
      <c r="I251" s="78" t="s">
        <v>600</v>
      </c>
      <c r="J251" s="78">
        <v>20</v>
      </c>
      <c r="K251" s="1"/>
      <c r="L251" s="1"/>
      <c r="M251" s="1"/>
      <c r="N251" s="1"/>
      <c r="O251" s="1"/>
      <c r="P251" s="1"/>
      <c r="Q251" s="1"/>
      <c r="R251" s="1"/>
    </row>
    <row r="252" spans="1:18" x14ac:dyDescent="0.35">
      <c r="A252" s="1"/>
      <c r="B252" s="1"/>
      <c r="C252" s="1"/>
      <c r="D252" s="1"/>
      <c r="E252" s="1"/>
      <c r="F252" s="1"/>
      <c r="G252" s="1"/>
      <c r="H252" s="1"/>
      <c r="I252" s="78" t="s">
        <v>631</v>
      </c>
      <c r="J252" s="78">
        <v>9.25</v>
      </c>
      <c r="K252" s="1"/>
      <c r="L252" s="1"/>
      <c r="M252" s="1"/>
      <c r="N252" s="1"/>
      <c r="O252" s="1"/>
      <c r="P252" s="1"/>
      <c r="Q252" s="1"/>
      <c r="R252" s="1"/>
    </row>
    <row r="253" spans="1:18" x14ac:dyDescent="0.35">
      <c r="A253" s="1"/>
      <c r="B253" s="1"/>
      <c r="C253" s="1"/>
      <c r="D253" s="1"/>
      <c r="E253" s="1"/>
      <c r="F253" s="1"/>
      <c r="G253" s="1"/>
      <c r="H253" s="1"/>
      <c r="I253" s="78"/>
      <c r="J253" s="78"/>
      <c r="K253" s="1"/>
      <c r="L253" s="1"/>
      <c r="M253" s="1"/>
      <c r="N253" s="1"/>
      <c r="O253" s="1"/>
      <c r="P253" s="1"/>
      <c r="Q253" s="1"/>
      <c r="R253" s="1"/>
    </row>
  </sheetData>
  <mergeCells count="13">
    <mergeCell ref="F175:R175"/>
    <mergeCell ref="B185:E185"/>
    <mergeCell ref="B171:E171"/>
    <mergeCell ref="B175:B176"/>
    <mergeCell ref="C175:C176"/>
    <mergeCell ref="D175:D176"/>
    <mergeCell ref="E175:E176"/>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585</v>
      </c>
      <c r="C5" s="216" t="s">
        <v>1181</v>
      </c>
      <c r="D5" s="216" t="s">
        <v>1181</v>
      </c>
      <c r="E5" s="216" t="s">
        <v>1181</v>
      </c>
      <c r="F5" s="216" t="s">
        <v>1181</v>
      </c>
      <c r="G5" s="216" t="s">
        <v>1181</v>
      </c>
      <c r="H5" s="216" t="s">
        <v>1181</v>
      </c>
      <c r="I5" s="216" t="s">
        <v>1181</v>
      </c>
      <c r="J5" s="216" t="s">
        <v>1181</v>
      </c>
      <c r="K5" s="216" t="s">
        <v>1181</v>
      </c>
      <c r="L5" s="216" t="s">
        <v>1181</v>
      </c>
      <c r="M5" s="216" t="s">
        <v>1181</v>
      </c>
      <c r="N5" s="216" t="s">
        <v>1181</v>
      </c>
      <c r="O5" s="216" t="s">
        <v>1181</v>
      </c>
      <c r="P5" s="216" t="s">
        <v>1181</v>
      </c>
      <c r="Q5" s="216" t="s">
        <v>1181</v>
      </c>
      <c r="R5" s="216" t="s">
        <v>1181</v>
      </c>
      <c r="S5" s="220" t="s">
        <v>585</v>
      </c>
      <c r="T5" s="217" t="s">
        <v>1182</v>
      </c>
      <c r="U5" s="217" t="s">
        <v>1182</v>
      </c>
      <c r="V5" s="217" t="s">
        <v>1182</v>
      </c>
      <c r="W5" s="217" t="s">
        <v>1182</v>
      </c>
      <c r="X5" s="217" t="s">
        <v>1182</v>
      </c>
      <c r="Y5" s="220" t="s">
        <v>585</v>
      </c>
      <c r="Z5" s="218" t="s">
        <v>1182</v>
      </c>
      <c r="AA5" s="218" t="s">
        <v>1182</v>
      </c>
      <c r="AB5" s="218" t="s">
        <v>1182</v>
      </c>
      <c r="AC5" s="218" t="s">
        <v>1182</v>
      </c>
      <c r="AD5" s="218" t="s">
        <v>1182</v>
      </c>
    </row>
    <row r="6" spans="1:30" ht="20" x14ac:dyDescent="0.35">
      <c r="A6" s="1"/>
      <c r="B6" s="220"/>
      <c r="C6" s="219" t="s">
        <v>589</v>
      </c>
      <c r="D6" s="219" t="s">
        <v>589</v>
      </c>
      <c r="E6" s="219" t="s">
        <v>589</v>
      </c>
      <c r="F6" s="219" t="s">
        <v>589</v>
      </c>
      <c r="G6" s="219" t="s">
        <v>588</v>
      </c>
      <c r="H6" s="219" t="s">
        <v>588</v>
      </c>
      <c r="I6" s="219" t="s">
        <v>588</v>
      </c>
      <c r="J6" s="219" t="s">
        <v>588</v>
      </c>
      <c r="K6" s="219" t="s">
        <v>590</v>
      </c>
      <c r="L6" s="219" t="s">
        <v>590</v>
      </c>
      <c r="M6" s="219" t="s">
        <v>590</v>
      </c>
      <c r="N6" s="219" t="s">
        <v>590</v>
      </c>
      <c r="O6" s="216" t="s">
        <v>1183</v>
      </c>
      <c r="P6" s="216" t="s">
        <v>1183</v>
      </c>
      <c r="Q6" s="216" t="s">
        <v>1183</v>
      </c>
      <c r="R6" s="216" t="s">
        <v>1183</v>
      </c>
      <c r="S6" s="220"/>
      <c r="T6" s="217" t="s">
        <v>1184</v>
      </c>
      <c r="U6" s="217" t="s">
        <v>1184</v>
      </c>
      <c r="V6" s="217" t="s">
        <v>1184</v>
      </c>
      <c r="W6" s="217" t="s">
        <v>1184</v>
      </c>
      <c r="X6" s="217" t="s">
        <v>1184</v>
      </c>
      <c r="Y6" s="220"/>
      <c r="Z6" s="218" t="s">
        <v>1185</v>
      </c>
      <c r="AA6" s="218" t="s">
        <v>1185</v>
      </c>
      <c r="AB6" s="218" t="s">
        <v>1185</v>
      </c>
      <c r="AC6" s="218" t="s">
        <v>1185</v>
      </c>
      <c r="AD6" s="218" t="s">
        <v>1185</v>
      </c>
    </row>
    <row r="7" spans="1:30" ht="31.5" x14ac:dyDescent="0.35">
      <c r="A7" s="1"/>
      <c r="B7" s="220"/>
      <c r="C7" s="79" t="s">
        <v>1186</v>
      </c>
      <c r="D7" s="79" t="s">
        <v>1187</v>
      </c>
      <c r="E7" s="79" t="s">
        <v>1188</v>
      </c>
      <c r="F7" s="79" t="s">
        <v>1189</v>
      </c>
      <c r="G7" s="79" t="s">
        <v>1190</v>
      </c>
      <c r="H7" s="79" t="s">
        <v>1191</v>
      </c>
      <c r="I7" s="79" t="s">
        <v>1192</v>
      </c>
      <c r="J7" s="79" t="s">
        <v>1193</v>
      </c>
      <c r="K7" s="79" t="s">
        <v>1194</v>
      </c>
      <c r="L7" s="79" t="s">
        <v>1195</v>
      </c>
      <c r="M7" s="79" t="s">
        <v>1196</v>
      </c>
      <c r="N7" s="79" t="s">
        <v>1197</v>
      </c>
      <c r="O7" s="64" t="s">
        <v>1198</v>
      </c>
      <c r="P7" s="64" t="s">
        <v>1199</v>
      </c>
      <c r="Q7" s="64" t="s">
        <v>1200</v>
      </c>
      <c r="R7" s="64" t="s">
        <v>1201</v>
      </c>
      <c r="S7" s="221"/>
      <c r="T7" s="80" t="s">
        <v>592</v>
      </c>
      <c r="U7" s="80" t="s">
        <v>593</v>
      </c>
      <c r="V7" s="80" t="s">
        <v>594</v>
      </c>
      <c r="W7" s="80" t="s">
        <v>595</v>
      </c>
      <c r="X7" s="80" t="s">
        <v>1201</v>
      </c>
      <c r="Y7" s="221"/>
      <c r="Z7" s="81" t="s">
        <v>1202</v>
      </c>
      <c r="AA7" s="81" t="s">
        <v>1203</v>
      </c>
      <c r="AB7" s="81" t="s">
        <v>1204</v>
      </c>
      <c r="AC7" s="81" t="s">
        <v>1205</v>
      </c>
      <c r="AD7" s="81" t="s">
        <v>1027</v>
      </c>
    </row>
    <row r="8" spans="1:30" x14ac:dyDescent="0.35">
      <c r="A8" s="1"/>
      <c r="B8" s="82" t="s">
        <v>805</v>
      </c>
      <c r="C8" s="83">
        <v>444.2</v>
      </c>
      <c r="D8" s="83">
        <v>113.35</v>
      </c>
      <c r="E8" s="83">
        <v>0</v>
      </c>
      <c r="F8" s="83">
        <v>53.8</v>
      </c>
      <c r="G8" s="83">
        <v>3576.15</v>
      </c>
      <c r="H8" s="83">
        <v>1633.1</v>
      </c>
      <c r="I8" s="83">
        <v>0</v>
      </c>
      <c r="J8" s="83">
        <v>364.1</v>
      </c>
      <c r="K8" s="83">
        <v>618.79999999999995</v>
      </c>
      <c r="L8" s="83">
        <v>0</v>
      </c>
      <c r="M8" s="83">
        <v>0</v>
      </c>
      <c r="N8" s="83">
        <v>0</v>
      </c>
      <c r="O8" s="83">
        <v>611.35</v>
      </c>
      <c r="P8" s="83">
        <v>5573.35</v>
      </c>
      <c r="Q8" s="83">
        <v>618.79999999999995</v>
      </c>
      <c r="R8" s="84">
        <v>6803.5</v>
      </c>
      <c r="S8" s="82" t="s">
        <v>805</v>
      </c>
      <c r="T8" s="83">
        <v>4639.1499999999996</v>
      </c>
      <c r="U8" s="83">
        <v>1746.45</v>
      </c>
      <c r="V8" s="83">
        <v>0</v>
      </c>
      <c r="W8" s="83">
        <v>417.9</v>
      </c>
      <c r="X8" s="84">
        <v>6803.5</v>
      </c>
      <c r="Y8" s="82" t="s">
        <v>805</v>
      </c>
      <c r="Z8" s="83">
        <v>328.55</v>
      </c>
      <c r="AA8" s="83">
        <v>26.8</v>
      </c>
      <c r="AB8" s="83">
        <v>0</v>
      </c>
      <c r="AC8" s="83">
        <v>417.9</v>
      </c>
      <c r="AD8" s="84">
        <v>773.25</v>
      </c>
    </row>
    <row r="9" spans="1:30" x14ac:dyDescent="0.35">
      <c r="A9" s="1"/>
      <c r="B9" s="82" t="s">
        <v>806</v>
      </c>
      <c r="C9" s="83">
        <v>444.8</v>
      </c>
      <c r="D9" s="83">
        <v>112.63</v>
      </c>
      <c r="E9" s="83">
        <v>0</v>
      </c>
      <c r="F9" s="83">
        <v>45</v>
      </c>
      <c r="G9" s="83">
        <v>3588.25</v>
      </c>
      <c r="H9" s="83">
        <v>1604.3</v>
      </c>
      <c r="I9" s="83">
        <v>0</v>
      </c>
      <c r="J9" s="83">
        <v>294.60000000000002</v>
      </c>
      <c r="K9" s="83">
        <v>618.9</v>
      </c>
      <c r="L9" s="83">
        <v>0</v>
      </c>
      <c r="M9" s="83">
        <v>0</v>
      </c>
      <c r="N9" s="83">
        <v>0</v>
      </c>
      <c r="O9" s="83">
        <v>602.42999999999995</v>
      </c>
      <c r="P9" s="83">
        <v>5487.15</v>
      </c>
      <c r="Q9" s="83">
        <v>618.9</v>
      </c>
      <c r="R9" s="84">
        <v>6708.48</v>
      </c>
      <c r="S9" s="82" t="s">
        <v>806</v>
      </c>
      <c r="T9" s="83">
        <v>4651.95</v>
      </c>
      <c r="U9" s="83">
        <v>1716.93</v>
      </c>
      <c r="V9" s="83">
        <v>0</v>
      </c>
      <c r="W9" s="83">
        <v>339.6</v>
      </c>
      <c r="X9" s="84">
        <v>6708.48</v>
      </c>
      <c r="Y9" s="82" t="s">
        <v>806</v>
      </c>
      <c r="Z9" s="83">
        <v>329.25</v>
      </c>
      <c r="AA9" s="83">
        <v>26.8</v>
      </c>
      <c r="AB9" s="83">
        <v>0</v>
      </c>
      <c r="AC9" s="83">
        <v>339.6</v>
      </c>
      <c r="AD9" s="84">
        <v>695.65</v>
      </c>
    </row>
    <row r="10" spans="1:30" x14ac:dyDescent="0.35">
      <c r="A10" s="1"/>
      <c r="B10" s="82" t="s">
        <v>807</v>
      </c>
      <c r="C10" s="83">
        <v>441</v>
      </c>
      <c r="D10" s="83">
        <v>113.65</v>
      </c>
      <c r="E10" s="83">
        <v>0</v>
      </c>
      <c r="F10" s="83">
        <v>51.2</v>
      </c>
      <c r="G10" s="83">
        <v>3480.95</v>
      </c>
      <c r="H10" s="83">
        <v>1586.1</v>
      </c>
      <c r="I10" s="83">
        <v>0</v>
      </c>
      <c r="J10" s="83">
        <v>201.3</v>
      </c>
      <c r="K10" s="83">
        <v>608.9</v>
      </c>
      <c r="L10" s="83">
        <v>0</v>
      </c>
      <c r="M10" s="83">
        <v>0</v>
      </c>
      <c r="N10" s="83">
        <v>0</v>
      </c>
      <c r="O10" s="83">
        <v>605.85</v>
      </c>
      <c r="P10" s="83">
        <v>5268.35</v>
      </c>
      <c r="Q10" s="83">
        <v>608.9</v>
      </c>
      <c r="R10" s="84">
        <v>6483.1</v>
      </c>
      <c r="S10" s="82" t="s">
        <v>807</v>
      </c>
      <c r="T10" s="83">
        <v>4530.8500000000004</v>
      </c>
      <c r="U10" s="83">
        <v>1699.75</v>
      </c>
      <c r="V10" s="83">
        <v>0</v>
      </c>
      <c r="W10" s="83">
        <v>252.5</v>
      </c>
      <c r="X10" s="84">
        <v>6483.1</v>
      </c>
      <c r="Y10" s="82" t="s">
        <v>807</v>
      </c>
      <c r="Z10" s="83">
        <v>329.25</v>
      </c>
      <c r="AA10" s="83">
        <v>26.7</v>
      </c>
      <c r="AB10" s="83">
        <v>0</v>
      </c>
      <c r="AC10" s="83">
        <v>252.5</v>
      </c>
      <c r="AD10" s="84">
        <v>608.45000000000005</v>
      </c>
    </row>
    <row r="11" spans="1:30" x14ac:dyDescent="0.35">
      <c r="A11" s="1"/>
      <c r="B11" s="82" t="s">
        <v>808</v>
      </c>
      <c r="C11" s="83">
        <v>446.3</v>
      </c>
      <c r="D11" s="83">
        <v>70.930000000000007</v>
      </c>
      <c r="E11" s="83">
        <v>0</v>
      </c>
      <c r="F11" s="83">
        <v>48</v>
      </c>
      <c r="G11" s="83">
        <v>3568.24</v>
      </c>
      <c r="H11" s="83">
        <v>1583.2</v>
      </c>
      <c r="I11" s="83">
        <v>0</v>
      </c>
      <c r="J11" s="83">
        <v>178.8</v>
      </c>
      <c r="K11" s="83">
        <v>625.1</v>
      </c>
      <c r="L11" s="83">
        <v>0</v>
      </c>
      <c r="M11" s="83">
        <v>0</v>
      </c>
      <c r="N11" s="83">
        <v>0</v>
      </c>
      <c r="O11" s="83">
        <v>565.23</v>
      </c>
      <c r="P11" s="83">
        <v>5330.24</v>
      </c>
      <c r="Q11" s="83">
        <v>625.1</v>
      </c>
      <c r="R11" s="84">
        <v>6520.57</v>
      </c>
      <c r="S11" s="82" t="s">
        <v>808</v>
      </c>
      <c r="T11" s="83">
        <v>4639.6400000000003</v>
      </c>
      <c r="U11" s="83">
        <v>1654.13</v>
      </c>
      <c r="V11" s="83">
        <v>0</v>
      </c>
      <c r="W11" s="83">
        <v>226.8</v>
      </c>
      <c r="X11" s="84">
        <v>6520.57</v>
      </c>
      <c r="Y11" s="82" t="s">
        <v>808</v>
      </c>
      <c r="Z11" s="83">
        <v>330.94</v>
      </c>
      <c r="AA11" s="83">
        <v>26.6</v>
      </c>
      <c r="AB11" s="83">
        <v>0</v>
      </c>
      <c r="AC11" s="83">
        <v>226.8</v>
      </c>
      <c r="AD11" s="84">
        <v>584.34</v>
      </c>
    </row>
    <row r="12" spans="1:30" x14ac:dyDescent="0.35">
      <c r="A12" s="1"/>
      <c r="B12" s="82" t="s">
        <v>809</v>
      </c>
      <c r="C12" s="83">
        <v>445.5</v>
      </c>
      <c r="D12" s="83">
        <v>66.09</v>
      </c>
      <c r="E12" s="83">
        <v>0</v>
      </c>
      <c r="F12" s="83">
        <v>46.2</v>
      </c>
      <c r="G12" s="83">
        <v>3513.65</v>
      </c>
      <c r="H12" s="83">
        <v>1576.8</v>
      </c>
      <c r="I12" s="83">
        <v>0</v>
      </c>
      <c r="J12" s="83">
        <v>171.4</v>
      </c>
      <c r="K12" s="83">
        <v>622.6</v>
      </c>
      <c r="L12" s="83">
        <v>0</v>
      </c>
      <c r="M12" s="83">
        <v>0</v>
      </c>
      <c r="N12" s="83">
        <v>0</v>
      </c>
      <c r="O12" s="83">
        <v>557.79</v>
      </c>
      <c r="P12" s="83">
        <v>5261.85</v>
      </c>
      <c r="Q12" s="83">
        <v>622.6</v>
      </c>
      <c r="R12" s="84">
        <v>6442.24</v>
      </c>
      <c r="S12" s="82" t="s">
        <v>809</v>
      </c>
      <c r="T12" s="83">
        <v>4581.75</v>
      </c>
      <c r="U12" s="83">
        <v>1642.89</v>
      </c>
      <c r="V12" s="83">
        <v>0</v>
      </c>
      <c r="W12" s="83">
        <v>217.6</v>
      </c>
      <c r="X12" s="84">
        <v>6442.24</v>
      </c>
      <c r="Y12" s="82" t="s">
        <v>809</v>
      </c>
      <c r="Z12" s="83">
        <v>330.95</v>
      </c>
      <c r="AA12" s="83">
        <v>26.8</v>
      </c>
      <c r="AB12" s="83">
        <v>0</v>
      </c>
      <c r="AC12" s="83">
        <v>217.6</v>
      </c>
      <c r="AD12" s="84">
        <v>575.35</v>
      </c>
    </row>
    <row r="13" spans="1:30" x14ac:dyDescent="0.35">
      <c r="A13" s="1"/>
      <c r="B13" s="82" t="s">
        <v>810</v>
      </c>
      <c r="C13" s="83">
        <v>444.4</v>
      </c>
      <c r="D13" s="83">
        <v>64.95</v>
      </c>
      <c r="E13" s="83">
        <v>0</v>
      </c>
      <c r="F13" s="83">
        <v>45.6</v>
      </c>
      <c r="G13" s="83">
        <v>3515.66</v>
      </c>
      <c r="H13" s="83">
        <v>1608.3</v>
      </c>
      <c r="I13" s="83">
        <v>0</v>
      </c>
      <c r="J13" s="83">
        <v>148.5</v>
      </c>
      <c r="K13" s="83">
        <v>623.1</v>
      </c>
      <c r="L13" s="83">
        <v>0</v>
      </c>
      <c r="M13" s="83">
        <v>0</v>
      </c>
      <c r="N13" s="83">
        <v>0</v>
      </c>
      <c r="O13" s="83">
        <v>554.95000000000005</v>
      </c>
      <c r="P13" s="83">
        <v>5272.46</v>
      </c>
      <c r="Q13" s="83">
        <v>623.1</v>
      </c>
      <c r="R13" s="84">
        <v>6450.51</v>
      </c>
      <c r="S13" s="82" t="s">
        <v>810</v>
      </c>
      <c r="T13" s="83">
        <v>4583.16</v>
      </c>
      <c r="U13" s="83">
        <v>1673.25</v>
      </c>
      <c r="V13" s="83">
        <v>0</v>
      </c>
      <c r="W13" s="83">
        <v>194.1</v>
      </c>
      <c r="X13" s="84">
        <v>6450.51</v>
      </c>
      <c r="Y13" s="82" t="s">
        <v>810</v>
      </c>
      <c r="Z13" s="83">
        <v>331.46</v>
      </c>
      <c r="AA13" s="83">
        <v>26.1</v>
      </c>
      <c r="AB13" s="83">
        <v>0</v>
      </c>
      <c r="AC13" s="83">
        <v>194.1</v>
      </c>
      <c r="AD13" s="84">
        <v>551.66</v>
      </c>
    </row>
    <row r="14" spans="1:30" x14ac:dyDescent="0.35">
      <c r="A14" s="1"/>
      <c r="B14" s="82" t="s">
        <v>811</v>
      </c>
      <c r="C14" s="83">
        <v>448.8</v>
      </c>
      <c r="D14" s="83">
        <v>65.94</v>
      </c>
      <c r="E14" s="83">
        <v>0</v>
      </c>
      <c r="F14" s="83">
        <v>37</v>
      </c>
      <c r="G14" s="83">
        <v>3499.65</v>
      </c>
      <c r="H14" s="83">
        <v>1583.3</v>
      </c>
      <c r="I14" s="83">
        <v>0</v>
      </c>
      <c r="J14" s="83">
        <v>137.69999999999999</v>
      </c>
      <c r="K14" s="83">
        <v>622.70000000000005</v>
      </c>
      <c r="L14" s="83">
        <v>0</v>
      </c>
      <c r="M14" s="83">
        <v>0</v>
      </c>
      <c r="N14" s="83">
        <v>0</v>
      </c>
      <c r="O14" s="83">
        <v>551.74</v>
      </c>
      <c r="P14" s="83">
        <v>5220.6499999999996</v>
      </c>
      <c r="Q14" s="83">
        <v>622.70000000000005</v>
      </c>
      <c r="R14" s="84">
        <v>6395.09</v>
      </c>
      <c r="S14" s="82" t="s">
        <v>811</v>
      </c>
      <c r="T14" s="83">
        <v>4571.1499999999996</v>
      </c>
      <c r="U14" s="83">
        <v>1649.24</v>
      </c>
      <c r="V14" s="83">
        <v>0</v>
      </c>
      <c r="W14" s="83">
        <v>174.7</v>
      </c>
      <c r="X14" s="84">
        <v>6395.09</v>
      </c>
      <c r="Y14" s="82" t="s">
        <v>811</v>
      </c>
      <c r="Z14" s="83">
        <v>330.75</v>
      </c>
      <c r="AA14" s="83">
        <v>26.8</v>
      </c>
      <c r="AB14" s="83">
        <v>0</v>
      </c>
      <c r="AC14" s="83">
        <v>174.7</v>
      </c>
      <c r="AD14" s="84">
        <v>532.25</v>
      </c>
    </row>
    <row r="15" spans="1:30" x14ac:dyDescent="0.35">
      <c r="A15" s="1"/>
      <c r="B15" s="82" t="s">
        <v>812</v>
      </c>
      <c r="C15" s="83">
        <v>446.8</v>
      </c>
      <c r="D15" s="83">
        <v>65.27</v>
      </c>
      <c r="E15" s="83">
        <v>0</v>
      </c>
      <c r="F15" s="83">
        <v>31.6</v>
      </c>
      <c r="G15" s="83">
        <v>3534.65</v>
      </c>
      <c r="H15" s="83">
        <v>1567.2</v>
      </c>
      <c r="I15" s="83">
        <v>0</v>
      </c>
      <c r="J15" s="83">
        <v>132.30000000000001</v>
      </c>
      <c r="K15" s="83">
        <v>620.20000000000005</v>
      </c>
      <c r="L15" s="83">
        <v>0</v>
      </c>
      <c r="M15" s="83">
        <v>0</v>
      </c>
      <c r="N15" s="83">
        <v>0</v>
      </c>
      <c r="O15" s="83">
        <v>543.66999999999996</v>
      </c>
      <c r="P15" s="83">
        <v>5234.1499999999996</v>
      </c>
      <c r="Q15" s="83">
        <v>620.20000000000005</v>
      </c>
      <c r="R15" s="84">
        <v>6398.02</v>
      </c>
      <c r="S15" s="82" t="s">
        <v>812</v>
      </c>
      <c r="T15" s="83">
        <v>4601.6499999999996</v>
      </c>
      <c r="U15" s="83">
        <v>1632.47</v>
      </c>
      <c r="V15" s="83">
        <v>0</v>
      </c>
      <c r="W15" s="83">
        <v>163.9</v>
      </c>
      <c r="X15" s="84">
        <v>6398.02</v>
      </c>
      <c r="Y15" s="82" t="s">
        <v>812</v>
      </c>
      <c r="Z15" s="83">
        <v>331.15</v>
      </c>
      <c r="AA15" s="83">
        <v>26.7</v>
      </c>
      <c r="AB15" s="83">
        <v>0</v>
      </c>
      <c r="AC15" s="83">
        <v>163.9</v>
      </c>
      <c r="AD15" s="84">
        <v>521.75</v>
      </c>
    </row>
    <row r="16" spans="1:30" x14ac:dyDescent="0.35">
      <c r="A16" s="1"/>
      <c r="B16" s="82" t="s">
        <v>813</v>
      </c>
      <c r="C16" s="83">
        <v>449.1</v>
      </c>
      <c r="D16" s="83">
        <v>65.39</v>
      </c>
      <c r="E16" s="83">
        <v>0</v>
      </c>
      <c r="F16" s="83">
        <v>28.3</v>
      </c>
      <c r="G16" s="83">
        <v>3484.85</v>
      </c>
      <c r="H16" s="83">
        <v>1610.3</v>
      </c>
      <c r="I16" s="83">
        <v>0</v>
      </c>
      <c r="J16" s="83">
        <v>156.6</v>
      </c>
      <c r="K16" s="83">
        <v>628.4</v>
      </c>
      <c r="L16" s="83">
        <v>0</v>
      </c>
      <c r="M16" s="83">
        <v>0</v>
      </c>
      <c r="N16" s="83">
        <v>0</v>
      </c>
      <c r="O16" s="83">
        <v>542.79</v>
      </c>
      <c r="P16" s="83">
        <v>5251.75</v>
      </c>
      <c r="Q16" s="83">
        <v>628.4</v>
      </c>
      <c r="R16" s="84">
        <v>6422.94</v>
      </c>
      <c r="S16" s="82" t="s">
        <v>813</v>
      </c>
      <c r="T16" s="83">
        <v>4562.3500000000004</v>
      </c>
      <c r="U16" s="83">
        <v>1675.69</v>
      </c>
      <c r="V16" s="83">
        <v>0</v>
      </c>
      <c r="W16" s="83">
        <v>184.9</v>
      </c>
      <c r="X16" s="84">
        <v>6422.94</v>
      </c>
      <c r="Y16" s="82" t="s">
        <v>813</v>
      </c>
      <c r="Z16" s="83">
        <v>330.65</v>
      </c>
      <c r="AA16" s="83">
        <v>26.8</v>
      </c>
      <c r="AB16" s="83">
        <v>0</v>
      </c>
      <c r="AC16" s="83">
        <v>184.9</v>
      </c>
      <c r="AD16" s="84">
        <v>542.35</v>
      </c>
    </row>
    <row r="17" spans="1:30" x14ac:dyDescent="0.35">
      <c r="A17" s="1"/>
      <c r="B17" s="82" t="s">
        <v>814</v>
      </c>
      <c r="C17" s="83">
        <v>441.4</v>
      </c>
      <c r="D17" s="83">
        <v>65.400000000000006</v>
      </c>
      <c r="E17" s="83">
        <v>0</v>
      </c>
      <c r="F17" s="83">
        <v>21.3</v>
      </c>
      <c r="G17" s="83">
        <v>3529.84</v>
      </c>
      <c r="H17" s="83">
        <v>1554.3</v>
      </c>
      <c r="I17" s="83">
        <v>0</v>
      </c>
      <c r="J17" s="83">
        <v>210.3</v>
      </c>
      <c r="K17" s="83">
        <v>612.79999999999995</v>
      </c>
      <c r="L17" s="83">
        <v>0</v>
      </c>
      <c r="M17" s="83">
        <v>0</v>
      </c>
      <c r="N17" s="83">
        <v>0</v>
      </c>
      <c r="O17" s="83">
        <v>528.1</v>
      </c>
      <c r="P17" s="83">
        <v>5294.44</v>
      </c>
      <c r="Q17" s="83">
        <v>612.79999999999995</v>
      </c>
      <c r="R17" s="84">
        <v>6435.34</v>
      </c>
      <c r="S17" s="82" t="s">
        <v>814</v>
      </c>
      <c r="T17" s="83">
        <v>4584.04</v>
      </c>
      <c r="U17" s="83">
        <v>1619.7</v>
      </c>
      <c r="V17" s="83">
        <v>0</v>
      </c>
      <c r="W17" s="83">
        <v>231.6</v>
      </c>
      <c r="X17" s="84">
        <v>6435.34</v>
      </c>
      <c r="Y17" s="82" t="s">
        <v>814</v>
      </c>
      <c r="Z17" s="83">
        <v>330.64</v>
      </c>
      <c r="AA17" s="83">
        <v>26.7</v>
      </c>
      <c r="AB17" s="83">
        <v>0</v>
      </c>
      <c r="AC17" s="83">
        <v>231.6</v>
      </c>
      <c r="AD17" s="84">
        <v>588.94000000000005</v>
      </c>
    </row>
    <row r="18" spans="1:30" x14ac:dyDescent="0.35">
      <c r="A18" s="1"/>
      <c r="B18" s="82" t="s">
        <v>815</v>
      </c>
      <c r="C18" s="83">
        <v>445.5</v>
      </c>
      <c r="D18" s="83">
        <v>65.23</v>
      </c>
      <c r="E18" s="83">
        <v>0</v>
      </c>
      <c r="F18" s="83">
        <v>15.7</v>
      </c>
      <c r="G18" s="83">
        <v>3481.67</v>
      </c>
      <c r="H18" s="83">
        <v>1715.1</v>
      </c>
      <c r="I18" s="83">
        <v>0</v>
      </c>
      <c r="J18" s="83">
        <v>210.8</v>
      </c>
      <c r="K18" s="83">
        <v>619.6</v>
      </c>
      <c r="L18" s="83">
        <v>0</v>
      </c>
      <c r="M18" s="83">
        <v>0</v>
      </c>
      <c r="N18" s="83">
        <v>0</v>
      </c>
      <c r="O18" s="83">
        <v>526.42999999999995</v>
      </c>
      <c r="P18" s="83">
        <v>5407.57</v>
      </c>
      <c r="Q18" s="83">
        <v>619.6</v>
      </c>
      <c r="R18" s="84">
        <v>6553.6</v>
      </c>
      <c r="S18" s="82" t="s">
        <v>815</v>
      </c>
      <c r="T18" s="83">
        <v>4546.7700000000004</v>
      </c>
      <c r="U18" s="83">
        <v>1780.33</v>
      </c>
      <c r="V18" s="83">
        <v>0</v>
      </c>
      <c r="W18" s="83">
        <v>226.5</v>
      </c>
      <c r="X18" s="84">
        <v>6553.6</v>
      </c>
      <c r="Y18" s="82" t="s">
        <v>815</v>
      </c>
      <c r="Z18" s="83">
        <v>330.07</v>
      </c>
      <c r="AA18" s="83">
        <v>26.8</v>
      </c>
      <c r="AB18" s="83">
        <v>0</v>
      </c>
      <c r="AC18" s="83">
        <v>226.5</v>
      </c>
      <c r="AD18" s="84">
        <v>583.37</v>
      </c>
    </row>
    <row r="19" spans="1:30" x14ac:dyDescent="0.35">
      <c r="A19" s="1"/>
      <c r="B19" s="82" t="s">
        <v>816</v>
      </c>
      <c r="C19" s="83">
        <v>446.4</v>
      </c>
      <c r="D19" s="83">
        <v>64.86</v>
      </c>
      <c r="E19" s="83">
        <v>0</v>
      </c>
      <c r="F19" s="83">
        <v>8.1</v>
      </c>
      <c r="G19" s="83">
        <v>3503.79</v>
      </c>
      <c r="H19" s="83">
        <v>1724.8</v>
      </c>
      <c r="I19" s="83">
        <v>0</v>
      </c>
      <c r="J19" s="83">
        <v>204.3</v>
      </c>
      <c r="K19" s="83">
        <v>602.79999999999995</v>
      </c>
      <c r="L19" s="83">
        <v>0</v>
      </c>
      <c r="M19" s="83">
        <v>5.2</v>
      </c>
      <c r="N19" s="83">
        <v>0</v>
      </c>
      <c r="O19" s="83">
        <v>519.36</v>
      </c>
      <c r="P19" s="83">
        <v>5432.89</v>
      </c>
      <c r="Q19" s="83">
        <v>608</v>
      </c>
      <c r="R19" s="84">
        <v>6560.25</v>
      </c>
      <c r="S19" s="82" t="s">
        <v>816</v>
      </c>
      <c r="T19" s="83">
        <v>4552.99</v>
      </c>
      <c r="U19" s="83">
        <v>1789.66</v>
      </c>
      <c r="V19" s="83">
        <v>5.2</v>
      </c>
      <c r="W19" s="83">
        <v>212.4</v>
      </c>
      <c r="X19" s="84">
        <v>6560.25</v>
      </c>
      <c r="Y19" s="82" t="s">
        <v>816</v>
      </c>
      <c r="Z19" s="83">
        <v>331.39</v>
      </c>
      <c r="AA19" s="83">
        <v>26.8</v>
      </c>
      <c r="AB19" s="83">
        <v>5.2</v>
      </c>
      <c r="AC19" s="83">
        <v>212.4</v>
      </c>
      <c r="AD19" s="84">
        <v>575.79</v>
      </c>
    </row>
    <row r="20" spans="1:30" x14ac:dyDescent="0.35">
      <c r="A20" s="1"/>
      <c r="B20" s="82" t="s">
        <v>817</v>
      </c>
      <c r="C20" s="83">
        <v>392.9</v>
      </c>
      <c r="D20" s="83">
        <v>65.83</v>
      </c>
      <c r="E20" s="83">
        <v>0</v>
      </c>
      <c r="F20" s="83">
        <v>5.6</v>
      </c>
      <c r="G20" s="83">
        <v>3356.87</v>
      </c>
      <c r="H20" s="83">
        <v>1671.9</v>
      </c>
      <c r="I20" s="83">
        <v>0</v>
      </c>
      <c r="J20" s="83">
        <v>218.5</v>
      </c>
      <c r="K20" s="83">
        <v>606.1</v>
      </c>
      <c r="L20" s="83">
        <v>0</v>
      </c>
      <c r="M20" s="83">
        <v>82.55</v>
      </c>
      <c r="N20" s="83">
        <v>0</v>
      </c>
      <c r="O20" s="83">
        <v>464.33</v>
      </c>
      <c r="P20" s="83">
        <v>5247.27</v>
      </c>
      <c r="Q20" s="83">
        <v>688.65</v>
      </c>
      <c r="R20" s="84">
        <v>6400.25</v>
      </c>
      <c r="S20" s="82" t="s">
        <v>817</v>
      </c>
      <c r="T20" s="83">
        <v>4355.87</v>
      </c>
      <c r="U20" s="83">
        <v>1737.73</v>
      </c>
      <c r="V20" s="83">
        <v>82.55</v>
      </c>
      <c r="W20" s="83">
        <v>224.1</v>
      </c>
      <c r="X20" s="84">
        <v>6400.25</v>
      </c>
      <c r="Y20" s="82" t="s">
        <v>817</v>
      </c>
      <c r="Z20" s="83">
        <v>329.37</v>
      </c>
      <c r="AA20" s="83">
        <v>26.7</v>
      </c>
      <c r="AB20" s="83">
        <v>82.55</v>
      </c>
      <c r="AC20" s="83">
        <v>224.1</v>
      </c>
      <c r="AD20" s="84">
        <v>662.72</v>
      </c>
    </row>
    <row r="21" spans="1:30" x14ac:dyDescent="0.35">
      <c r="A21" s="1"/>
      <c r="B21" s="82" t="s">
        <v>818</v>
      </c>
      <c r="C21" s="83">
        <v>413.8</v>
      </c>
      <c r="D21" s="83">
        <v>64.790000000000006</v>
      </c>
      <c r="E21" s="83">
        <v>0</v>
      </c>
      <c r="F21" s="83">
        <v>5</v>
      </c>
      <c r="G21" s="83">
        <v>3289.18</v>
      </c>
      <c r="H21" s="83">
        <v>1614.5</v>
      </c>
      <c r="I21" s="83">
        <v>0</v>
      </c>
      <c r="J21" s="83">
        <v>254.2</v>
      </c>
      <c r="K21" s="83">
        <v>610.5</v>
      </c>
      <c r="L21" s="83">
        <v>0</v>
      </c>
      <c r="M21" s="83">
        <v>258</v>
      </c>
      <c r="N21" s="83">
        <v>0</v>
      </c>
      <c r="O21" s="83">
        <v>483.59</v>
      </c>
      <c r="P21" s="83">
        <v>5157.88</v>
      </c>
      <c r="Q21" s="83">
        <v>868.5</v>
      </c>
      <c r="R21" s="84">
        <v>6509.97</v>
      </c>
      <c r="S21" s="82" t="s">
        <v>818</v>
      </c>
      <c r="T21" s="83">
        <v>4313.4799999999996</v>
      </c>
      <c r="U21" s="83">
        <v>1679.29</v>
      </c>
      <c r="V21" s="83">
        <v>258</v>
      </c>
      <c r="W21" s="83">
        <v>259.2</v>
      </c>
      <c r="X21" s="84">
        <v>6509.97</v>
      </c>
      <c r="Y21" s="82" t="s">
        <v>818</v>
      </c>
      <c r="Z21" s="83">
        <v>331.38</v>
      </c>
      <c r="AA21" s="83">
        <v>25.9</v>
      </c>
      <c r="AB21" s="83">
        <v>258</v>
      </c>
      <c r="AC21" s="83">
        <v>259.2</v>
      </c>
      <c r="AD21" s="84">
        <v>874.48</v>
      </c>
    </row>
    <row r="22" spans="1:30" x14ac:dyDescent="0.35">
      <c r="A22" s="1"/>
      <c r="B22" s="82" t="s">
        <v>819</v>
      </c>
      <c r="C22" s="83">
        <v>411.3</v>
      </c>
      <c r="D22" s="83">
        <v>65.540000000000006</v>
      </c>
      <c r="E22" s="83">
        <v>0</v>
      </c>
      <c r="F22" s="83">
        <v>5.2</v>
      </c>
      <c r="G22" s="83">
        <v>3354.43</v>
      </c>
      <c r="H22" s="83">
        <v>1614.3</v>
      </c>
      <c r="I22" s="83">
        <v>0.1</v>
      </c>
      <c r="J22" s="83">
        <v>221.2</v>
      </c>
      <c r="K22" s="83">
        <v>595.6</v>
      </c>
      <c r="L22" s="83">
        <v>0</v>
      </c>
      <c r="M22" s="83">
        <v>427.45</v>
      </c>
      <c r="N22" s="83">
        <v>0</v>
      </c>
      <c r="O22" s="83">
        <v>482.04</v>
      </c>
      <c r="P22" s="83">
        <v>5190.03</v>
      </c>
      <c r="Q22" s="83">
        <v>1023.05</v>
      </c>
      <c r="R22" s="84">
        <v>6695.12</v>
      </c>
      <c r="S22" s="82" t="s">
        <v>819</v>
      </c>
      <c r="T22" s="83">
        <v>4361.33</v>
      </c>
      <c r="U22" s="83">
        <v>1679.84</v>
      </c>
      <c r="V22" s="83">
        <v>427.55</v>
      </c>
      <c r="W22" s="83">
        <v>226.4</v>
      </c>
      <c r="X22" s="84">
        <v>6695.12</v>
      </c>
      <c r="Y22" s="82" t="s">
        <v>819</v>
      </c>
      <c r="Z22" s="83">
        <v>331.53</v>
      </c>
      <c r="AA22" s="83">
        <v>26.1</v>
      </c>
      <c r="AB22" s="83">
        <v>427.55</v>
      </c>
      <c r="AC22" s="83">
        <v>226.4</v>
      </c>
      <c r="AD22" s="84">
        <v>1011.58</v>
      </c>
    </row>
    <row r="23" spans="1:30" x14ac:dyDescent="0.35">
      <c r="A23" s="1"/>
      <c r="B23" s="82" t="s">
        <v>820</v>
      </c>
      <c r="C23" s="83">
        <v>410.4</v>
      </c>
      <c r="D23" s="83">
        <v>64.12</v>
      </c>
      <c r="E23" s="83">
        <v>0</v>
      </c>
      <c r="F23" s="83">
        <v>11.1</v>
      </c>
      <c r="G23" s="83">
        <v>3483.71</v>
      </c>
      <c r="H23" s="83">
        <v>1691.4</v>
      </c>
      <c r="I23" s="83">
        <v>0.1</v>
      </c>
      <c r="J23" s="83">
        <v>206.1</v>
      </c>
      <c r="K23" s="83">
        <v>599.6</v>
      </c>
      <c r="L23" s="83">
        <v>0</v>
      </c>
      <c r="M23" s="83">
        <v>491.06</v>
      </c>
      <c r="N23" s="83">
        <v>0</v>
      </c>
      <c r="O23" s="83">
        <v>485.62</v>
      </c>
      <c r="P23" s="83">
        <v>5381.31</v>
      </c>
      <c r="Q23" s="83">
        <v>1090.6600000000001</v>
      </c>
      <c r="R23" s="84">
        <v>6957.59</v>
      </c>
      <c r="S23" s="82" t="s">
        <v>820</v>
      </c>
      <c r="T23" s="83">
        <v>4493.71</v>
      </c>
      <c r="U23" s="83">
        <v>1755.52</v>
      </c>
      <c r="V23" s="83">
        <v>491.16</v>
      </c>
      <c r="W23" s="83">
        <v>217.2</v>
      </c>
      <c r="X23" s="84">
        <v>6957.59</v>
      </c>
      <c r="Y23" s="82" t="s">
        <v>820</v>
      </c>
      <c r="Z23" s="83">
        <v>330.31</v>
      </c>
      <c r="AA23" s="83">
        <v>23.6</v>
      </c>
      <c r="AB23" s="83">
        <v>491.16</v>
      </c>
      <c r="AC23" s="83">
        <v>217.2</v>
      </c>
      <c r="AD23" s="84">
        <v>1062.27</v>
      </c>
    </row>
    <row r="24" spans="1:30" x14ac:dyDescent="0.35">
      <c r="A24" s="1"/>
      <c r="B24" s="82" t="s">
        <v>821</v>
      </c>
      <c r="C24" s="83">
        <v>406.4</v>
      </c>
      <c r="D24" s="83">
        <v>92.52</v>
      </c>
      <c r="E24" s="83">
        <v>0.1</v>
      </c>
      <c r="F24" s="83">
        <v>16.600000000000001</v>
      </c>
      <c r="G24" s="83">
        <v>3489.94</v>
      </c>
      <c r="H24" s="83">
        <v>1886.2</v>
      </c>
      <c r="I24" s="83">
        <v>0.7</v>
      </c>
      <c r="J24" s="83">
        <v>218.4</v>
      </c>
      <c r="K24" s="83">
        <v>600.29999999999995</v>
      </c>
      <c r="L24" s="83">
        <v>0</v>
      </c>
      <c r="M24" s="83">
        <v>512.46</v>
      </c>
      <c r="N24" s="83">
        <v>0</v>
      </c>
      <c r="O24" s="83">
        <v>515.62</v>
      </c>
      <c r="P24" s="83">
        <v>5595.24</v>
      </c>
      <c r="Q24" s="83">
        <v>1112.76</v>
      </c>
      <c r="R24" s="84">
        <v>7223.62</v>
      </c>
      <c r="S24" s="82" t="s">
        <v>821</v>
      </c>
      <c r="T24" s="83">
        <v>4496.6400000000003</v>
      </c>
      <c r="U24" s="83">
        <v>1978.72</v>
      </c>
      <c r="V24" s="83">
        <v>513.26</v>
      </c>
      <c r="W24" s="83">
        <v>235</v>
      </c>
      <c r="X24" s="84">
        <v>7223.62</v>
      </c>
      <c r="Y24" s="82" t="s">
        <v>821</v>
      </c>
      <c r="Z24" s="83">
        <v>330.14</v>
      </c>
      <c r="AA24" s="83">
        <v>23.4</v>
      </c>
      <c r="AB24" s="83">
        <v>513.26</v>
      </c>
      <c r="AC24" s="83">
        <v>235</v>
      </c>
      <c r="AD24" s="84">
        <v>1101.8</v>
      </c>
    </row>
    <row r="25" spans="1:30" x14ac:dyDescent="0.35">
      <c r="A25" s="1"/>
      <c r="B25" s="82" t="s">
        <v>822</v>
      </c>
      <c r="C25" s="83">
        <v>417.8</v>
      </c>
      <c r="D25" s="83">
        <v>110.45</v>
      </c>
      <c r="E25" s="83">
        <v>0.1</v>
      </c>
      <c r="F25" s="83">
        <v>13</v>
      </c>
      <c r="G25" s="83">
        <v>3427.05</v>
      </c>
      <c r="H25" s="83">
        <v>1933</v>
      </c>
      <c r="I25" s="83">
        <v>0.9</v>
      </c>
      <c r="J25" s="83">
        <v>264.60000000000002</v>
      </c>
      <c r="K25" s="83">
        <v>588.20000000000005</v>
      </c>
      <c r="L25" s="83">
        <v>0</v>
      </c>
      <c r="M25" s="83">
        <v>523.63</v>
      </c>
      <c r="N25" s="83">
        <v>0</v>
      </c>
      <c r="O25" s="83">
        <v>541.35</v>
      </c>
      <c r="P25" s="83">
        <v>5625.55</v>
      </c>
      <c r="Q25" s="83">
        <v>1111.83</v>
      </c>
      <c r="R25" s="84">
        <v>7278.73</v>
      </c>
      <c r="S25" s="82" t="s">
        <v>822</v>
      </c>
      <c r="T25" s="83">
        <v>4433.05</v>
      </c>
      <c r="U25" s="83">
        <v>2043.45</v>
      </c>
      <c r="V25" s="83">
        <v>524.63</v>
      </c>
      <c r="W25" s="83">
        <v>277.60000000000002</v>
      </c>
      <c r="X25" s="84">
        <v>7278.73</v>
      </c>
      <c r="Y25" s="82" t="s">
        <v>822</v>
      </c>
      <c r="Z25" s="83">
        <v>342.35</v>
      </c>
      <c r="AA25" s="83">
        <v>23.6</v>
      </c>
      <c r="AB25" s="83">
        <v>524.63</v>
      </c>
      <c r="AC25" s="83">
        <v>277.60000000000002</v>
      </c>
      <c r="AD25" s="84">
        <v>1168.18</v>
      </c>
    </row>
    <row r="26" spans="1:30" x14ac:dyDescent="0.35">
      <c r="A26" s="1"/>
      <c r="B26" s="82" t="s">
        <v>823</v>
      </c>
      <c r="C26" s="83">
        <v>435.5</v>
      </c>
      <c r="D26" s="83">
        <v>110.48</v>
      </c>
      <c r="E26" s="83">
        <v>0.3</v>
      </c>
      <c r="F26" s="83">
        <v>13.8</v>
      </c>
      <c r="G26" s="83">
        <v>3487.22</v>
      </c>
      <c r="H26" s="83">
        <v>1953.8</v>
      </c>
      <c r="I26" s="83">
        <v>1</v>
      </c>
      <c r="J26" s="83">
        <v>305.89999999999998</v>
      </c>
      <c r="K26" s="83">
        <v>601.70000000000005</v>
      </c>
      <c r="L26" s="83">
        <v>0</v>
      </c>
      <c r="M26" s="83">
        <v>531.6</v>
      </c>
      <c r="N26" s="83">
        <v>0</v>
      </c>
      <c r="O26" s="83">
        <v>560.08000000000004</v>
      </c>
      <c r="P26" s="83">
        <v>5747.92</v>
      </c>
      <c r="Q26" s="83">
        <v>1133.3</v>
      </c>
      <c r="R26" s="84">
        <v>7441.3</v>
      </c>
      <c r="S26" s="82" t="s">
        <v>823</v>
      </c>
      <c r="T26" s="83">
        <v>4524.42</v>
      </c>
      <c r="U26" s="83">
        <v>2064.2800000000002</v>
      </c>
      <c r="V26" s="83">
        <v>532.9</v>
      </c>
      <c r="W26" s="83">
        <v>319.7</v>
      </c>
      <c r="X26" s="84">
        <v>7441.3</v>
      </c>
      <c r="Y26" s="82" t="s">
        <v>823</v>
      </c>
      <c r="Z26" s="83">
        <v>350.32</v>
      </c>
      <c r="AA26" s="83">
        <v>23.6</v>
      </c>
      <c r="AB26" s="83">
        <v>532.9</v>
      </c>
      <c r="AC26" s="83">
        <v>319.7</v>
      </c>
      <c r="AD26" s="84">
        <v>1226.52</v>
      </c>
    </row>
    <row r="27" spans="1:30" x14ac:dyDescent="0.35">
      <c r="A27" s="1"/>
      <c r="B27" s="82" t="s">
        <v>824</v>
      </c>
      <c r="C27" s="83">
        <v>425.4</v>
      </c>
      <c r="D27" s="83">
        <v>111.68</v>
      </c>
      <c r="E27" s="83">
        <v>0.4</v>
      </c>
      <c r="F27" s="83">
        <v>32.299999999999997</v>
      </c>
      <c r="G27" s="83">
        <v>3383.13</v>
      </c>
      <c r="H27" s="83">
        <v>2015.9</v>
      </c>
      <c r="I27" s="83">
        <v>1.1000000000000001</v>
      </c>
      <c r="J27" s="83">
        <v>350.3</v>
      </c>
      <c r="K27" s="83">
        <v>612.9</v>
      </c>
      <c r="L27" s="83">
        <v>0</v>
      </c>
      <c r="M27" s="83">
        <v>536.44000000000005</v>
      </c>
      <c r="N27" s="83">
        <v>0</v>
      </c>
      <c r="O27" s="83">
        <v>569.78</v>
      </c>
      <c r="P27" s="83">
        <v>5750.43</v>
      </c>
      <c r="Q27" s="83">
        <v>1149.3399999999999</v>
      </c>
      <c r="R27" s="84">
        <v>7469.55</v>
      </c>
      <c r="S27" s="82" t="s">
        <v>824</v>
      </c>
      <c r="T27" s="83">
        <v>4421.43</v>
      </c>
      <c r="U27" s="83">
        <v>2127.58</v>
      </c>
      <c r="V27" s="83">
        <v>537.94000000000005</v>
      </c>
      <c r="W27" s="83">
        <v>382.6</v>
      </c>
      <c r="X27" s="84">
        <v>7469.55</v>
      </c>
      <c r="Y27" s="82" t="s">
        <v>824</v>
      </c>
      <c r="Z27" s="83">
        <v>349.43</v>
      </c>
      <c r="AA27" s="83">
        <v>24</v>
      </c>
      <c r="AB27" s="83">
        <v>537.94000000000005</v>
      </c>
      <c r="AC27" s="83">
        <v>382.6</v>
      </c>
      <c r="AD27" s="84">
        <v>1293.97</v>
      </c>
    </row>
    <row r="28" spans="1:30" x14ac:dyDescent="0.35">
      <c r="A28" s="1"/>
      <c r="B28" s="82" t="s">
        <v>825</v>
      </c>
      <c r="C28" s="83">
        <v>432.2</v>
      </c>
      <c r="D28" s="83">
        <v>110.95</v>
      </c>
      <c r="E28" s="83">
        <v>0.4</v>
      </c>
      <c r="F28" s="83">
        <v>63</v>
      </c>
      <c r="G28" s="83">
        <v>3494.78</v>
      </c>
      <c r="H28" s="83">
        <v>2144.9</v>
      </c>
      <c r="I28" s="83">
        <v>1.2</v>
      </c>
      <c r="J28" s="83">
        <v>374</v>
      </c>
      <c r="K28" s="83">
        <v>561.79999999999995</v>
      </c>
      <c r="L28" s="83">
        <v>0</v>
      </c>
      <c r="M28" s="83">
        <v>539.66</v>
      </c>
      <c r="N28" s="83">
        <v>0</v>
      </c>
      <c r="O28" s="83">
        <v>606.54999999999995</v>
      </c>
      <c r="P28" s="83">
        <v>6014.88</v>
      </c>
      <c r="Q28" s="83">
        <v>1101.46</v>
      </c>
      <c r="R28" s="84">
        <v>7722.89</v>
      </c>
      <c r="S28" s="82" t="s">
        <v>825</v>
      </c>
      <c r="T28" s="83">
        <v>4488.78</v>
      </c>
      <c r="U28" s="83">
        <v>2255.85</v>
      </c>
      <c r="V28" s="83">
        <v>541.26</v>
      </c>
      <c r="W28" s="83">
        <v>437</v>
      </c>
      <c r="X28" s="84">
        <v>7722.89</v>
      </c>
      <c r="Y28" s="82" t="s">
        <v>825</v>
      </c>
      <c r="Z28" s="83">
        <v>288.98</v>
      </c>
      <c r="AA28" s="83">
        <v>24</v>
      </c>
      <c r="AB28" s="83">
        <v>541.26</v>
      </c>
      <c r="AC28" s="83">
        <v>437</v>
      </c>
      <c r="AD28" s="84">
        <v>1291.24</v>
      </c>
    </row>
    <row r="29" spans="1:30" x14ac:dyDescent="0.35">
      <c r="A29" s="1"/>
      <c r="B29" s="82" t="s">
        <v>826</v>
      </c>
      <c r="C29" s="83">
        <v>432.3</v>
      </c>
      <c r="D29" s="83">
        <v>112.37</v>
      </c>
      <c r="E29" s="83">
        <v>0.5</v>
      </c>
      <c r="F29" s="83">
        <v>71.3</v>
      </c>
      <c r="G29" s="83">
        <v>3518.19</v>
      </c>
      <c r="H29" s="83">
        <v>2152.9</v>
      </c>
      <c r="I29" s="83">
        <v>1.3</v>
      </c>
      <c r="J29" s="83">
        <v>410.1</v>
      </c>
      <c r="K29" s="83">
        <v>568.6</v>
      </c>
      <c r="L29" s="83">
        <v>0</v>
      </c>
      <c r="M29" s="83">
        <v>542.70000000000005</v>
      </c>
      <c r="N29" s="83">
        <v>0</v>
      </c>
      <c r="O29" s="83">
        <v>616.47</v>
      </c>
      <c r="P29" s="83">
        <v>6082.49</v>
      </c>
      <c r="Q29" s="83">
        <v>1111.3</v>
      </c>
      <c r="R29" s="84">
        <v>7810.26</v>
      </c>
      <c r="S29" s="82" t="s">
        <v>826</v>
      </c>
      <c r="T29" s="83">
        <v>4519.09</v>
      </c>
      <c r="U29" s="83">
        <v>2265.27</v>
      </c>
      <c r="V29" s="83">
        <v>544.5</v>
      </c>
      <c r="W29" s="83">
        <v>481.4</v>
      </c>
      <c r="X29" s="84">
        <v>7810.26</v>
      </c>
      <c r="Y29" s="82" t="s">
        <v>826</v>
      </c>
      <c r="Z29" s="83">
        <v>291.89</v>
      </c>
      <c r="AA29" s="83">
        <v>23.6</v>
      </c>
      <c r="AB29" s="83">
        <v>544.5</v>
      </c>
      <c r="AC29" s="83">
        <v>481.4</v>
      </c>
      <c r="AD29" s="84">
        <v>1341.39</v>
      </c>
    </row>
    <row r="30" spans="1:30" x14ac:dyDescent="0.35">
      <c r="A30" s="1"/>
      <c r="B30" s="82" t="s">
        <v>827</v>
      </c>
      <c r="C30" s="83">
        <v>431.3</v>
      </c>
      <c r="D30" s="83">
        <v>112.75</v>
      </c>
      <c r="E30" s="83">
        <v>0.4</v>
      </c>
      <c r="F30" s="83">
        <v>86.4</v>
      </c>
      <c r="G30" s="83">
        <v>3587.07</v>
      </c>
      <c r="H30" s="83">
        <v>2099.9</v>
      </c>
      <c r="I30" s="83">
        <v>1.3</v>
      </c>
      <c r="J30" s="83">
        <v>439.6</v>
      </c>
      <c r="K30" s="83">
        <v>566.20000000000005</v>
      </c>
      <c r="L30" s="83">
        <v>0</v>
      </c>
      <c r="M30" s="83">
        <v>544.47</v>
      </c>
      <c r="N30" s="83">
        <v>0</v>
      </c>
      <c r="O30" s="83">
        <v>630.85</v>
      </c>
      <c r="P30" s="83">
        <v>6127.87</v>
      </c>
      <c r="Q30" s="83">
        <v>1110.67</v>
      </c>
      <c r="R30" s="84">
        <v>7869.39</v>
      </c>
      <c r="S30" s="82" t="s">
        <v>827</v>
      </c>
      <c r="T30" s="83">
        <v>4584.57</v>
      </c>
      <c r="U30" s="83">
        <v>2212.65</v>
      </c>
      <c r="V30" s="83">
        <v>546.16999999999996</v>
      </c>
      <c r="W30" s="83">
        <v>526</v>
      </c>
      <c r="X30" s="84">
        <v>7869.39</v>
      </c>
      <c r="Y30" s="82" t="s">
        <v>827</v>
      </c>
      <c r="Z30" s="83">
        <v>291.67</v>
      </c>
      <c r="AA30" s="83">
        <v>23.4</v>
      </c>
      <c r="AB30" s="83">
        <v>546.16999999999996</v>
      </c>
      <c r="AC30" s="83">
        <v>526</v>
      </c>
      <c r="AD30" s="84">
        <v>1387.24</v>
      </c>
    </row>
    <row r="31" spans="1:30" x14ac:dyDescent="0.35">
      <c r="A31" s="1"/>
      <c r="B31" s="82" t="s">
        <v>828</v>
      </c>
      <c r="C31" s="83">
        <v>429.5</v>
      </c>
      <c r="D31" s="83">
        <v>112.92</v>
      </c>
      <c r="E31" s="83">
        <v>0.2</v>
      </c>
      <c r="F31" s="83">
        <v>96.8</v>
      </c>
      <c r="G31" s="83">
        <v>3569.79</v>
      </c>
      <c r="H31" s="83">
        <v>1970.2</v>
      </c>
      <c r="I31" s="83">
        <v>1.3</v>
      </c>
      <c r="J31" s="83">
        <v>425.6</v>
      </c>
      <c r="K31" s="83">
        <v>570</v>
      </c>
      <c r="L31" s="83">
        <v>0</v>
      </c>
      <c r="M31" s="83">
        <v>548.53</v>
      </c>
      <c r="N31" s="83">
        <v>0</v>
      </c>
      <c r="O31" s="83">
        <v>639.41999999999996</v>
      </c>
      <c r="P31" s="83">
        <v>5966.89</v>
      </c>
      <c r="Q31" s="83">
        <v>1118.53</v>
      </c>
      <c r="R31" s="84">
        <v>7724.84</v>
      </c>
      <c r="S31" s="82" t="s">
        <v>828</v>
      </c>
      <c r="T31" s="83">
        <v>4569.29</v>
      </c>
      <c r="U31" s="83">
        <v>2083.12</v>
      </c>
      <c r="V31" s="83">
        <v>550.03</v>
      </c>
      <c r="W31" s="83">
        <v>522.4</v>
      </c>
      <c r="X31" s="84">
        <v>7724.84</v>
      </c>
      <c r="Y31" s="82" t="s">
        <v>828</v>
      </c>
      <c r="Z31" s="83">
        <v>300.89</v>
      </c>
      <c r="AA31" s="83">
        <v>23.9</v>
      </c>
      <c r="AB31" s="83">
        <v>550.03</v>
      </c>
      <c r="AC31" s="83">
        <v>522.4</v>
      </c>
      <c r="AD31" s="84">
        <v>1397.22</v>
      </c>
    </row>
    <row r="32" spans="1:30" x14ac:dyDescent="0.35">
      <c r="A32" s="1"/>
      <c r="B32" s="82" t="s">
        <v>829</v>
      </c>
      <c r="C32" s="83">
        <v>431.1</v>
      </c>
      <c r="D32" s="83">
        <v>113.41</v>
      </c>
      <c r="E32" s="83">
        <v>0.2</v>
      </c>
      <c r="F32" s="83">
        <v>100.9</v>
      </c>
      <c r="G32" s="83">
        <v>3646.1</v>
      </c>
      <c r="H32" s="83">
        <v>1972.7</v>
      </c>
      <c r="I32" s="83">
        <v>1.3</v>
      </c>
      <c r="J32" s="83">
        <v>450.1</v>
      </c>
      <c r="K32" s="83">
        <v>591.1</v>
      </c>
      <c r="L32" s="83">
        <v>0</v>
      </c>
      <c r="M32" s="83">
        <v>552.25</v>
      </c>
      <c r="N32" s="83">
        <v>0</v>
      </c>
      <c r="O32" s="83">
        <v>645.61</v>
      </c>
      <c r="P32" s="83">
        <v>6070.2</v>
      </c>
      <c r="Q32" s="83">
        <v>1143.3499999999999</v>
      </c>
      <c r="R32" s="84">
        <v>7859.16</v>
      </c>
      <c r="S32" s="82" t="s">
        <v>829</v>
      </c>
      <c r="T32" s="83">
        <v>4668.3</v>
      </c>
      <c r="U32" s="83">
        <v>2086.11</v>
      </c>
      <c r="V32" s="83">
        <v>553.75</v>
      </c>
      <c r="W32" s="83">
        <v>551</v>
      </c>
      <c r="X32" s="84">
        <v>7859.16</v>
      </c>
      <c r="Y32" s="82" t="s">
        <v>829</v>
      </c>
      <c r="Z32" s="83">
        <v>312.8</v>
      </c>
      <c r="AA32" s="83">
        <v>23.4</v>
      </c>
      <c r="AB32" s="83">
        <v>553.75</v>
      </c>
      <c r="AC32" s="83">
        <v>551</v>
      </c>
      <c r="AD32" s="84">
        <v>1440.95</v>
      </c>
    </row>
    <row r="33" spans="1:30" x14ac:dyDescent="0.35">
      <c r="A33" s="1"/>
      <c r="B33" s="82" t="s">
        <v>830</v>
      </c>
      <c r="C33" s="83">
        <v>431.1</v>
      </c>
      <c r="D33" s="83">
        <v>113.47</v>
      </c>
      <c r="E33" s="83">
        <v>0.2</v>
      </c>
      <c r="F33" s="83">
        <v>94.9</v>
      </c>
      <c r="G33" s="83">
        <v>3562.41</v>
      </c>
      <c r="H33" s="83">
        <v>1890.8</v>
      </c>
      <c r="I33" s="83">
        <v>1.3</v>
      </c>
      <c r="J33" s="83">
        <v>494.3</v>
      </c>
      <c r="K33" s="83">
        <v>626.20000000000005</v>
      </c>
      <c r="L33" s="83">
        <v>0</v>
      </c>
      <c r="M33" s="83">
        <v>549.76</v>
      </c>
      <c r="N33" s="83">
        <v>0</v>
      </c>
      <c r="O33" s="83">
        <v>639.66999999999996</v>
      </c>
      <c r="P33" s="83">
        <v>5948.81</v>
      </c>
      <c r="Q33" s="83">
        <v>1175.96</v>
      </c>
      <c r="R33" s="84">
        <v>7764.44</v>
      </c>
      <c r="S33" s="82" t="s">
        <v>830</v>
      </c>
      <c r="T33" s="83">
        <v>4619.71</v>
      </c>
      <c r="U33" s="83">
        <v>2004.27</v>
      </c>
      <c r="V33" s="83">
        <v>551.26</v>
      </c>
      <c r="W33" s="83">
        <v>589.20000000000005</v>
      </c>
      <c r="X33" s="84">
        <v>7764.44</v>
      </c>
      <c r="Y33" s="82" t="s">
        <v>830</v>
      </c>
      <c r="Z33" s="83">
        <v>348.01</v>
      </c>
      <c r="AA33" s="83">
        <v>23.4</v>
      </c>
      <c r="AB33" s="83">
        <v>551.26</v>
      </c>
      <c r="AC33" s="83">
        <v>589.20000000000005</v>
      </c>
      <c r="AD33" s="84">
        <v>1511.87</v>
      </c>
    </row>
    <row r="34" spans="1:30" x14ac:dyDescent="0.35">
      <c r="A34" s="1"/>
      <c r="B34" s="82" t="s">
        <v>831</v>
      </c>
      <c r="C34" s="83">
        <v>432.2</v>
      </c>
      <c r="D34" s="83">
        <v>113.05</v>
      </c>
      <c r="E34" s="83">
        <v>0.4</v>
      </c>
      <c r="F34" s="83">
        <v>94.7</v>
      </c>
      <c r="G34" s="83">
        <v>3545.13</v>
      </c>
      <c r="H34" s="83">
        <v>1809.2</v>
      </c>
      <c r="I34" s="83">
        <v>1.3</v>
      </c>
      <c r="J34" s="83">
        <v>522.9</v>
      </c>
      <c r="K34" s="83">
        <v>628.79999999999995</v>
      </c>
      <c r="L34" s="83">
        <v>0</v>
      </c>
      <c r="M34" s="83">
        <v>549.97</v>
      </c>
      <c r="N34" s="83">
        <v>0</v>
      </c>
      <c r="O34" s="83">
        <v>640.35</v>
      </c>
      <c r="P34" s="83">
        <v>5878.53</v>
      </c>
      <c r="Q34" s="83">
        <v>1178.77</v>
      </c>
      <c r="R34" s="84">
        <v>7697.65</v>
      </c>
      <c r="S34" s="82" t="s">
        <v>831</v>
      </c>
      <c r="T34" s="83">
        <v>4606.13</v>
      </c>
      <c r="U34" s="83">
        <v>1922.25</v>
      </c>
      <c r="V34" s="83">
        <v>551.66999999999996</v>
      </c>
      <c r="W34" s="83">
        <v>617.6</v>
      </c>
      <c r="X34" s="84">
        <v>7697.65</v>
      </c>
      <c r="Y34" s="82" t="s">
        <v>831</v>
      </c>
      <c r="Z34" s="83">
        <v>348.93</v>
      </c>
      <c r="AA34" s="83">
        <v>23.4</v>
      </c>
      <c r="AB34" s="83">
        <v>551.66999999999996</v>
      </c>
      <c r="AC34" s="83">
        <v>617.6</v>
      </c>
      <c r="AD34" s="84">
        <v>1541.6</v>
      </c>
    </row>
    <row r="35" spans="1:30" x14ac:dyDescent="0.35">
      <c r="A35" s="1"/>
      <c r="B35" s="82" t="s">
        <v>832</v>
      </c>
      <c r="C35" s="83">
        <v>409.2</v>
      </c>
      <c r="D35" s="83">
        <v>112.86</v>
      </c>
      <c r="E35" s="83">
        <v>0.2</v>
      </c>
      <c r="F35" s="83">
        <v>94.1</v>
      </c>
      <c r="G35" s="83">
        <v>3503.9</v>
      </c>
      <c r="H35" s="83">
        <v>1767</v>
      </c>
      <c r="I35" s="83">
        <v>1.2</v>
      </c>
      <c r="J35" s="83">
        <v>551.70000000000005</v>
      </c>
      <c r="K35" s="83">
        <v>626.1</v>
      </c>
      <c r="L35" s="83">
        <v>0</v>
      </c>
      <c r="M35" s="83">
        <v>550.59</v>
      </c>
      <c r="N35" s="83">
        <v>0</v>
      </c>
      <c r="O35" s="83">
        <v>616.36</v>
      </c>
      <c r="P35" s="83">
        <v>5823.8</v>
      </c>
      <c r="Q35" s="83">
        <v>1176.69</v>
      </c>
      <c r="R35" s="84">
        <v>7616.85</v>
      </c>
      <c r="S35" s="82" t="s">
        <v>832</v>
      </c>
      <c r="T35" s="83">
        <v>4539.2</v>
      </c>
      <c r="U35" s="83">
        <v>1879.86</v>
      </c>
      <c r="V35" s="83">
        <v>551.99</v>
      </c>
      <c r="W35" s="83">
        <v>645.79999999999995</v>
      </c>
      <c r="X35" s="84">
        <v>7616.85</v>
      </c>
      <c r="Y35" s="82" t="s">
        <v>832</v>
      </c>
      <c r="Z35" s="83">
        <v>329.1</v>
      </c>
      <c r="AA35" s="83">
        <v>23.4</v>
      </c>
      <c r="AB35" s="83">
        <v>551.99</v>
      </c>
      <c r="AC35" s="83">
        <v>645.79999999999995</v>
      </c>
      <c r="AD35" s="84">
        <v>1550.29</v>
      </c>
    </row>
    <row r="36" spans="1:30" x14ac:dyDescent="0.35">
      <c r="A36" s="1"/>
      <c r="B36" s="82" t="s">
        <v>833</v>
      </c>
      <c r="C36" s="83">
        <v>430.3</v>
      </c>
      <c r="D36" s="83">
        <v>113.44</v>
      </c>
      <c r="E36" s="83">
        <v>0.2</v>
      </c>
      <c r="F36" s="83">
        <v>93.5</v>
      </c>
      <c r="G36" s="83">
        <v>3449.2</v>
      </c>
      <c r="H36" s="83">
        <v>1760.9</v>
      </c>
      <c r="I36" s="83">
        <v>1.1000000000000001</v>
      </c>
      <c r="J36" s="83">
        <v>573.5</v>
      </c>
      <c r="K36" s="83">
        <v>615.4</v>
      </c>
      <c r="L36" s="83">
        <v>0</v>
      </c>
      <c r="M36" s="83">
        <v>544.1</v>
      </c>
      <c r="N36" s="83">
        <v>0</v>
      </c>
      <c r="O36" s="83">
        <v>637.44000000000005</v>
      </c>
      <c r="P36" s="83">
        <v>5784.7</v>
      </c>
      <c r="Q36" s="83">
        <v>1159.5</v>
      </c>
      <c r="R36" s="84">
        <v>7581.64</v>
      </c>
      <c r="S36" s="82" t="s">
        <v>833</v>
      </c>
      <c r="T36" s="83">
        <v>4494.8999999999996</v>
      </c>
      <c r="U36" s="83">
        <v>1874.34</v>
      </c>
      <c r="V36" s="83">
        <v>545.4</v>
      </c>
      <c r="W36" s="83">
        <v>667</v>
      </c>
      <c r="X36" s="84">
        <v>7581.64</v>
      </c>
      <c r="Y36" s="82" t="s">
        <v>833</v>
      </c>
      <c r="Z36" s="83">
        <v>348.8</v>
      </c>
      <c r="AA36" s="83">
        <v>23.3</v>
      </c>
      <c r="AB36" s="83">
        <v>545.4</v>
      </c>
      <c r="AC36" s="83">
        <v>667</v>
      </c>
      <c r="AD36" s="84">
        <v>1584.5</v>
      </c>
    </row>
    <row r="37" spans="1:30" x14ac:dyDescent="0.35">
      <c r="A37" s="1"/>
      <c r="B37" s="82" t="s">
        <v>834</v>
      </c>
      <c r="C37" s="83">
        <v>468.5</v>
      </c>
      <c r="D37" s="83">
        <v>112.98</v>
      </c>
      <c r="E37" s="83">
        <v>0.1</v>
      </c>
      <c r="F37" s="83">
        <v>91.7</v>
      </c>
      <c r="G37" s="83">
        <v>3441.8</v>
      </c>
      <c r="H37" s="83">
        <v>1740.4</v>
      </c>
      <c r="I37" s="83">
        <v>1</v>
      </c>
      <c r="J37" s="83">
        <v>592.70000000000005</v>
      </c>
      <c r="K37" s="83">
        <v>618.9</v>
      </c>
      <c r="L37" s="83">
        <v>0</v>
      </c>
      <c r="M37" s="83">
        <v>529.34</v>
      </c>
      <c r="N37" s="83">
        <v>0</v>
      </c>
      <c r="O37" s="83">
        <v>673.28</v>
      </c>
      <c r="P37" s="83">
        <v>5775.9</v>
      </c>
      <c r="Q37" s="83">
        <v>1148.24</v>
      </c>
      <c r="R37" s="84">
        <v>7597.42</v>
      </c>
      <c r="S37" s="82" t="s">
        <v>834</v>
      </c>
      <c r="T37" s="83">
        <v>4529.2</v>
      </c>
      <c r="U37" s="83">
        <v>1853.38</v>
      </c>
      <c r="V37" s="83">
        <v>530.44000000000005</v>
      </c>
      <c r="W37" s="83">
        <v>684.4</v>
      </c>
      <c r="X37" s="84">
        <v>7597.42</v>
      </c>
      <c r="Y37" s="82" t="s">
        <v>834</v>
      </c>
      <c r="Z37" s="83">
        <v>348.9</v>
      </c>
      <c r="AA37" s="83">
        <v>23.4</v>
      </c>
      <c r="AB37" s="83">
        <v>530.44000000000005</v>
      </c>
      <c r="AC37" s="83">
        <v>684.4</v>
      </c>
      <c r="AD37" s="84">
        <v>1587.14</v>
      </c>
    </row>
    <row r="38" spans="1:30" x14ac:dyDescent="0.35">
      <c r="A38" s="1"/>
      <c r="B38" s="82" t="s">
        <v>835</v>
      </c>
      <c r="C38" s="83">
        <v>465.9</v>
      </c>
      <c r="D38" s="83">
        <v>115.19</v>
      </c>
      <c r="E38" s="83">
        <v>0.1</v>
      </c>
      <c r="F38" s="83">
        <v>94.9</v>
      </c>
      <c r="G38" s="83">
        <v>3547.9</v>
      </c>
      <c r="H38" s="83">
        <v>1549.2</v>
      </c>
      <c r="I38" s="83">
        <v>0.8</v>
      </c>
      <c r="J38" s="83">
        <v>645.70000000000005</v>
      </c>
      <c r="K38" s="83">
        <v>618.5</v>
      </c>
      <c r="L38" s="83">
        <v>0</v>
      </c>
      <c r="M38" s="83">
        <v>507.33</v>
      </c>
      <c r="N38" s="83">
        <v>0</v>
      </c>
      <c r="O38" s="83">
        <v>676.09</v>
      </c>
      <c r="P38" s="83">
        <v>5743.6</v>
      </c>
      <c r="Q38" s="83">
        <v>1125.83</v>
      </c>
      <c r="R38" s="84">
        <v>7545.52</v>
      </c>
      <c r="S38" s="82" t="s">
        <v>835</v>
      </c>
      <c r="T38" s="83">
        <v>4632.3</v>
      </c>
      <c r="U38" s="83">
        <v>1664.39</v>
      </c>
      <c r="V38" s="83">
        <v>508.23</v>
      </c>
      <c r="W38" s="83">
        <v>740.6</v>
      </c>
      <c r="X38" s="84">
        <v>7545.52</v>
      </c>
      <c r="Y38" s="82" t="s">
        <v>835</v>
      </c>
      <c r="Z38" s="83">
        <v>348.4</v>
      </c>
      <c r="AA38" s="83">
        <v>23.4</v>
      </c>
      <c r="AB38" s="83">
        <v>508.23</v>
      </c>
      <c r="AC38" s="83">
        <v>740.6</v>
      </c>
      <c r="AD38" s="84">
        <v>1620.63</v>
      </c>
    </row>
    <row r="39" spans="1:30" x14ac:dyDescent="0.35">
      <c r="A39" s="1"/>
      <c r="B39" s="82" t="s">
        <v>836</v>
      </c>
      <c r="C39" s="83">
        <v>463.3</v>
      </c>
      <c r="D39" s="83">
        <v>115.84</v>
      </c>
      <c r="E39" s="83">
        <v>0.1</v>
      </c>
      <c r="F39" s="83">
        <v>92.3</v>
      </c>
      <c r="G39" s="83">
        <v>3571.23</v>
      </c>
      <c r="H39" s="83">
        <v>1548.7</v>
      </c>
      <c r="I39" s="83">
        <v>0.6</v>
      </c>
      <c r="J39" s="83">
        <v>672.3</v>
      </c>
      <c r="K39" s="83">
        <v>618.29999999999995</v>
      </c>
      <c r="L39" s="83">
        <v>0</v>
      </c>
      <c r="M39" s="83">
        <v>453</v>
      </c>
      <c r="N39" s="83">
        <v>0</v>
      </c>
      <c r="O39" s="83">
        <v>671.54</v>
      </c>
      <c r="P39" s="83">
        <v>5792.83</v>
      </c>
      <c r="Q39" s="83">
        <v>1071.3</v>
      </c>
      <c r="R39" s="84">
        <v>7535.67</v>
      </c>
      <c r="S39" s="82" t="s">
        <v>836</v>
      </c>
      <c r="T39" s="83">
        <v>4652.83</v>
      </c>
      <c r="U39" s="83">
        <v>1664.54</v>
      </c>
      <c r="V39" s="83">
        <v>453.7</v>
      </c>
      <c r="W39" s="83">
        <v>764.6</v>
      </c>
      <c r="X39" s="84">
        <v>7535.67</v>
      </c>
      <c r="Y39" s="82" t="s">
        <v>836</v>
      </c>
      <c r="Z39" s="83">
        <v>348.93</v>
      </c>
      <c r="AA39" s="83">
        <v>23.4</v>
      </c>
      <c r="AB39" s="83">
        <v>453.7</v>
      </c>
      <c r="AC39" s="83">
        <v>764.6</v>
      </c>
      <c r="AD39" s="84">
        <v>1590.63</v>
      </c>
    </row>
    <row r="40" spans="1:30" x14ac:dyDescent="0.35">
      <c r="A40" s="1"/>
      <c r="B40" s="82" t="s">
        <v>837</v>
      </c>
      <c r="C40" s="83">
        <v>468</v>
      </c>
      <c r="D40" s="83">
        <v>116.61</v>
      </c>
      <c r="E40" s="83">
        <v>0</v>
      </c>
      <c r="F40" s="83">
        <v>94.4</v>
      </c>
      <c r="G40" s="83">
        <v>3613.03</v>
      </c>
      <c r="H40" s="83">
        <v>1542.4</v>
      </c>
      <c r="I40" s="83">
        <v>0.4</v>
      </c>
      <c r="J40" s="83">
        <v>683.4</v>
      </c>
      <c r="K40" s="83">
        <v>628.5</v>
      </c>
      <c r="L40" s="83">
        <v>0</v>
      </c>
      <c r="M40" s="83">
        <v>295.11</v>
      </c>
      <c r="N40" s="83">
        <v>0</v>
      </c>
      <c r="O40" s="83">
        <v>679.01</v>
      </c>
      <c r="P40" s="83">
        <v>5839.23</v>
      </c>
      <c r="Q40" s="83">
        <v>923.61</v>
      </c>
      <c r="R40" s="84">
        <v>7441.85</v>
      </c>
      <c r="S40" s="82" t="s">
        <v>837</v>
      </c>
      <c r="T40" s="83">
        <v>4709.53</v>
      </c>
      <c r="U40" s="83">
        <v>1659.01</v>
      </c>
      <c r="V40" s="83">
        <v>295.51</v>
      </c>
      <c r="W40" s="83">
        <v>777.8</v>
      </c>
      <c r="X40" s="84">
        <v>7441.85</v>
      </c>
      <c r="Y40" s="82" t="s">
        <v>837</v>
      </c>
      <c r="Z40" s="83">
        <v>349.33</v>
      </c>
      <c r="AA40" s="83">
        <v>23.4</v>
      </c>
      <c r="AB40" s="83">
        <v>295.51</v>
      </c>
      <c r="AC40" s="83">
        <v>777.8</v>
      </c>
      <c r="AD40" s="84">
        <v>1446.04</v>
      </c>
    </row>
    <row r="41" spans="1:30" x14ac:dyDescent="0.35">
      <c r="A41" s="1"/>
      <c r="B41" s="82" t="s">
        <v>838</v>
      </c>
      <c r="C41" s="83">
        <v>465.1</v>
      </c>
      <c r="D41" s="83">
        <v>117.54</v>
      </c>
      <c r="E41" s="83">
        <v>0</v>
      </c>
      <c r="F41" s="83">
        <v>96.2</v>
      </c>
      <c r="G41" s="83">
        <v>3611.52</v>
      </c>
      <c r="H41" s="83">
        <v>1620.5</v>
      </c>
      <c r="I41" s="83">
        <v>0.3</v>
      </c>
      <c r="J41" s="83">
        <v>696.5</v>
      </c>
      <c r="K41" s="83">
        <v>619.70000000000005</v>
      </c>
      <c r="L41" s="83">
        <v>0</v>
      </c>
      <c r="M41" s="83">
        <v>112.44</v>
      </c>
      <c r="N41" s="83">
        <v>0</v>
      </c>
      <c r="O41" s="83">
        <v>678.84</v>
      </c>
      <c r="P41" s="83">
        <v>5928.82</v>
      </c>
      <c r="Q41" s="83">
        <v>732.14</v>
      </c>
      <c r="R41" s="84">
        <v>7339.8</v>
      </c>
      <c r="S41" s="82" t="s">
        <v>838</v>
      </c>
      <c r="T41" s="83">
        <v>4696.32</v>
      </c>
      <c r="U41" s="83">
        <v>1738.04</v>
      </c>
      <c r="V41" s="83">
        <v>112.74</v>
      </c>
      <c r="W41" s="83">
        <v>792.7</v>
      </c>
      <c r="X41" s="84">
        <v>7339.8</v>
      </c>
      <c r="Y41" s="82" t="s">
        <v>838</v>
      </c>
      <c r="Z41" s="83">
        <v>348.62</v>
      </c>
      <c r="AA41" s="83">
        <v>23.4</v>
      </c>
      <c r="AB41" s="83">
        <v>112.74</v>
      </c>
      <c r="AC41" s="83">
        <v>792.7</v>
      </c>
      <c r="AD41" s="84">
        <v>1277.46</v>
      </c>
    </row>
    <row r="42" spans="1:30" x14ac:dyDescent="0.35">
      <c r="A42" s="1"/>
      <c r="B42" s="82" t="s">
        <v>839</v>
      </c>
      <c r="C42" s="83">
        <v>467.4</v>
      </c>
      <c r="D42" s="83">
        <v>118.68</v>
      </c>
      <c r="E42" s="83">
        <v>0.1</v>
      </c>
      <c r="F42" s="83">
        <v>96.1</v>
      </c>
      <c r="G42" s="83">
        <v>3629.43</v>
      </c>
      <c r="H42" s="83">
        <v>1663.7</v>
      </c>
      <c r="I42" s="83">
        <v>0.1</v>
      </c>
      <c r="J42" s="83">
        <v>726.5</v>
      </c>
      <c r="K42" s="83">
        <v>619.79999999999995</v>
      </c>
      <c r="L42" s="83">
        <v>0</v>
      </c>
      <c r="M42" s="83">
        <v>8.66</v>
      </c>
      <c r="N42" s="83">
        <v>0</v>
      </c>
      <c r="O42" s="83">
        <v>682.28</v>
      </c>
      <c r="P42" s="83">
        <v>6019.73</v>
      </c>
      <c r="Q42" s="83">
        <v>628.46</v>
      </c>
      <c r="R42" s="84">
        <v>7330.47</v>
      </c>
      <c r="S42" s="82" t="s">
        <v>839</v>
      </c>
      <c r="T42" s="83">
        <v>4716.63</v>
      </c>
      <c r="U42" s="83">
        <v>1782.38</v>
      </c>
      <c r="V42" s="83">
        <v>8.86</v>
      </c>
      <c r="W42" s="83">
        <v>822.6</v>
      </c>
      <c r="X42" s="84">
        <v>7330.47</v>
      </c>
      <c r="Y42" s="82" t="s">
        <v>839</v>
      </c>
      <c r="Z42" s="83">
        <v>350.63</v>
      </c>
      <c r="AA42" s="83">
        <v>25.4</v>
      </c>
      <c r="AB42" s="83">
        <v>8.86</v>
      </c>
      <c r="AC42" s="83">
        <v>822.6</v>
      </c>
      <c r="AD42" s="84">
        <v>1207.49</v>
      </c>
    </row>
    <row r="43" spans="1:30" x14ac:dyDescent="0.35">
      <c r="A43" s="1"/>
      <c r="B43" s="82" t="s">
        <v>840</v>
      </c>
      <c r="C43" s="83">
        <v>463.6</v>
      </c>
      <c r="D43" s="83">
        <v>118.56</v>
      </c>
      <c r="E43" s="83">
        <v>0</v>
      </c>
      <c r="F43" s="83">
        <v>94.1</v>
      </c>
      <c r="G43" s="83">
        <v>3614.31</v>
      </c>
      <c r="H43" s="83">
        <v>1657.7</v>
      </c>
      <c r="I43" s="83">
        <v>0</v>
      </c>
      <c r="J43" s="83">
        <v>708.8</v>
      </c>
      <c r="K43" s="83">
        <v>618.9</v>
      </c>
      <c r="L43" s="83">
        <v>0</v>
      </c>
      <c r="M43" s="83">
        <v>0</v>
      </c>
      <c r="N43" s="83">
        <v>0</v>
      </c>
      <c r="O43" s="83">
        <v>676.26</v>
      </c>
      <c r="P43" s="83">
        <v>5980.81</v>
      </c>
      <c r="Q43" s="83">
        <v>618.9</v>
      </c>
      <c r="R43" s="84">
        <v>7275.97</v>
      </c>
      <c r="S43" s="82" t="s">
        <v>840</v>
      </c>
      <c r="T43" s="83">
        <v>4696.8100000000004</v>
      </c>
      <c r="U43" s="83">
        <v>1776.26</v>
      </c>
      <c r="V43" s="83">
        <v>0</v>
      </c>
      <c r="W43" s="83">
        <v>802.9</v>
      </c>
      <c r="X43" s="84">
        <v>7275.97</v>
      </c>
      <c r="Y43" s="82" t="s">
        <v>840</v>
      </c>
      <c r="Z43" s="83">
        <v>349.01</v>
      </c>
      <c r="AA43" s="83">
        <v>26.3</v>
      </c>
      <c r="AB43" s="83">
        <v>0</v>
      </c>
      <c r="AC43" s="83">
        <v>802.9</v>
      </c>
      <c r="AD43" s="84">
        <v>1178.21</v>
      </c>
    </row>
    <row r="44" spans="1:30" x14ac:dyDescent="0.35">
      <c r="A44" s="1"/>
      <c r="B44" s="82" t="s">
        <v>841</v>
      </c>
      <c r="C44" s="83">
        <v>463.8</v>
      </c>
      <c r="D44" s="83">
        <v>119.21</v>
      </c>
      <c r="E44" s="83">
        <v>0</v>
      </c>
      <c r="F44" s="83">
        <v>83.6</v>
      </c>
      <c r="G44" s="83">
        <v>3644.21</v>
      </c>
      <c r="H44" s="83">
        <v>1986.2</v>
      </c>
      <c r="I44" s="83">
        <v>0</v>
      </c>
      <c r="J44" s="83">
        <v>704.6</v>
      </c>
      <c r="K44" s="83">
        <v>614.29999999999995</v>
      </c>
      <c r="L44" s="83">
        <v>0</v>
      </c>
      <c r="M44" s="83">
        <v>0</v>
      </c>
      <c r="N44" s="83">
        <v>0</v>
      </c>
      <c r="O44" s="83">
        <v>666.61</v>
      </c>
      <c r="P44" s="83">
        <v>6335.01</v>
      </c>
      <c r="Q44" s="83">
        <v>614.29999999999995</v>
      </c>
      <c r="R44" s="84">
        <v>7615.92</v>
      </c>
      <c r="S44" s="82" t="s">
        <v>841</v>
      </c>
      <c r="T44" s="83">
        <v>4722.3100000000004</v>
      </c>
      <c r="U44" s="83">
        <v>2105.41</v>
      </c>
      <c r="V44" s="83">
        <v>0</v>
      </c>
      <c r="W44" s="83">
        <v>788.2</v>
      </c>
      <c r="X44" s="84">
        <v>7615.92</v>
      </c>
      <c r="Y44" s="82" t="s">
        <v>841</v>
      </c>
      <c r="Z44" s="83">
        <v>350.61</v>
      </c>
      <c r="AA44" s="83">
        <v>26.6</v>
      </c>
      <c r="AB44" s="83">
        <v>0</v>
      </c>
      <c r="AC44" s="83">
        <v>788.2</v>
      </c>
      <c r="AD44" s="84">
        <v>1165.4100000000001</v>
      </c>
    </row>
    <row r="45" spans="1:30" x14ac:dyDescent="0.35">
      <c r="A45" s="1"/>
      <c r="B45" s="82" t="s">
        <v>842</v>
      </c>
      <c r="C45" s="83">
        <v>465.7</v>
      </c>
      <c r="D45" s="83">
        <v>119.45</v>
      </c>
      <c r="E45" s="83">
        <v>0</v>
      </c>
      <c r="F45" s="83">
        <v>65.5</v>
      </c>
      <c r="G45" s="83">
        <v>3651.1</v>
      </c>
      <c r="H45" s="83">
        <v>2036.1</v>
      </c>
      <c r="I45" s="83">
        <v>0</v>
      </c>
      <c r="J45" s="83">
        <v>671.6</v>
      </c>
      <c r="K45" s="83">
        <v>620.20000000000005</v>
      </c>
      <c r="L45" s="83">
        <v>0</v>
      </c>
      <c r="M45" s="83">
        <v>0</v>
      </c>
      <c r="N45" s="83">
        <v>0</v>
      </c>
      <c r="O45" s="83">
        <v>650.65</v>
      </c>
      <c r="P45" s="83">
        <v>6358.8</v>
      </c>
      <c r="Q45" s="83">
        <v>620.20000000000005</v>
      </c>
      <c r="R45" s="84">
        <v>7629.65</v>
      </c>
      <c r="S45" s="82" t="s">
        <v>842</v>
      </c>
      <c r="T45" s="83">
        <v>4737</v>
      </c>
      <c r="U45" s="83">
        <v>2155.5500000000002</v>
      </c>
      <c r="V45" s="83">
        <v>0</v>
      </c>
      <c r="W45" s="83">
        <v>737.1</v>
      </c>
      <c r="X45" s="84">
        <v>7629.65</v>
      </c>
      <c r="Y45" s="82" t="s">
        <v>842</v>
      </c>
      <c r="Z45" s="83">
        <v>350.7</v>
      </c>
      <c r="AA45" s="83">
        <v>26.7</v>
      </c>
      <c r="AB45" s="83">
        <v>0</v>
      </c>
      <c r="AC45" s="83">
        <v>737.1</v>
      </c>
      <c r="AD45" s="84">
        <v>1114.5</v>
      </c>
    </row>
    <row r="46" spans="1:30" x14ac:dyDescent="0.35">
      <c r="A46" s="1"/>
      <c r="B46" s="82" t="s">
        <v>843</v>
      </c>
      <c r="C46" s="83">
        <v>466.2</v>
      </c>
      <c r="D46" s="83">
        <v>120.27</v>
      </c>
      <c r="E46" s="83">
        <v>0</v>
      </c>
      <c r="F46" s="83">
        <v>52.9</v>
      </c>
      <c r="G46" s="83">
        <v>3640.41</v>
      </c>
      <c r="H46" s="83">
        <v>2070.8000000000002</v>
      </c>
      <c r="I46" s="83">
        <v>0</v>
      </c>
      <c r="J46" s="83">
        <v>648.6</v>
      </c>
      <c r="K46" s="83">
        <v>620.9</v>
      </c>
      <c r="L46" s="83">
        <v>0</v>
      </c>
      <c r="M46" s="83">
        <v>0</v>
      </c>
      <c r="N46" s="83">
        <v>0</v>
      </c>
      <c r="O46" s="83">
        <v>639.37</v>
      </c>
      <c r="P46" s="83">
        <v>6359.81</v>
      </c>
      <c r="Q46" s="83">
        <v>620.9</v>
      </c>
      <c r="R46" s="84">
        <v>7620.08</v>
      </c>
      <c r="S46" s="82" t="s">
        <v>843</v>
      </c>
      <c r="T46" s="83">
        <v>4727.51</v>
      </c>
      <c r="U46" s="83">
        <v>2191.0700000000002</v>
      </c>
      <c r="V46" s="83">
        <v>0</v>
      </c>
      <c r="W46" s="83">
        <v>701.5</v>
      </c>
      <c r="X46" s="84">
        <v>7620.08</v>
      </c>
      <c r="Y46" s="82" t="s">
        <v>843</v>
      </c>
      <c r="Z46" s="83">
        <v>351.51</v>
      </c>
      <c r="AA46" s="83">
        <v>26.6</v>
      </c>
      <c r="AB46" s="83">
        <v>0</v>
      </c>
      <c r="AC46" s="83">
        <v>701.5</v>
      </c>
      <c r="AD46" s="84">
        <v>1079.6099999999999</v>
      </c>
    </row>
    <row r="47" spans="1:30" x14ac:dyDescent="0.35">
      <c r="A47" s="1"/>
      <c r="B47" s="82" t="s">
        <v>844</v>
      </c>
      <c r="C47" s="83">
        <v>464</v>
      </c>
      <c r="D47" s="83">
        <v>119.52</v>
      </c>
      <c r="E47" s="83">
        <v>0</v>
      </c>
      <c r="F47" s="83">
        <v>46.4</v>
      </c>
      <c r="G47" s="83">
        <v>3643.11</v>
      </c>
      <c r="H47" s="83">
        <v>2052.1</v>
      </c>
      <c r="I47" s="83">
        <v>0</v>
      </c>
      <c r="J47" s="83">
        <v>638.1</v>
      </c>
      <c r="K47" s="83">
        <v>615.5</v>
      </c>
      <c r="L47" s="83">
        <v>0</v>
      </c>
      <c r="M47" s="83">
        <v>0</v>
      </c>
      <c r="N47" s="83">
        <v>0</v>
      </c>
      <c r="O47" s="83">
        <v>629.91999999999996</v>
      </c>
      <c r="P47" s="83">
        <v>6333.31</v>
      </c>
      <c r="Q47" s="83">
        <v>615.5</v>
      </c>
      <c r="R47" s="84">
        <v>7578.73</v>
      </c>
      <c r="S47" s="82" t="s">
        <v>844</v>
      </c>
      <c r="T47" s="83">
        <v>4722.6099999999997</v>
      </c>
      <c r="U47" s="83">
        <v>2171.62</v>
      </c>
      <c r="V47" s="83">
        <v>0</v>
      </c>
      <c r="W47" s="83">
        <v>684.5</v>
      </c>
      <c r="X47" s="84">
        <v>7578.73</v>
      </c>
      <c r="Y47" s="82" t="s">
        <v>844</v>
      </c>
      <c r="Z47" s="83">
        <v>351.61</v>
      </c>
      <c r="AA47" s="83">
        <v>26.4</v>
      </c>
      <c r="AB47" s="83">
        <v>0</v>
      </c>
      <c r="AC47" s="83">
        <v>684.5</v>
      </c>
      <c r="AD47" s="84">
        <v>1062.51</v>
      </c>
    </row>
    <row r="48" spans="1:30" x14ac:dyDescent="0.35">
      <c r="A48" s="1"/>
      <c r="B48" s="82" t="s">
        <v>845</v>
      </c>
      <c r="C48" s="83">
        <v>460.1</v>
      </c>
      <c r="D48" s="83">
        <v>120.27</v>
      </c>
      <c r="E48" s="83">
        <v>0</v>
      </c>
      <c r="F48" s="83">
        <v>40</v>
      </c>
      <c r="G48" s="83">
        <v>3615.13</v>
      </c>
      <c r="H48" s="83">
        <v>2068</v>
      </c>
      <c r="I48" s="83">
        <v>0</v>
      </c>
      <c r="J48" s="83">
        <v>630</v>
      </c>
      <c r="K48" s="83">
        <v>615.20000000000005</v>
      </c>
      <c r="L48" s="83">
        <v>0</v>
      </c>
      <c r="M48" s="83">
        <v>0</v>
      </c>
      <c r="N48" s="83">
        <v>0</v>
      </c>
      <c r="O48" s="83">
        <v>620.37</v>
      </c>
      <c r="P48" s="83">
        <v>6313.13</v>
      </c>
      <c r="Q48" s="83">
        <v>615.20000000000005</v>
      </c>
      <c r="R48" s="84">
        <v>7548.7</v>
      </c>
      <c r="S48" s="82" t="s">
        <v>845</v>
      </c>
      <c r="T48" s="83">
        <v>4690.43</v>
      </c>
      <c r="U48" s="83">
        <v>2188.27</v>
      </c>
      <c r="V48" s="83">
        <v>0</v>
      </c>
      <c r="W48" s="83">
        <v>670</v>
      </c>
      <c r="X48" s="84">
        <v>7548.7</v>
      </c>
      <c r="Y48" s="82" t="s">
        <v>845</v>
      </c>
      <c r="Z48" s="83">
        <v>350.63</v>
      </c>
      <c r="AA48" s="83">
        <v>25.6</v>
      </c>
      <c r="AB48" s="83">
        <v>0</v>
      </c>
      <c r="AC48" s="83">
        <v>670</v>
      </c>
      <c r="AD48" s="84">
        <v>1046.23</v>
      </c>
    </row>
    <row r="49" spans="1:30" x14ac:dyDescent="0.35">
      <c r="A49" s="1"/>
      <c r="B49" s="82" t="s">
        <v>846</v>
      </c>
      <c r="C49" s="83">
        <v>467.1</v>
      </c>
      <c r="D49" s="83">
        <v>120.32</v>
      </c>
      <c r="E49" s="83">
        <v>0</v>
      </c>
      <c r="F49" s="83">
        <v>37.299999999999997</v>
      </c>
      <c r="G49" s="83">
        <v>3642.25</v>
      </c>
      <c r="H49" s="83">
        <v>2020.3</v>
      </c>
      <c r="I49" s="83">
        <v>0</v>
      </c>
      <c r="J49" s="83">
        <v>610.6</v>
      </c>
      <c r="K49" s="83">
        <v>621.5</v>
      </c>
      <c r="L49" s="83">
        <v>0</v>
      </c>
      <c r="M49" s="83">
        <v>0</v>
      </c>
      <c r="N49" s="83">
        <v>0</v>
      </c>
      <c r="O49" s="83">
        <v>624.72</v>
      </c>
      <c r="P49" s="83">
        <v>6273.15</v>
      </c>
      <c r="Q49" s="83">
        <v>621.5</v>
      </c>
      <c r="R49" s="84">
        <v>7519.37</v>
      </c>
      <c r="S49" s="82" t="s">
        <v>846</v>
      </c>
      <c r="T49" s="83">
        <v>4730.8500000000004</v>
      </c>
      <c r="U49" s="83">
        <v>2140.62</v>
      </c>
      <c r="V49" s="83">
        <v>0</v>
      </c>
      <c r="W49" s="83">
        <v>647.9</v>
      </c>
      <c r="X49" s="84">
        <v>7519.37</v>
      </c>
      <c r="Y49" s="82" t="s">
        <v>846</v>
      </c>
      <c r="Z49" s="83">
        <v>351.75</v>
      </c>
      <c r="AA49" s="83">
        <v>25</v>
      </c>
      <c r="AB49" s="83">
        <v>0</v>
      </c>
      <c r="AC49" s="83">
        <v>647.9</v>
      </c>
      <c r="AD49" s="84">
        <v>1024.6500000000001</v>
      </c>
    </row>
    <row r="50" spans="1:30" x14ac:dyDescent="0.35">
      <c r="A50" s="1"/>
      <c r="B50" s="82" t="s">
        <v>847</v>
      </c>
      <c r="C50" s="83">
        <v>466.4</v>
      </c>
      <c r="D50" s="83">
        <v>121.65</v>
      </c>
      <c r="E50" s="83">
        <v>0</v>
      </c>
      <c r="F50" s="83">
        <v>38.1</v>
      </c>
      <c r="G50" s="83">
        <v>3640.13</v>
      </c>
      <c r="H50" s="83">
        <v>2017.6</v>
      </c>
      <c r="I50" s="83">
        <v>0</v>
      </c>
      <c r="J50" s="83">
        <v>585</v>
      </c>
      <c r="K50" s="83">
        <v>620.6</v>
      </c>
      <c r="L50" s="83">
        <v>0</v>
      </c>
      <c r="M50" s="83">
        <v>0</v>
      </c>
      <c r="N50" s="83">
        <v>0</v>
      </c>
      <c r="O50" s="83">
        <v>626.15</v>
      </c>
      <c r="P50" s="83">
        <v>6242.73</v>
      </c>
      <c r="Q50" s="83">
        <v>620.6</v>
      </c>
      <c r="R50" s="84">
        <v>7489.48</v>
      </c>
      <c r="S50" s="82" t="s">
        <v>847</v>
      </c>
      <c r="T50" s="83">
        <v>4727.13</v>
      </c>
      <c r="U50" s="83">
        <v>2139.25</v>
      </c>
      <c r="V50" s="83">
        <v>0</v>
      </c>
      <c r="W50" s="83">
        <v>623.1</v>
      </c>
      <c r="X50" s="84">
        <v>7489.48</v>
      </c>
      <c r="Y50" s="82" t="s">
        <v>847</v>
      </c>
      <c r="Z50" s="83">
        <v>351.43</v>
      </c>
      <c r="AA50" s="83">
        <v>25.2</v>
      </c>
      <c r="AB50" s="83">
        <v>0</v>
      </c>
      <c r="AC50" s="83">
        <v>623.1</v>
      </c>
      <c r="AD50" s="84">
        <v>999.73</v>
      </c>
    </row>
    <row r="51" spans="1:30" x14ac:dyDescent="0.35">
      <c r="A51" s="1"/>
      <c r="B51" s="82" t="s">
        <v>848</v>
      </c>
      <c r="C51" s="83">
        <v>464.6</v>
      </c>
      <c r="D51" s="83">
        <v>122.61</v>
      </c>
      <c r="E51" s="83">
        <v>0</v>
      </c>
      <c r="F51" s="83">
        <v>41</v>
      </c>
      <c r="G51" s="83">
        <v>3670.24</v>
      </c>
      <c r="H51" s="83">
        <v>1999.3</v>
      </c>
      <c r="I51" s="83">
        <v>0</v>
      </c>
      <c r="J51" s="83">
        <v>523.20000000000005</v>
      </c>
      <c r="K51" s="83">
        <v>624</v>
      </c>
      <c r="L51" s="83">
        <v>0</v>
      </c>
      <c r="M51" s="83">
        <v>0</v>
      </c>
      <c r="N51" s="83">
        <v>0</v>
      </c>
      <c r="O51" s="83">
        <v>628.21</v>
      </c>
      <c r="P51" s="83">
        <v>6192.74</v>
      </c>
      <c r="Q51" s="83">
        <v>624</v>
      </c>
      <c r="R51" s="84">
        <v>7444.95</v>
      </c>
      <c r="S51" s="82" t="s">
        <v>848</v>
      </c>
      <c r="T51" s="83">
        <v>4758.84</v>
      </c>
      <c r="U51" s="83">
        <v>2121.91</v>
      </c>
      <c r="V51" s="83">
        <v>0</v>
      </c>
      <c r="W51" s="83">
        <v>564.20000000000005</v>
      </c>
      <c r="X51" s="84">
        <v>7444.95</v>
      </c>
      <c r="Y51" s="82" t="s">
        <v>848</v>
      </c>
      <c r="Z51" s="83">
        <v>351.84</v>
      </c>
      <c r="AA51" s="83">
        <v>25.2</v>
      </c>
      <c r="AB51" s="83">
        <v>0</v>
      </c>
      <c r="AC51" s="83">
        <v>564.20000000000005</v>
      </c>
      <c r="AD51" s="84">
        <v>941.24</v>
      </c>
    </row>
    <row r="52" spans="1:30" x14ac:dyDescent="0.35">
      <c r="A52" s="1"/>
      <c r="B52" s="82" t="s">
        <v>849</v>
      </c>
      <c r="C52" s="83">
        <v>461.2</v>
      </c>
      <c r="D52" s="83">
        <v>123.13</v>
      </c>
      <c r="E52" s="83">
        <v>0</v>
      </c>
      <c r="F52" s="83">
        <v>41</v>
      </c>
      <c r="G52" s="83">
        <v>3637.13</v>
      </c>
      <c r="H52" s="83">
        <v>1991.7</v>
      </c>
      <c r="I52" s="83">
        <v>0</v>
      </c>
      <c r="J52" s="83">
        <v>481.2</v>
      </c>
      <c r="K52" s="83">
        <v>616.79999999999995</v>
      </c>
      <c r="L52" s="83">
        <v>0</v>
      </c>
      <c r="M52" s="83">
        <v>0</v>
      </c>
      <c r="N52" s="83">
        <v>0</v>
      </c>
      <c r="O52" s="83">
        <v>625.33000000000004</v>
      </c>
      <c r="P52" s="83">
        <v>6110.03</v>
      </c>
      <c r="Q52" s="83">
        <v>616.79999999999995</v>
      </c>
      <c r="R52" s="84">
        <v>7352.16</v>
      </c>
      <c r="S52" s="82" t="s">
        <v>849</v>
      </c>
      <c r="T52" s="83">
        <v>4715.13</v>
      </c>
      <c r="U52" s="83">
        <v>2114.83</v>
      </c>
      <c r="V52" s="83">
        <v>0</v>
      </c>
      <c r="W52" s="83">
        <v>522.20000000000005</v>
      </c>
      <c r="X52" s="84">
        <v>7352.16</v>
      </c>
      <c r="Y52" s="82" t="s">
        <v>849</v>
      </c>
      <c r="Z52" s="83">
        <v>351.33</v>
      </c>
      <c r="AA52" s="83">
        <v>26</v>
      </c>
      <c r="AB52" s="83">
        <v>0</v>
      </c>
      <c r="AC52" s="83">
        <v>522.20000000000005</v>
      </c>
      <c r="AD52" s="84">
        <v>899.53</v>
      </c>
    </row>
    <row r="53" spans="1:30" x14ac:dyDescent="0.35">
      <c r="A53" s="1"/>
      <c r="B53" s="82" t="s">
        <v>850</v>
      </c>
      <c r="C53" s="83">
        <v>466.8</v>
      </c>
      <c r="D53" s="83">
        <v>121.93</v>
      </c>
      <c r="E53" s="83">
        <v>0</v>
      </c>
      <c r="F53" s="83">
        <v>45.9</v>
      </c>
      <c r="G53" s="83">
        <v>3610.95</v>
      </c>
      <c r="H53" s="83">
        <v>1830.2</v>
      </c>
      <c r="I53" s="83">
        <v>0</v>
      </c>
      <c r="J53" s="83">
        <v>448.3</v>
      </c>
      <c r="K53" s="83">
        <v>618</v>
      </c>
      <c r="L53" s="83">
        <v>0</v>
      </c>
      <c r="M53" s="83">
        <v>0</v>
      </c>
      <c r="N53" s="83">
        <v>0</v>
      </c>
      <c r="O53" s="83">
        <v>634.63</v>
      </c>
      <c r="P53" s="83">
        <v>5889.45</v>
      </c>
      <c r="Q53" s="83">
        <v>618</v>
      </c>
      <c r="R53" s="84">
        <v>7142.08</v>
      </c>
      <c r="S53" s="82" t="s">
        <v>850</v>
      </c>
      <c r="T53" s="83">
        <v>4695.75</v>
      </c>
      <c r="U53" s="83">
        <v>1952.13</v>
      </c>
      <c r="V53" s="83">
        <v>0</v>
      </c>
      <c r="W53" s="83">
        <v>494.2</v>
      </c>
      <c r="X53" s="84">
        <v>7142.08</v>
      </c>
      <c r="Y53" s="82" t="s">
        <v>850</v>
      </c>
      <c r="Z53" s="83">
        <v>352.55</v>
      </c>
      <c r="AA53" s="83">
        <v>26.1</v>
      </c>
      <c r="AB53" s="83">
        <v>0</v>
      </c>
      <c r="AC53" s="83">
        <v>494.2</v>
      </c>
      <c r="AD53" s="84">
        <v>872.85</v>
      </c>
    </row>
    <row r="54" spans="1:30" x14ac:dyDescent="0.35">
      <c r="A54" s="1"/>
      <c r="B54" s="82" t="s">
        <v>851</v>
      </c>
      <c r="C54" s="83">
        <v>468.6</v>
      </c>
      <c r="D54" s="83">
        <v>122.48</v>
      </c>
      <c r="E54" s="83">
        <v>0</v>
      </c>
      <c r="F54" s="83">
        <v>52.6</v>
      </c>
      <c r="G54" s="83">
        <v>3588.94</v>
      </c>
      <c r="H54" s="83">
        <v>1694.2</v>
      </c>
      <c r="I54" s="83">
        <v>0</v>
      </c>
      <c r="J54" s="83">
        <v>450.5</v>
      </c>
      <c r="K54" s="83">
        <v>624.5</v>
      </c>
      <c r="L54" s="83">
        <v>0</v>
      </c>
      <c r="M54" s="83">
        <v>0</v>
      </c>
      <c r="N54" s="83">
        <v>0</v>
      </c>
      <c r="O54" s="83">
        <v>643.67999999999995</v>
      </c>
      <c r="P54" s="83">
        <v>5733.64</v>
      </c>
      <c r="Q54" s="83">
        <v>624.5</v>
      </c>
      <c r="R54" s="84">
        <v>7001.82</v>
      </c>
      <c r="S54" s="82" t="s">
        <v>851</v>
      </c>
      <c r="T54" s="83">
        <v>4682.04</v>
      </c>
      <c r="U54" s="83">
        <v>1816.68</v>
      </c>
      <c r="V54" s="83">
        <v>0</v>
      </c>
      <c r="W54" s="83">
        <v>503.1</v>
      </c>
      <c r="X54" s="84">
        <v>7001.82</v>
      </c>
      <c r="Y54" s="82" t="s">
        <v>851</v>
      </c>
      <c r="Z54" s="83">
        <v>352.64</v>
      </c>
      <c r="AA54" s="83">
        <v>26</v>
      </c>
      <c r="AB54" s="83">
        <v>0</v>
      </c>
      <c r="AC54" s="83">
        <v>503.1</v>
      </c>
      <c r="AD54" s="84">
        <v>881.74</v>
      </c>
    </row>
    <row r="55" spans="1:30" x14ac:dyDescent="0.35">
      <c r="A55" s="1"/>
      <c r="B55" s="82" t="s">
        <v>60</v>
      </c>
      <c r="C55" s="83">
        <v>464.8</v>
      </c>
      <c r="D55" s="83">
        <v>122.65</v>
      </c>
      <c r="E55" s="83">
        <v>0</v>
      </c>
      <c r="F55" s="83">
        <v>57.2</v>
      </c>
      <c r="G55" s="83">
        <v>3550.25</v>
      </c>
      <c r="H55" s="83">
        <v>1553.6</v>
      </c>
      <c r="I55" s="83">
        <v>0</v>
      </c>
      <c r="J55" s="83">
        <v>478.9</v>
      </c>
      <c r="K55" s="83">
        <v>617.9</v>
      </c>
      <c r="L55" s="83">
        <v>0</v>
      </c>
      <c r="M55" s="83">
        <v>0</v>
      </c>
      <c r="N55" s="83">
        <v>0</v>
      </c>
      <c r="O55" s="83">
        <v>644.65</v>
      </c>
      <c r="P55" s="83">
        <v>5582.75</v>
      </c>
      <c r="Q55" s="83">
        <v>617.9</v>
      </c>
      <c r="R55" s="84">
        <v>6845.3</v>
      </c>
      <c r="S55" s="82" t="s">
        <v>60</v>
      </c>
      <c r="T55" s="83">
        <v>4632.95</v>
      </c>
      <c r="U55" s="83">
        <v>1676.25</v>
      </c>
      <c r="V55" s="83">
        <v>0</v>
      </c>
      <c r="W55" s="83">
        <v>536.1</v>
      </c>
      <c r="X55" s="84">
        <v>6845.3</v>
      </c>
      <c r="Y55" s="82" t="s">
        <v>60</v>
      </c>
      <c r="Z55" s="83">
        <v>352.25</v>
      </c>
      <c r="AA55" s="83">
        <v>25.9</v>
      </c>
      <c r="AB55" s="83">
        <v>0</v>
      </c>
      <c r="AC55" s="83">
        <v>536.1</v>
      </c>
      <c r="AD55" s="84">
        <v>914.25</v>
      </c>
    </row>
    <row r="56" spans="1:30" x14ac:dyDescent="0.35">
      <c r="A56" s="1"/>
      <c r="B56" s="85" t="s">
        <v>1005</v>
      </c>
      <c r="C56" s="86">
        <v>10679</v>
      </c>
      <c r="D56" s="86">
        <v>2451.605</v>
      </c>
      <c r="E56" s="86">
        <v>2</v>
      </c>
      <c r="F56" s="86">
        <v>1295.5999999999999</v>
      </c>
      <c r="G56" s="86">
        <v>84994.26</v>
      </c>
      <c r="H56" s="86">
        <v>42969.5</v>
      </c>
      <c r="I56" s="86">
        <v>9.1999999999999993</v>
      </c>
      <c r="J56" s="86">
        <v>10144.1</v>
      </c>
      <c r="K56" s="86">
        <v>14682.5</v>
      </c>
      <c r="L56" s="86">
        <v>0</v>
      </c>
      <c r="M56" s="86">
        <v>5098.1499999999996</v>
      </c>
      <c r="N56" s="86">
        <v>0</v>
      </c>
      <c r="O56" s="86">
        <v>14428.205</v>
      </c>
      <c r="P56" s="86">
        <v>138117.06</v>
      </c>
      <c r="Q56" s="86">
        <v>19780.650000000001</v>
      </c>
      <c r="R56" s="86">
        <v>172325.91500000001</v>
      </c>
      <c r="S56" s="85" t="s">
        <v>1005</v>
      </c>
      <c r="T56" s="86">
        <v>110355.76</v>
      </c>
      <c r="U56" s="86">
        <v>45421.105000000003</v>
      </c>
      <c r="V56" s="86">
        <v>5109.3500000000004</v>
      </c>
      <c r="W56" s="86">
        <v>11439.7</v>
      </c>
      <c r="X56" s="86">
        <v>172325.91500000001</v>
      </c>
      <c r="Y56" s="85" t="s">
        <v>1005</v>
      </c>
      <c r="Z56" s="86">
        <v>8091.81</v>
      </c>
      <c r="AA56" s="86">
        <v>604.54999999999995</v>
      </c>
      <c r="AB56" s="86">
        <v>5109.3500000000004</v>
      </c>
      <c r="AC56" s="86">
        <v>11439.7</v>
      </c>
      <c r="AD56" s="86">
        <v>25245.41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1206</v>
      </c>
      <c r="C5" s="1"/>
      <c r="D5" s="1"/>
      <c r="E5" s="1"/>
      <c r="F5" s="1"/>
      <c r="G5" s="1"/>
      <c r="H5" s="1"/>
      <c r="I5" s="1"/>
      <c r="J5" s="1"/>
      <c r="K5" s="1"/>
      <c r="L5" s="1"/>
      <c r="M5" s="1"/>
      <c r="N5" s="1"/>
      <c r="O5" s="1"/>
      <c r="P5" s="1"/>
    </row>
    <row r="6" spans="1:16" ht="28" x14ac:dyDescent="0.35">
      <c r="A6" s="1"/>
      <c r="B6" s="3" t="s">
        <v>156</v>
      </c>
      <c r="C6" s="3" t="s">
        <v>1207</v>
      </c>
      <c r="D6" s="3" t="s">
        <v>1208</v>
      </c>
      <c r="E6" s="3" t="s">
        <v>1209</v>
      </c>
      <c r="F6" s="3" t="s">
        <v>159</v>
      </c>
      <c r="G6" s="3" t="s">
        <v>160</v>
      </c>
      <c r="H6" s="3" t="s">
        <v>1210</v>
      </c>
      <c r="I6" s="3" t="s">
        <v>1211</v>
      </c>
      <c r="J6" s="3" t="s">
        <v>1212</v>
      </c>
      <c r="K6" s="3" t="s">
        <v>1213</v>
      </c>
      <c r="L6" s="3" t="s">
        <v>1214</v>
      </c>
      <c r="M6" s="3" t="s">
        <v>1215</v>
      </c>
      <c r="N6" s="3" t="s">
        <v>1216</v>
      </c>
      <c r="O6" s="3" t="s">
        <v>1217</v>
      </c>
      <c r="P6" s="3" t="s">
        <v>1218</v>
      </c>
    </row>
    <row r="7" spans="1:16" x14ac:dyDescent="0.35">
      <c r="A7" s="1"/>
      <c r="B7" s="6" t="s">
        <v>641</v>
      </c>
      <c r="C7" s="6" t="s">
        <v>1028</v>
      </c>
      <c r="D7" s="87" t="s">
        <v>25</v>
      </c>
      <c r="E7" s="6" t="s">
        <v>1219</v>
      </c>
      <c r="F7" s="87" t="s">
        <v>18</v>
      </c>
      <c r="G7" s="87" t="s">
        <v>19</v>
      </c>
      <c r="H7" s="87" t="s">
        <v>591</v>
      </c>
      <c r="I7" s="87" t="s">
        <v>591</v>
      </c>
      <c r="J7" s="87" t="s">
        <v>1220</v>
      </c>
      <c r="K7" s="87" t="s">
        <v>591</v>
      </c>
      <c r="L7" s="87" t="s">
        <v>591</v>
      </c>
      <c r="M7" s="87" t="s">
        <v>591</v>
      </c>
      <c r="N7" s="87" t="s">
        <v>591</v>
      </c>
      <c r="O7" s="6" t="s">
        <v>1221</v>
      </c>
      <c r="P7" s="6"/>
    </row>
    <row r="8" spans="1:16" x14ac:dyDescent="0.35">
      <c r="A8" s="1"/>
      <c r="B8" s="6" t="s">
        <v>288</v>
      </c>
      <c r="C8" s="6" t="s">
        <v>1094</v>
      </c>
      <c r="D8" s="87" t="s">
        <v>25</v>
      </c>
      <c r="E8" s="6" t="s">
        <v>1222</v>
      </c>
      <c r="F8" s="87" t="s">
        <v>1223</v>
      </c>
      <c r="G8" s="87" t="s">
        <v>1224</v>
      </c>
      <c r="H8" s="87" t="s">
        <v>1225</v>
      </c>
      <c r="I8" s="87" t="s">
        <v>1226</v>
      </c>
      <c r="J8" s="87" t="s">
        <v>1227</v>
      </c>
      <c r="K8" s="87" t="s">
        <v>591</v>
      </c>
      <c r="L8" s="87" t="s">
        <v>591</v>
      </c>
      <c r="M8" s="87" t="s">
        <v>591</v>
      </c>
      <c r="N8" s="87" t="s">
        <v>591</v>
      </c>
      <c r="O8" s="6" t="s">
        <v>1221</v>
      </c>
      <c r="P8" s="6"/>
    </row>
    <row r="9" spans="1:16" x14ac:dyDescent="0.35">
      <c r="A9" s="1"/>
      <c r="B9" s="6" t="s">
        <v>75</v>
      </c>
      <c r="C9" s="6" t="s">
        <v>1099</v>
      </c>
      <c r="D9" s="87" t="s">
        <v>25</v>
      </c>
      <c r="E9" s="6" t="s">
        <v>1228</v>
      </c>
      <c r="F9" s="87" t="s">
        <v>18</v>
      </c>
      <c r="G9" s="87" t="s">
        <v>1229</v>
      </c>
      <c r="H9" s="87" t="s">
        <v>591</v>
      </c>
      <c r="I9" s="87" t="s">
        <v>1230</v>
      </c>
      <c r="J9" s="87" t="s">
        <v>1227</v>
      </c>
      <c r="K9" s="87" t="s">
        <v>591</v>
      </c>
      <c r="L9" s="87" t="s">
        <v>591</v>
      </c>
      <c r="M9" s="87" t="s">
        <v>591</v>
      </c>
      <c r="N9" s="87" t="s">
        <v>591</v>
      </c>
      <c r="O9" s="6" t="s">
        <v>1221</v>
      </c>
      <c r="P9" s="6"/>
    </row>
    <row r="10" spans="1:16" x14ac:dyDescent="0.35">
      <c r="A10" s="1"/>
      <c r="B10" s="6" t="s">
        <v>75</v>
      </c>
      <c r="C10" s="6" t="s">
        <v>1099</v>
      </c>
      <c r="D10" s="87" t="s">
        <v>25</v>
      </c>
      <c r="E10" s="6" t="s">
        <v>1228</v>
      </c>
      <c r="F10" s="87" t="s">
        <v>1231</v>
      </c>
      <c r="G10" s="87" t="s">
        <v>19</v>
      </c>
      <c r="H10" s="87" t="s">
        <v>1232</v>
      </c>
      <c r="I10" s="87" t="s">
        <v>591</v>
      </c>
      <c r="J10" s="87" t="s">
        <v>1227</v>
      </c>
      <c r="K10" s="87" t="s">
        <v>591</v>
      </c>
      <c r="L10" s="87" t="s">
        <v>591</v>
      </c>
      <c r="M10" s="87" t="s">
        <v>591</v>
      </c>
      <c r="N10" s="87" t="s">
        <v>591</v>
      </c>
      <c r="O10" s="6" t="s">
        <v>1221</v>
      </c>
      <c r="P10" s="6"/>
    </row>
    <row r="11" spans="1:16" ht="25" x14ac:dyDescent="0.35">
      <c r="A11" s="1"/>
      <c r="B11" s="6" t="s">
        <v>79</v>
      </c>
      <c r="C11" s="6" t="s">
        <v>88</v>
      </c>
      <c r="D11" s="87" t="s">
        <v>25</v>
      </c>
      <c r="E11" s="6" t="s">
        <v>1233</v>
      </c>
      <c r="F11" s="87" t="s">
        <v>18</v>
      </c>
      <c r="G11" s="87" t="s">
        <v>1234</v>
      </c>
      <c r="H11" s="87" t="s">
        <v>591</v>
      </c>
      <c r="I11" s="87" t="s">
        <v>591</v>
      </c>
      <c r="J11" s="87" t="s">
        <v>1227</v>
      </c>
      <c r="K11" s="87" t="s">
        <v>591</v>
      </c>
      <c r="L11" s="87" t="s">
        <v>591</v>
      </c>
      <c r="M11" s="87" t="s">
        <v>591</v>
      </c>
      <c r="N11" s="87" t="s">
        <v>591</v>
      </c>
      <c r="O11" s="6" t="s">
        <v>1221</v>
      </c>
      <c r="P11" s="6" t="s">
        <v>1235</v>
      </c>
    </row>
    <row r="12" spans="1:16" x14ac:dyDescent="0.35">
      <c r="A12" s="1"/>
      <c r="B12" s="6" t="s">
        <v>79</v>
      </c>
      <c r="C12" s="6" t="s">
        <v>88</v>
      </c>
      <c r="D12" s="87" t="s">
        <v>25</v>
      </c>
      <c r="E12" s="6" t="s">
        <v>1236</v>
      </c>
      <c r="F12" s="87" t="s">
        <v>1234</v>
      </c>
      <c r="G12" s="87" t="s">
        <v>1237</v>
      </c>
      <c r="H12" s="87" t="s">
        <v>591</v>
      </c>
      <c r="I12" s="87" t="s">
        <v>591</v>
      </c>
      <c r="J12" s="87" t="s">
        <v>1227</v>
      </c>
      <c r="K12" s="87" t="s">
        <v>591</v>
      </c>
      <c r="L12" s="87" t="s">
        <v>591</v>
      </c>
      <c r="M12" s="87" t="s">
        <v>591</v>
      </c>
      <c r="N12" s="87" t="s">
        <v>591</v>
      </c>
      <c r="O12" s="6" t="s">
        <v>1221</v>
      </c>
      <c r="P12" s="6"/>
    </row>
    <row r="13" spans="1:16" x14ac:dyDescent="0.35">
      <c r="A13" s="1"/>
      <c r="B13" s="6" t="s">
        <v>79</v>
      </c>
      <c r="C13" s="6" t="s">
        <v>88</v>
      </c>
      <c r="D13" s="87" t="s">
        <v>1113</v>
      </c>
      <c r="E13" s="6" t="s">
        <v>1238</v>
      </c>
      <c r="F13" s="87" t="s">
        <v>1234</v>
      </c>
      <c r="G13" s="87" t="s">
        <v>1239</v>
      </c>
      <c r="H13" s="87" t="s">
        <v>591</v>
      </c>
      <c r="I13" s="87" t="s">
        <v>591</v>
      </c>
      <c r="J13" s="87" t="s">
        <v>1240</v>
      </c>
      <c r="K13" s="87" t="s">
        <v>591</v>
      </c>
      <c r="L13" s="87" t="s">
        <v>591</v>
      </c>
      <c r="M13" s="87" t="s">
        <v>591</v>
      </c>
      <c r="N13" s="87" t="s">
        <v>591</v>
      </c>
      <c r="O13" s="6" t="s">
        <v>1221</v>
      </c>
      <c r="P13" s="6" t="s">
        <v>1241</v>
      </c>
    </row>
    <row r="14" spans="1:16" x14ac:dyDescent="0.35">
      <c r="A14" s="1"/>
      <c r="B14" s="6" t="s">
        <v>79</v>
      </c>
      <c r="C14" s="6" t="s">
        <v>88</v>
      </c>
      <c r="D14" s="87" t="s">
        <v>25</v>
      </c>
      <c r="E14" s="6" t="s">
        <v>1236</v>
      </c>
      <c r="F14" s="87" t="s">
        <v>1237</v>
      </c>
      <c r="G14" s="87" t="s">
        <v>19</v>
      </c>
      <c r="H14" s="87" t="s">
        <v>591</v>
      </c>
      <c r="I14" s="87" t="s">
        <v>591</v>
      </c>
      <c r="J14" s="87" t="s">
        <v>1240</v>
      </c>
      <c r="K14" s="87" t="s">
        <v>591</v>
      </c>
      <c r="L14" s="87" t="s">
        <v>591</v>
      </c>
      <c r="M14" s="87" t="s">
        <v>591</v>
      </c>
      <c r="N14" s="87" t="s">
        <v>591</v>
      </c>
      <c r="O14" s="6" t="s">
        <v>1221</v>
      </c>
      <c r="P14" s="6"/>
    </row>
    <row r="15" spans="1:16" x14ac:dyDescent="0.35">
      <c r="A15" s="1"/>
      <c r="B15" s="6" t="s">
        <v>79</v>
      </c>
      <c r="C15" s="6" t="s">
        <v>88</v>
      </c>
      <c r="D15" s="87" t="s">
        <v>1113</v>
      </c>
      <c r="E15" s="6" t="s">
        <v>1238</v>
      </c>
      <c r="F15" s="87" t="s">
        <v>1242</v>
      </c>
      <c r="G15" s="87" t="s">
        <v>1243</v>
      </c>
      <c r="H15" s="87" t="s">
        <v>1244</v>
      </c>
      <c r="I15" s="87" t="s">
        <v>1245</v>
      </c>
      <c r="J15" s="87" t="s">
        <v>1240</v>
      </c>
      <c r="K15" s="87" t="s">
        <v>591</v>
      </c>
      <c r="L15" s="87" t="s">
        <v>591</v>
      </c>
      <c r="M15" s="87" t="s">
        <v>591</v>
      </c>
      <c r="N15" s="87" t="s">
        <v>591</v>
      </c>
      <c r="O15" s="6" t="s">
        <v>1221</v>
      </c>
      <c r="P15" s="6"/>
    </row>
    <row r="16" spans="1:16" x14ac:dyDescent="0.35">
      <c r="A16" s="1"/>
      <c r="B16" s="6" t="s">
        <v>79</v>
      </c>
      <c r="C16" s="6" t="s">
        <v>91</v>
      </c>
      <c r="D16" s="87" t="s">
        <v>1114</v>
      </c>
      <c r="E16" s="6" t="s">
        <v>1246</v>
      </c>
      <c r="F16" s="87" t="s">
        <v>1247</v>
      </c>
      <c r="G16" s="87" t="s">
        <v>1245</v>
      </c>
      <c r="H16" s="87" t="s">
        <v>1248</v>
      </c>
      <c r="I16" s="87" t="s">
        <v>591</v>
      </c>
      <c r="J16" s="87" t="s">
        <v>1227</v>
      </c>
      <c r="K16" s="87" t="s">
        <v>591</v>
      </c>
      <c r="L16" s="87" t="s">
        <v>591</v>
      </c>
      <c r="M16" s="87" t="s">
        <v>591</v>
      </c>
      <c r="N16" s="87" t="s">
        <v>591</v>
      </c>
      <c r="O16" s="6" t="s">
        <v>1221</v>
      </c>
      <c r="P16" s="6"/>
    </row>
    <row r="17" spans="1:16" x14ac:dyDescent="0.35">
      <c r="A17" s="1"/>
      <c r="B17" s="6" t="s">
        <v>79</v>
      </c>
      <c r="C17" s="6" t="s">
        <v>91</v>
      </c>
      <c r="D17" s="87" t="s">
        <v>1114</v>
      </c>
      <c r="E17" s="6" t="s">
        <v>1246</v>
      </c>
      <c r="F17" s="87" t="s">
        <v>1245</v>
      </c>
      <c r="G17" s="87" t="s">
        <v>1249</v>
      </c>
      <c r="H17" s="87" t="s">
        <v>591</v>
      </c>
      <c r="I17" s="87" t="s">
        <v>1226</v>
      </c>
      <c r="J17" s="87" t="s">
        <v>1240</v>
      </c>
      <c r="K17" s="87" t="s">
        <v>591</v>
      </c>
      <c r="L17" s="87" t="s">
        <v>591</v>
      </c>
      <c r="M17" s="87" t="s">
        <v>591</v>
      </c>
      <c r="N17" s="87" t="s">
        <v>591</v>
      </c>
      <c r="O17" s="6" t="s">
        <v>1221</v>
      </c>
      <c r="P17" s="6"/>
    </row>
    <row r="18" spans="1:16" x14ac:dyDescent="0.35">
      <c r="A18" s="1"/>
      <c r="B18" s="6" t="s">
        <v>79</v>
      </c>
      <c r="C18" s="6" t="s">
        <v>91</v>
      </c>
      <c r="D18" s="87" t="s">
        <v>1114</v>
      </c>
      <c r="E18" s="6" t="s">
        <v>1246</v>
      </c>
      <c r="F18" s="87" t="s">
        <v>1250</v>
      </c>
      <c r="G18" s="87" t="s">
        <v>1251</v>
      </c>
      <c r="H18" s="87" t="s">
        <v>1252</v>
      </c>
      <c r="I18" s="87" t="s">
        <v>591</v>
      </c>
      <c r="J18" s="87" t="s">
        <v>1227</v>
      </c>
      <c r="K18" s="87" t="s">
        <v>591</v>
      </c>
      <c r="L18" s="87" t="s">
        <v>591</v>
      </c>
      <c r="M18" s="87" t="s">
        <v>591</v>
      </c>
      <c r="N18" s="87" t="s">
        <v>591</v>
      </c>
      <c r="O18" s="6" t="s">
        <v>1221</v>
      </c>
      <c r="P18" s="6"/>
    </row>
    <row r="19" spans="1:16" x14ac:dyDescent="0.35">
      <c r="A19" s="1"/>
      <c r="B19" s="6" t="s">
        <v>79</v>
      </c>
      <c r="C19" s="6" t="s">
        <v>91</v>
      </c>
      <c r="D19" s="87" t="s">
        <v>1114</v>
      </c>
      <c r="E19" s="6" t="s">
        <v>1246</v>
      </c>
      <c r="F19" s="87" t="s">
        <v>1251</v>
      </c>
      <c r="G19" s="87" t="s">
        <v>1253</v>
      </c>
      <c r="H19" s="87" t="s">
        <v>591</v>
      </c>
      <c r="I19" s="87" t="s">
        <v>1254</v>
      </c>
      <c r="J19" s="87" t="s">
        <v>1240</v>
      </c>
      <c r="K19" s="87" t="s">
        <v>591</v>
      </c>
      <c r="L19" s="87" t="s">
        <v>591</v>
      </c>
      <c r="M19" s="87" t="s">
        <v>591</v>
      </c>
      <c r="N19" s="87" t="s">
        <v>591</v>
      </c>
      <c r="O19" s="6" t="s">
        <v>1221</v>
      </c>
      <c r="P19" s="6"/>
    </row>
    <row r="20" spans="1:16" ht="25" x14ac:dyDescent="0.35">
      <c r="A20" s="1"/>
      <c r="B20" s="6" t="s">
        <v>639</v>
      </c>
      <c r="C20" s="6" t="s">
        <v>1122</v>
      </c>
      <c r="D20" s="87" t="s">
        <v>1123</v>
      </c>
      <c r="E20" s="6" t="s">
        <v>1255</v>
      </c>
      <c r="F20" s="87" t="s">
        <v>18</v>
      </c>
      <c r="G20" s="87" t="s">
        <v>19</v>
      </c>
      <c r="H20" s="87" t="s">
        <v>591</v>
      </c>
      <c r="I20" s="87" t="s">
        <v>591</v>
      </c>
      <c r="J20" s="87" t="s">
        <v>1220</v>
      </c>
      <c r="K20" s="87" t="s">
        <v>591</v>
      </c>
      <c r="L20" s="87" t="s">
        <v>591</v>
      </c>
      <c r="M20" s="87" t="s">
        <v>591</v>
      </c>
      <c r="N20" s="87" t="s">
        <v>591</v>
      </c>
      <c r="O20" s="6" t="s">
        <v>1221</v>
      </c>
      <c r="P20" s="6"/>
    </row>
    <row r="21" spans="1:16" ht="25" x14ac:dyDescent="0.35">
      <c r="A21" s="1"/>
      <c r="B21" s="6" t="s">
        <v>639</v>
      </c>
      <c r="C21" s="6" t="s">
        <v>1122</v>
      </c>
      <c r="D21" s="87" t="s">
        <v>1124</v>
      </c>
      <c r="E21" s="6" t="s">
        <v>1256</v>
      </c>
      <c r="F21" s="87" t="s">
        <v>18</v>
      </c>
      <c r="G21" s="87" t="s">
        <v>19</v>
      </c>
      <c r="H21" s="87" t="s">
        <v>591</v>
      </c>
      <c r="I21" s="87" t="s">
        <v>591</v>
      </c>
      <c r="J21" s="87" t="s">
        <v>1220</v>
      </c>
      <c r="K21" s="87" t="s">
        <v>591</v>
      </c>
      <c r="L21" s="87" t="s">
        <v>591</v>
      </c>
      <c r="M21" s="87" t="s">
        <v>591</v>
      </c>
      <c r="N21" s="87" t="s">
        <v>591</v>
      </c>
      <c r="O21" s="6" t="s">
        <v>1221</v>
      </c>
      <c r="P21" s="6"/>
    </row>
    <row r="22" spans="1:16" x14ac:dyDescent="0.35">
      <c r="A22" s="1"/>
      <c r="B22" s="6" t="s">
        <v>96</v>
      </c>
      <c r="C22" s="6" t="s">
        <v>99</v>
      </c>
      <c r="D22" s="87" t="s">
        <v>25</v>
      </c>
      <c r="E22" s="6" t="s">
        <v>1257</v>
      </c>
      <c r="F22" s="87" t="s">
        <v>18</v>
      </c>
      <c r="G22" s="87" t="s">
        <v>1237</v>
      </c>
      <c r="H22" s="87" t="s">
        <v>591</v>
      </c>
      <c r="I22" s="87" t="s">
        <v>591</v>
      </c>
      <c r="J22" s="87" t="s">
        <v>1227</v>
      </c>
      <c r="K22" s="87" t="s">
        <v>591</v>
      </c>
      <c r="L22" s="87" t="s">
        <v>591</v>
      </c>
      <c r="M22" s="87" t="s">
        <v>591</v>
      </c>
      <c r="N22" s="87" t="s">
        <v>591</v>
      </c>
      <c r="O22" s="6" t="s">
        <v>1221</v>
      </c>
      <c r="P22" s="6"/>
    </row>
    <row r="23" spans="1:16" x14ac:dyDescent="0.35">
      <c r="A23" s="1"/>
      <c r="B23" s="6" t="s">
        <v>96</v>
      </c>
      <c r="C23" s="6" t="s">
        <v>99</v>
      </c>
      <c r="D23" s="87" t="s">
        <v>25</v>
      </c>
      <c r="E23" s="6" t="s">
        <v>1257</v>
      </c>
      <c r="F23" s="87" t="s">
        <v>1237</v>
      </c>
      <c r="G23" s="87" t="s">
        <v>1258</v>
      </c>
      <c r="H23" s="87" t="s">
        <v>591</v>
      </c>
      <c r="I23" s="87" t="s">
        <v>591</v>
      </c>
      <c r="J23" s="87" t="s">
        <v>1259</v>
      </c>
      <c r="K23" s="87" t="s">
        <v>591</v>
      </c>
      <c r="L23" s="87" t="s">
        <v>591</v>
      </c>
      <c r="M23" s="87" t="s">
        <v>591</v>
      </c>
      <c r="N23" s="87" t="s">
        <v>591</v>
      </c>
      <c r="O23" s="6" t="s">
        <v>1221</v>
      </c>
      <c r="P23" s="6"/>
    </row>
    <row r="24" spans="1:16" x14ac:dyDescent="0.35">
      <c r="A24" s="1"/>
      <c r="B24" s="6" t="s">
        <v>96</v>
      </c>
      <c r="C24" s="6" t="s">
        <v>99</v>
      </c>
      <c r="D24" s="87" t="s">
        <v>25</v>
      </c>
      <c r="E24" s="6" t="s">
        <v>1257</v>
      </c>
      <c r="F24" s="87" t="s">
        <v>1258</v>
      </c>
      <c r="G24" s="87" t="s">
        <v>1260</v>
      </c>
      <c r="H24" s="87" t="s">
        <v>591</v>
      </c>
      <c r="I24" s="87" t="s">
        <v>591</v>
      </c>
      <c r="J24" s="87" t="s">
        <v>1227</v>
      </c>
      <c r="K24" s="87" t="s">
        <v>591</v>
      </c>
      <c r="L24" s="87" t="s">
        <v>591</v>
      </c>
      <c r="M24" s="87" t="s">
        <v>591</v>
      </c>
      <c r="N24" s="87" t="s">
        <v>591</v>
      </c>
      <c r="O24" s="6" t="s">
        <v>1221</v>
      </c>
      <c r="P24" s="6"/>
    </row>
    <row r="25" spans="1:16" x14ac:dyDescent="0.35">
      <c r="A25" s="1"/>
      <c r="B25" s="6" t="s">
        <v>96</v>
      </c>
      <c r="C25" s="6" t="s">
        <v>99</v>
      </c>
      <c r="D25" s="87" t="s">
        <v>25</v>
      </c>
      <c r="E25" s="6" t="s">
        <v>1257</v>
      </c>
      <c r="F25" s="87" t="s">
        <v>1260</v>
      </c>
      <c r="G25" s="87" t="s">
        <v>1247</v>
      </c>
      <c r="H25" s="87" t="s">
        <v>591</v>
      </c>
      <c r="I25" s="87" t="s">
        <v>591</v>
      </c>
      <c r="J25" s="87" t="s">
        <v>1259</v>
      </c>
      <c r="K25" s="87" t="s">
        <v>591</v>
      </c>
      <c r="L25" s="87" t="s">
        <v>591</v>
      </c>
      <c r="M25" s="87" t="s">
        <v>591</v>
      </c>
      <c r="N25" s="87" t="s">
        <v>591</v>
      </c>
      <c r="O25" s="6" t="s">
        <v>1221</v>
      </c>
      <c r="P25" s="6"/>
    </row>
    <row r="26" spans="1:16" x14ac:dyDescent="0.35">
      <c r="A26" s="1"/>
      <c r="B26" s="6" t="s">
        <v>96</v>
      </c>
      <c r="C26" s="6" t="s">
        <v>99</v>
      </c>
      <c r="D26" s="87" t="s">
        <v>25</v>
      </c>
      <c r="E26" s="6" t="s">
        <v>1257</v>
      </c>
      <c r="F26" s="87" t="s">
        <v>1247</v>
      </c>
      <c r="G26" s="87" t="s">
        <v>1261</v>
      </c>
      <c r="H26" s="87" t="s">
        <v>591</v>
      </c>
      <c r="I26" s="87" t="s">
        <v>591</v>
      </c>
      <c r="J26" s="87" t="s">
        <v>1227</v>
      </c>
      <c r="K26" s="87" t="s">
        <v>591</v>
      </c>
      <c r="L26" s="87" t="s">
        <v>591</v>
      </c>
      <c r="M26" s="87" t="s">
        <v>591</v>
      </c>
      <c r="N26" s="87" t="s">
        <v>591</v>
      </c>
      <c r="O26" s="6" t="s">
        <v>1221</v>
      </c>
      <c r="P26" s="6"/>
    </row>
    <row r="27" spans="1:16" x14ac:dyDescent="0.35">
      <c r="A27" s="1"/>
      <c r="B27" s="6" t="s">
        <v>96</v>
      </c>
      <c r="C27" s="6" t="s">
        <v>99</v>
      </c>
      <c r="D27" s="87" t="s">
        <v>25</v>
      </c>
      <c r="E27" s="6" t="s">
        <v>1257</v>
      </c>
      <c r="F27" s="87" t="s">
        <v>1261</v>
      </c>
      <c r="G27" s="87" t="s">
        <v>1262</v>
      </c>
      <c r="H27" s="87" t="s">
        <v>591</v>
      </c>
      <c r="I27" s="87" t="s">
        <v>591</v>
      </c>
      <c r="J27" s="87" t="s">
        <v>1259</v>
      </c>
      <c r="K27" s="87" t="s">
        <v>591</v>
      </c>
      <c r="L27" s="87" t="s">
        <v>591</v>
      </c>
      <c r="M27" s="87" t="s">
        <v>591</v>
      </c>
      <c r="N27" s="87" t="s">
        <v>591</v>
      </c>
      <c r="O27" s="6" t="s">
        <v>1221</v>
      </c>
      <c r="P27" s="6"/>
    </row>
    <row r="28" spans="1:16" x14ac:dyDescent="0.35">
      <c r="A28" s="1"/>
      <c r="B28" s="6" t="s">
        <v>96</v>
      </c>
      <c r="C28" s="6" t="s">
        <v>99</v>
      </c>
      <c r="D28" s="87" t="s">
        <v>25</v>
      </c>
      <c r="E28" s="6" t="s">
        <v>1257</v>
      </c>
      <c r="F28" s="87" t="s">
        <v>1262</v>
      </c>
      <c r="G28" s="87" t="s">
        <v>1263</v>
      </c>
      <c r="H28" s="87" t="s">
        <v>591</v>
      </c>
      <c r="I28" s="87" t="s">
        <v>591</v>
      </c>
      <c r="J28" s="87" t="s">
        <v>1227</v>
      </c>
      <c r="K28" s="87" t="s">
        <v>591</v>
      </c>
      <c r="L28" s="87" t="s">
        <v>591</v>
      </c>
      <c r="M28" s="87" t="s">
        <v>591</v>
      </c>
      <c r="N28" s="87" t="s">
        <v>591</v>
      </c>
      <c r="O28" s="6" t="s">
        <v>1221</v>
      </c>
      <c r="P28" s="6"/>
    </row>
    <row r="29" spans="1:16" x14ac:dyDescent="0.35">
      <c r="A29" s="1"/>
      <c r="B29" s="6" t="s">
        <v>96</v>
      </c>
      <c r="C29" s="6" t="s">
        <v>99</v>
      </c>
      <c r="D29" s="87" t="s">
        <v>25</v>
      </c>
      <c r="E29" s="6" t="s">
        <v>1257</v>
      </c>
      <c r="F29" s="87" t="s">
        <v>1263</v>
      </c>
      <c r="G29" s="87" t="s">
        <v>19</v>
      </c>
      <c r="H29" s="87" t="s">
        <v>591</v>
      </c>
      <c r="I29" s="87" t="s">
        <v>591</v>
      </c>
      <c r="J29" s="87" t="s">
        <v>1259</v>
      </c>
      <c r="K29" s="87" t="s">
        <v>591</v>
      </c>
      <c r="L29" s="87" t="s">
        <v>591</v>
      </c>
      <c r="M29" s="87" t="s">
        <v>591</v>
      </c>
      <c r="N29" s="87" t="s">
        <v>591</v>
      </c>
      <c r="O29" s="6" t="s">
        <v>1221</v>
      </c>
      <c r="P29" s="6"/>
    </row>
    <row r="30" spans="1:16" x14ac:dyDescent="0.35">
      <c r="A30" s="1"/>
      <c r="B30" s="6" t="s">
        <v>96</v>
      </c>
      <c r="C30" s="6" t="s">
        <v>105</v>
      </c>
      <c r="D30" s="87" t="s">
        <v>25</v>
      </c>
      <c r="E30" s="6" t="s">
        <v>1264</v>
      </c>
      <c r="F30" s="87" t="s">
        <v>18</v>
      </c>
      <c r="G30" s="87" t="s">
        <v>1265</v>
      </c>
      <c r="H30" s="87" t="s">
        <v>591</v>
      </c>
      <c r="I30" s="87" t="s">
        <v>591</v>
      </c>
      <c r="J30" s="87" t="s">
        <v>1240</v>
      </c>
      <c r="K30" s="87" t="s">
        <v>591</v>
      </c>
      <c r="L30" s="87" t="s">
        <v>591</v>
      </c>
      <c r="M30" s="87" t="s">
        <v>591</v>
      </c>
      <c r="N30" s="87" t="s">
        <v>591</v>
      </c>
      <c r="O30" s="6" t="s">
        <v>1221</v>
      </c>
      <c r="P30" s="6"/>
    </row>
    <row r="31" spans="1:16" x14ac:dyDescent="0.35">
      <c r="A31" s="1"/>
      <c r="B31" s="6" t="s">
        <v>96</v>
      </c>
      <c r="C31" s="6" t="s">
        <v>105</v>
      </c>
      <c r="D31" s="87" t="s">
        <v>25</v>
      </c>
      <c r="E31" s="6" t="s">
        <v>1264</v>
      </c>
      <c r="F31" s="87" t="s">
        <v>1265</v>
      </c>
      <c r="G31" s="87" t="s">
        <v>19</v>
      </c>
      <c r="H31" s="87" t="s">
        <v>591</v>
      </c>
      <c r="I31" s="87" t="s">
        <v>591</v>
      </c>
      <c r="J31" s="87" t="s">
        <v>1227</v>
      </c>
      <c r="K31" s="87" t="s">
        <v>591</v>
      </c>
      <c r="L31" s="87" t="s">
        <v>591</v>
      </c>
      <c r="M31" s="87" t="s">
        <v>591</v>
      </c>
      <c r="N31" s="87" t="s">
        <v>591</v>
      </c>
      <c r="O31" s="6" t="s">
        <v>1221</v>
      </c>
      <c r="P31" s="6" t="s">
        <v>1266</v>
      </c>
    </row>
    <row r="32" spans="1:16" x14ac:dyDescent="0.35">
      <c r="A32" s="1"/>
      <c r="B32" s="6" t="s">
        <v>115</v>
      </c>
      <c r="C32" s="6" t="s">
        <v>123</v>
      </c>
      <c r="D32" s="87" t="s">
        <v>25</v>
      </c>
      <c r="E32" s="6" t="s">
        <v>1267</v>
      </c>
      <c r="F32" s="87" t="s">
        <v>18</v>
      </c>
      <c r="G32" s="87" t="s">
        <v>1268</v>
      </c>
      <c r="H32" s="87" t="s">
        <v>591</v>
      </c>
      <c r="I32" s="87" t="s">
        <v>591</v>
      </c>
      <c r="J32" s="87" t="s">
        <v>1240</v>
      </c>
      <c r="K32" s="87" t="s">
        <v>591</v>
      </c>
      <c r="L32" s="87" t="s">
        <v>591</v>
      </c>
      <c r="M32" s="87" t="s">
        <v>591</v>
      </c>
      <c r="N32" s="87" t="s">
        <v>591</v>
      </c>
      <c r="O32" s="6" t="s">
        <v>1221</v>
      </c>
      <c r="P32" s="6"/>
    </row>
    <row r="33" spans="1:16" x14ac:dyDescent="0.35">
      <c r="A33" s="1"/>
      <c r="B33" s="6" t="s">
        <v>115</v>
      </c>
      <c r="C33" s="6" t="s">
        <v>123</v>
      </c>
      <c r="D33" s="87" t="s">
        <v>25</v>
      </c>
      <c r="E33" s="6" t="s">
        <v>1267</v>
      </c>
      <c r="F33" s="87" t="s">
        <v>1268</v>
      </c>
      <c r="G33" s="87" t="s">
        <v>1269</v>
      </c>
      <c r="H33" s="87" t="s">
        <v>591</v>
      </c>
      <c r="I33" s="87" t="s">
        <v>591</v>
      </c>
      <c r="J33" s="87" t="s">
        <v>1227</v>
      </c>
      <c r="K33" s="87" t="s">
        <v>591</v>
      </c>
      <c r="L33" s="87" t="s">
        <v>591</v>
      </c>
      <c r="M33" s="87" t="s">
        <v>591</v>
      </c>
      <c r="N33" s="87" t="s">
        <v>591</v>
      </c>
      <c r="O33" s="6" t="s">
        <v>1221</v>
      </c>
      <c r="P33" s="6"/>
    </row>
    <row r="34" spans="1:16" x14ac:dyDescent="0.35">
      <c r="A34" s="1"/>
      <c r="B34" s="6" t="s">
        <v>115</v>
      </c>
      <c r="C34" s="6" t="s">
        <v>123</v>
      </c>
      <c r="D34" s="87" t="s">
        <v>25</v>
      </c>
      <c r="E34" s="6" t="s">
        <v>1267</v>
      </c>
      <c r="F34" s="87" t="s">
        <v>1269</v>
      </c>
      <c r="G34" s="87" t="s">
        <v>1270</v>
      </c>
      <c r="H34" s="87" t="s">
        <v>591</v>
      </c>
      <c r="I34" s="87" t="s">
        <v>591</v>
      </c>
      <c r="J34" s="87" t="s">
        <v>1240</v>
      </c>
      <c r="K34" s="87" t="s">
        <v>591</v>
      </c>
      <c r="L34" s="87" t="s">
        <v>591</v>
      </c>
      <c r="M34" s="87" t="s">
        <v>591</v>
      </c>
      <c r="N34" s="87" t="s">
        <v>591</v>
      </c>
      <c r="O34" s="6" t="s">
        <v>1221</v>
      </c>
      <c r="P34" s="6"/>
    </row>
    <row r="35" spans="1:16" x14ac:dyDescent="0.35">
      <c r="A35" s="1"/>
      <c r="B35" s="6" t="s">
        <v>115</v>
      </c>
      <c r="C35" s="6" t="s">
        <v>123</v>
      </c>
      <c r="D35" s="87" t="s">
        <v>25</v>
      </c>
      <c r="E35" s="6" t="s">
        <v>1267</v>
      </c>
      <c r="F35" s="87" t="s">
        <v>1270</v>
      </c>
      <c r="G35" s="87" t="s">
        <v>1271</v>
      </c>
      <c r="H35" s="87" t="s">
        <v>591</v>
      </c>
      <c r="I35" s="87" t="s">
        <v>591</v>
      </c>
      <c r="J35" s="87" t="s">
        <v>1227</v>
      </c>
      <c r="K35" s="87" t="s">
        <v>591</v>
      </c>
      <c r="L35" s="87" t="s">
        <v>591</v>
      </c>
      <c r="M35" s="87" t="s">
        <v>591</v>
      </c>
      <c r="N35" s="87" t="s">
        <v>591</v>
      </c>
      <c r="O35" s="6" t="s">
        <v>1221</v>
      </c>
      <c r="P35" s="6"/>
    </row>
    <row r="36" spans="1:16" x14ac:dyDescent="0.35">
      <c r="A36" s="1"/>
      <c r="B36" s="6" t="s">
        <v>115</v>
      </c>
      <c r="C36" s="6" t="s">
        <v>123</v>
      </c>
      <c r="D36" s="87" t="s">
        <v>25</v>
      </c>
      <c r="E36" s="6" t="s">
        <v>1267</v>
      </c>
      <c r="F36" s="87" t="s">
        <v>1271</v>
      </c>
      <c r="G36" s="87" t="s">
        <v>1272</v>
      </c>
      <c r="H36" s="87" t="s">
        <v>591</v>
      </c>
      <c r="I36" s="87" t="s">
        <v>591</v>
      </c>
      <c r="J36" s="87" t="s">
        <v>1240</v>
      </c>
      <c r="K36" s="87" t="s">
        <v>591</v>
      </c>
      <c r="L36" s="87" t="s">
        <v>591</v>
      </c>
      <c r="M36" s="87" t="s">
        <v>591</v>
      </c>
      <c r="N36" s="87" t="s">
        <v>591</v>
      </c>
      <c r="O36" s="6" t="s">
        <v>1221</v>
      </c>
      <c r="P36" s="6"/>
    </row>
    <row r="37" spans="1:16" x14ac:dyDescent="0.35">
      <c r="A37" s="1"/>
      <c r="B37" s="6" t="s">
        <v>115</v>
      </c>
      <c r="C37" s="6" t="s">
        <v>123</v>
      </c>
      <c r="D37" s="87" t="s">
        <v>25</v>
      </c>
      <c r="E37" s="6" t="s">
        <v>1267</v>
      </c>
      <c r="F37" s="87" t="s">
        <v>1272</v>
      </c>
      <c r="G37" s="87" t="s">
        <v>19</v>
      </c>
      <c r="H37" s="87" t="s">
        <v>591</v>
      </c>
      <c r="I37" s="87" t="s">
        <v>591</v>
      </c>
      <c r="J37" s="87" t="s">
        <v>1227</v>
      </c>
      <c r="K37" s="87" t="s">
        <v>591</v>
      </c>
      <c r="L37" s="87" t="s">
        <v>591</v>
      </c>
      <c r="M37" s="87" t="s">
        <v>591</v>
      </c>
      <c r="N37" s="87" t="s">
        <v>591</v>
      </c>
      <c r="O37" s="6" t="s">
        <v>1221</v>
      </c>
      <c r="P37" s="6"/>
    </row>
    <row r="38" spans="1:16" x14ac:dyDescent="0.35">
      <c r="A38" s="1"/>
      <c r="B38" s="6" t="s">
        <v>626</v>
      </c>
      <c r="C38" s="6" t="s">
        <v>1045</v>
      </c>
      <c r="D38" s="87" t="s">
        <v>25</v>
      </c>
      <c r="E38" s="6" t="s">
        <v>1273</v>
      </c>
      <c r="F38" s="87" t="s">
        <v>18</v>
      </c>
      <c r="G38" s="87" t="s">
        <v>19</v>
      </c>
      <c r="H38" s="87" t="s">
        <v>591</v>
      </c>
      <c r="I38" s="87" t="s">
        <v>591</v>
      </c>
      <c r="J38" s="87" t="s">
        <v>1227</v>
      </c>
      <c r="K38" s="87" t="s">
        <v>591</v>
      </c>
      <c r="L38" s="87" t="s">
        <v>591</v>
      </c>
      <c r="M38" s="87" t="s">
        <v>591</v>
      </c>
      <c r="N38" s="87" t="s">
        <v>591</v>
      </c>
      <c r="O38" s="6" t="s">
        <v>1221</v>
      </c>
      <c r="P38" s="6"/>
    </row>
    <row r="39" spans="1:16" x14ac:dyDescent="0.35">
      <c r="A39" s="1"/>
      <c r="B39" s="6" t="s">
        <v>626</v>
      </c>
      <c r="C39" s="6" t="s">
        <v>1152</v>
      </c>
      <c r="D39" s="87" t="s">
        <v>25</v>
      </c>
      <c r="E39" s="6" t="s">
        <v>1274</v>
      </c>
      <c r="F39" s="87" t="s">
        <v>18</v>
      </c>
      <c r="G39" s="87" t="s">
        <v>19</v>
      </c>
      <c r="H39" s="87" t="s">
        <v>591</v>
      </c>
      <c r="I39" s="87" t="s">
        <v>591</v>
      </c>
      <c r="J39" s="87" t="s">
        <v>1227</v>
      </c>
      <c r="K39" s="87" t="s">
        <v>591</v>
      </c>
      <c r="L39" s="87" t="s">
        <v>591</v>
      </c>
      <c r="M39" s="87" t="s">
        <v>591</v>
      </c>
      <c r="N39" s="87" t="s">
        <v>591</v>
      </c>
      <c r="O39" s="6" t="s">
        <v>1221</v>
      </c>
      <c r="P39" s="6"/>
    </row>
    <row r="40" spans="1:16" x14ac:dyDescent="0.35">
      <c r="A40" s="1"/>
      <c r="B40" s="6" t="s">
        <v>626</v>
      </c>
      <c r="C40" s="6" t="s">
        <v>1153</v>
      </c>
      <c r="D40" s="87" t="s">
        <v>25</v>
      </c>
      <c r="E40" s="6" t="s">
        <v>1275</v>
      </c>
      <c r="F40" s="87" t="s">
        <v>18</v>
      </c>
      <c r="G40" s="87" t="s">
        <v>19</v>
      </c>
      <c r="H40" s="87" t="s">
        <v>591</v>
      </c>
      <c r="I40" s="87" t="s">
        <v>591</v>
      </c>
      <c r="J40" s="87" t="s">
        <v>1227</v>
      </c>
      <c r="K40" s="87" t="s">
        <v>591</v>
      </c>
      <c r="L40" s="87" t="s">
        <v>591</v>
      </c>
      <c r="M40" s="87" t="s">
        <v>591</v>
      </c>
      <c r="N40" s="87" t="s">
        <v>591</v>
      </c>
      <c r="O40" s="6" t="s">
        <v>1221</v>
      </c>
      <c r="P40" s="6"/>
    </row>
    <row r="41" spans="1:16" x14ac:dyDescent="0.35">
      <c r="A41" s="1"/>
      <c r="B41" s="6" t="s">
        <v>640</v>
      </c>
      <c r="C41" s="6" t="s">
        <v>1050</v>
      </c>
      <c r="D41" s="87" t="s">
        <v>25</v>
      </c>
      <c r="E41" s="6" t="s">
        <v>1276</v>
      </c>
      <c r="F41" s="87" t="s">
        <v>18</v>
      </c>
      <c r="G41" s="87" t="s">
        <v>19</v>
      </c>
      <c r="H41" s="87" t="s">
        <v>591</v>
      </c>
      <c r="I41" s="87" t="s">
        <v>591</v>
      </c>
      <c r="J41" s="87" t="s">
        <v>1220</v>
      </c>
      <c r="K41" s="87" t="s">
        <v>591</v>
      </c>
      <c r="L41" s="87" t="s">
        <v>591</v>
      </c>
      <c r="M41" s="87" t="s">
        <v>591</v>
      </c>
      <c r="N41" s="87" t="s">
        <v>591</v>
      </c>
      <c r="O41" s="6" t="s">
        <v>1221</v>
      </c>
      <c r="P41" s="6"/>
    </row>
    <row r="42" spans="1:16" x14ac:dyDescent="0.35">
      <c r="A42" s="1"/>
      <c r="B42" s="6" t="s">
        <v>144</v>
      </c>
      <c r="C42" s="6" t="s">
        <v>1166</v>
      </c>
      <c r="D42" s="87" t="s">
        <v>1120</v>
      </c>
      <c r="E42" s="6" t="s">
        <v>1277</v>
      </c>
      <c r="F42" s="87" t="s">
        <v>1278</v>
      </c>
      <c r="G42" s="87" t="s">
        <v>1279</v>
      </c>
      <c r="H42" s="87" t="s">
        <v>591</v>
      </c>
      <c r="I42" s="87" t="s">
        <v>591</v>
      </c>
      <c r="J42" s="87" t="s">
        <v>1240</v>
      </c>
      <c r="K42" s="87" t="s">
        <v>591</v>
      </c>
      <c r="L42" s="87" t="s">
        <v>591</v>
      </c>
      <c r="M42" s="87" t="s">
        <v>591</v>
      </c>
      <c r="N42" s="87" t="s">
        <v>591</v>
      </c>
      <c r="O42" s="6" t="s">
        <v>1221</v>
      </c>
      <c r="P42" s="6" t="s">
        <v>1280</v>
      </c>
    </row>
    <row r="43" spans="1:16" x14ac:dyDescent="0.35">
      <c r="A43" s="1"/>
      <c r="B43" s="6" t="s">
        <v>144</v>
      </c>
      <c r="C43" s="6" t="s">
        <v>1166</v>
      </c>
      <c r="D43" s="87" t="s">
        <v>25</v>
      </c>
      <c r="E43" s="6" t="s">
        <v>1281</v>
      </c>
      <c r="F43" s="87" t="s">
        <v>1279</v>
      </c>
      <c r="G43" s="87" t="s">
        <v>1261</v>
      </c>
      <c r="H43" s="87" t="s">
        <v>591</v>
      </c>
      <c r="I43" s="87" t="s">
        <v>591</v>
      </c>
      <c r="J43" s="87" t="s">
        <v>1227</v>
      </c>
      <c r="K43" s="87" t="s">
        <v>591</v>
      </c>
      <c r="L43" s="87" t="s">
        <v>591</v>
      </c>
      <c r="M43" s="87" t="s">
        <v>591</v>
      </c>
      <c r="N43" s="87" t="s">
        <v>591</v>
      </c>
      <c r="O43" s="6" t="s">
        <v>1221</v>
      </c>
      <c r="P43" s="6"/>
    </row>
    <row r="44" spans="1:16" x14ac:dyDescent="0.35">
      <c r="A44" s="1"/>
      <c r="B44" s="6" t="s">
        <v>144</v>
      </c>
      <c r="C44" s="6" t="s">
        <v>1166</v>
      </c>
      <c r="D44" s="87" t="s">
        <v>25</v>
      </c>
      <c r="E44" s="6" t="s">
        <v>1281</v>
      </c>
      <c r="F44" s="87" t="s">
        <v>1261</v>
      </c>
      <c r="G44" s="87" t="s">
        <v>1262</v>
      </c>
      <c r="H44" s="87" t="s">
        <v>591</v>
      </c>
      <c r="I44" s="87" t="s">
        <v>591</v>
      </c>
      <c r="J44" s="87" t="s">
        <v>1240</v>
      </c>
      <c r="K44" s="87" t="s">
        <v>591</v>
      </c>
      <c r="L44" s="87" t="s">
        <v>591</v>
      </c>
      <c r="M44" s="87" t="s">
        <v>591</v>
      </c>
      <c r="N44" s="87" t="s">
        <v>591</v>
      </c>
      <c r="O44" s="6" t="s">
        <v>1221</v>
      </c>
      <c r="P44" s="6"/>
    </row>
    <row r="45" spans="1:16" x14ac:dyDescent="0.35">
      <c r="A45" s="1"/>
      <c r="B45" s="6" t="s">
        <v>144</v>
      </c>
      <c r="C45" s="6" t="s">
        <v>1166</v>
      </c>
      <c r="D45" s="87" t="s">
        <v>25</v>
      </c>
      <c r="E45" s="6" t="s">
        <v>1281</v>
      </c>
      <c r="F45" s="87" t="s">
        <v>1262</v>
      </c>
      <c r="G45" s="87" t="s">
        <v>1253</v>
      </c>
      <c r="H45" s="87" t="s">
        <v>591</v>
      </c>
      <c r="I45" s="87" t="s">
        <v>591</v>
      </c>
      <c r="J45" s="87" t="s">
        <v>1227</v>
      </c>
      <c r="K45" s="87" t="s">
        <v>591</v>
      </c>
      <c r="L45" s="87" t="s">
        <v>591</v>
      </c>
      <c r="M45" s="87" t="s">
        <v>591</v>
      </c>
      <c r="N45" s="87" t="s">
        <v>591</v>
      </c>
      <c r="O45" s="6" t="s">
        <v>1221</v>
      </c>
      <c r="P45" s="6"/>
    </row>
    <row r="46" spans="1:16" x14ac:dyDescent="0.35">
      <c r="A46" s="1"/>
      <c r="B46" s="6" t="s">
        <v>144</v>
      </c>
      <c r="C46" s="6" t="s">
        <v>1166</v>
      </c>
      <c r="D46" s="87" t="s">
        <v>25</v>
      </c>
      <c r="E46" s="6" t="s">
        <v>1281</v>
      </c>
      <c r="F46" s="87" t="s">
        <v>1253</v>
      </c>
      <c r="G46" s="87" t="s">
        <v>1282</v>
      </c>
      <c r="H46" s="87" t="s">
        <v>591</v>
      </c>
      <c r="I46" s="87" t="s">
        <v>591</v>
      </c>
      <c r="J46" s="87" t="s">
        <v>1240</v>
      </c>
      <c r="K46" s="87" t="s">
        <v>591</v>
      </c>
      <c r="L46" s="87" t="s">
        <v>591</v>
      </c>
      <c r="M46" s="87" t="s">
        <v>591</v>
      </c>
      <c r="N46" s="87" t="s">
        <v>591</v>
      </c>
      <c r="O46" s="6" t="s">
        <v>1221</v>
      </c>
      <c r="P46" s="6"/>
    </row>
    <row r="47" spans="1:16" x14ac:dyDescent="0.35">
      <c r="A47" s="1"/>
      <c r="B47" s="6" t="s">
        <v>144</v>
      </c>
      <c r="C47" s="6" t="s">
        <v>1166</v>
      </c>
      <c r="D47" s="87" t="s">
        <v>1120</v>
      </c>
      <c r="E47" s="6" t="s">
        <v>1277</v>
      </c>
      <c r="F47" s="87" t="s">
        <v>1282</v>
      </c>
      <c r="G47" s="87" t="s">
        <v>1283</v>
      </c>
      <c r="H47" s="87" t="s">
        <v>591</v>
      </c>
      <c r="I47" s="87" t="s">
        <v>1284</v>
      </c>
      <c r="J47" s="87" t="s">
        <v>1240</v>
      </c>
      <c r="K47" s="87" t="s">
        <v>591</v>
      </c>
      <c r="L47" s="87" t="s">
        <v>591</v>
      </c>
      <c r="M47" s="87" t="s">
        <v>591</v>
      </c>
      <c r="N47" s="87" t="s">
        <v>591</v>
      </c>
      <c r="O47" s="6" t="s">
        <v>1221</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1285</v>
      </c>
      <c r="C5" s="1"/>
      <c r="D5" s="1"/>
      <c r="E5" s="1"/>
      <c r="F5" s="1"/>
      <c r="G5" s="1"/>
      <c r="H5" s="1"/>
      <c r="I5" s="1"/>
      <c r="J5" s="1"/>
      <c r="K5" s="1"/>
      <c r="L5" s="1"/>
      <c r="M5" s="1"/>
      <c r="N5" s="1"/>
    </row>
    <row r="6" spans="1:14" ht="20" customHeight="1" x14ac:dyDescent="0.3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 x14ac:dyDescent="0.35">
      <c r="A7" s="1"/>
      <c r="B7" s="5" t="s">
        <v>169</v>
      </c>
      <c r="C7" s="5" t="s">
        <v>170</v>
      </c>
      <c r="D7" s="5" t="s">
        <v>25</v>
      </c>
      <c r="E7" s="4" t="s">
        <v>171</v>
      </c>
      <c r="F7" s="4" t="s">
        <v>172</v>
      </c>
      <c r="G7" s="6" t="s">
        <v>1286</v>
      </c>
      <c r="H7" s="8">
        <v>14</v>
      </c>
      <c r="I7" s="5" t="s">
        <v>174</v>
      </c>
      <c r="J7" s="5" t="s">
        <v>175</v>
      </c>
      <c r="K7" s="5" t="s">
        <v>176</v>
      </c>
      <c r="L7" s="5" t="s">
        <v>177</v>
      </c>
      <c r="M7" s="8">
        <v>13417</v>
      </c>
      <c r="N7" s="5" t="s">
        <v>178</v>
      </c>
    </row>
    <row r="8" spans="1:14" ht="25" x14ac:dyDescent="0.35">
      <c r="A8" s="1"/>
      <c r="B8" s="5" t="s">
        <v>169</v>
      </c>
      <c r="C8" s="5" t="s">
        <v>170</v>
      </c>
      <c r="D8" s="5" t="s">
        <v>25</v>
      </c>
      <c r="E8" s="4" t="s">
        <v>171</v>
      </c>
      <c r="F8" s="4" t="s">
        <v>172</v>
      </c>
      <c r="G8" s="6" t="s">
        <v>179</v>
      </c>
      <c r="H8" s="8">
        <v>14</v>
      </c>
      <c r="I8" s="5" t="s">
        <v>174</v>
      </c>
      <c r="J8" s="5" t="s">
        <v>175</v>
      </c>
      <c r="K8" s="5" t="s">
        <v>176</v>
      </c>
      <c r="L8" s="5" t="s">
        <v>180</v>
      </c>
      <c r="M8" s="8">
        <v>13417</v>
      </c>
      <c r="N8" s="5" t="s">
        <v>178</v>
      </c>
    </row>
    <row r="9" spans="1:14" x14ac:dyDescent="0.35">
      <c r="A9" s="1"/>
      <c r="B9" s="5" t="s">
        <v>181</v>
      </c>
      <c r="C9" s="5" t="s">
        <v>182</v>
      </c>
      <c r="D9" s="5" t="s">
        <v>25</v>
      </c>
      <c r="E9" s="4" t="s">
        <v>171</v>
      </c>
      <c r="F9" s="4" t="s">
        <v>172</v>
      </c>
      <c r="G9" s="6" t="s">
        <v>183</v>
      </c>
      <c r="H9" s="8">
        <v>8.15</v>
      </c>
      <c r="I9" s="5" t="s">
        <v>174</v>
      </c>
      <c r="J9" s="5" t="s">
        <v>175</v>
      </c>
      <c r="K9" s="5" t="s">
        <v>176</v>
      </c>
      <c r="L9" s="5" t="s">
        <v>180</v>
      </c>
      <c r="M9" s="8">
        <v>19865</v>
      </c>
      <c r="N9" s="5" t="s">
        <v>178</v>
      </c>
    </row>
    <row r="10" spans="1:14" x14ac:dyDescent="0.35">
      <c r="A10" s="1"/>
      <c r="B10" s="5" t="s">
        <v>241</v>
      </c>
      <c r="C10" s="5" t="s">
        <v>740</v>
      </c>
      <c r="D10" s="5" t="s">
        <v>243</v>
      </c>
      <c r="E10" s="4" t="s">
        <v>171</v>
      </c>
      <c r="F10" s="4" t="s">
        <v>172</v>
      </c>
      <c r="G10" s="6" t="s">
        <v>1287</v>
      </c>
      <c r="H10" s="8">
        <v>12</v>
      </c>
      <c r="I10" s="5" t="s">
        <v>174</v>
      </c>
      <c r="J10" s="5" t="s">
        <v>175</v>
      </c>
      <c r="K10" s="5" t="s">
        <v>176</v>
      </c>
      <c r="L10" s="5" t="s">
        <v>180</v>
      </c>
      <c r="M10" s="8">
        <v>20510</v>
      </c>
      <c r="N10" s="5" t="s">
        <v>178</v>
      </c>
    </row>
    <row r="11" spans="1:14" x14ac:dyDescent="0.35">
      <c r="A11" s="1"/>
      <c r="B11" s="5" t="s">
        <v>66</v>
      </c>
      <c r="C11" s="5" t="s">
        <v>250</v>
      </c>
      <c r="D11" s="5" t="s">
        <v>69</v>
      </c>
      <c r="E11" s="4" t="s">
        <v>171</v>
      </c>
      <c r="F11" s="4" t="s">
        <v>172</v>
      </c>
      <c r="G11" s="6" t="s">
        <v>251</v>
      </c>
      <c r="H11" s="8">
        <v>0.184</v>
      </c>
      <c r="I11" s="5" t="s">
        <v>174</v>
      </c>
      <c r="J11" s="5" t="s">
        <v>175</v>
      </c>
      <c r="K11" s="5" t="s">
        <v>176</v>
      </c>
      <c r="L11" s="5" t="s">
        <v>252</v>
      </c>
      <c r="M11" s="8">
        <v>114</v>
      </c>
      <c r="N11" s="5" t="s">
        <v>178</v>
      </c>
    </row>
    <row r="12" spans="1:14" x14ac:dyDescent="0.35">
      <c r="A12" s="1"/>
      <c r="B12" s="5" t="s">
        <v>66</v>
      </c>
      <c r="C12" s="5" t="s">
        <v>250</v>
      </c>
      <c r="D12" s="5" t="s">
        <v>86</v>
      </c>
      <c r="E12" s="4" t="s">
        <v>253</v>
      </c>
      <c r="F12" s="4" t="s">
        <v>254</v>
      </c>
      <c r="G12" s="6" t="s">
        <v>1288</v>
      </c>
      <c r="H12" s="8">
        <v>0.2</v>
      </c>
      <c r="I12" s="5" t="s">
        <v>256</v>
      </c>
      <c r="J12" s="5" t="s">
        <v>175</v>
      </c>
      <c r="K12" s="5" t="s">
        <v>176</v>
      </c>
      <c r="L12" s="5" t="s">
        <v>252</v>
      </c>
      <c r="M12" s="8">
        <v>115</v>
      </c>
      <c r="N12" s="5" t="s">
        <v>178</v>
      </c>
    </row>
    <row r="13" spans="1:14" x14ac:dyDescent="0.35">
      <c r="A13" s="1"/>
      <c r="B13" s="5" t="s">
        <v>66</v>
      </c>
      <c r="C13" s="5" t="s">
        <v>250</v>
      </c>
      <c r="D13" s="5" t="s">
        <v>25</v>
      </c>
      <c r="E13" s="4" t="s">
        <v>254</v>
      </c>
      <c r="F13" s="4" t="s">
        <v>172</v>
      </c>
      <c r="G13" s="6" t="s">
        <v>1289</v>
      </c>
      <c r="H13" s="8">
        <v>0.4</v>
      </c>
      <c r="I13" s="5" t="s">
        <v>256</v>
      </c>
      <c r="J13" s="5" t="s">
        <v>175</v>
      </c>
      <c r="K13" s="5" t="s">
        <v>176</v>
      </c>
      <c r="L13" s="5" t="s">
        <v>252</v>
      </c>
      <c r="M13" s="8">
        <v>1196</v>
      </c>
      <c r="N13" s="5" t="s">
        <v>178</v>
      </c>
    </row>
    <row r="14" spans="1:14" x14ac:dyDescent="0.35">
      <c r="A14" s="1"/>
      <c r="B14" s="5" t="s">
        <v>66</v>
      </c>
      <c r="C14" s="5" t="s">
        <v>260</v>
      </c>
      <c r="D14" s="5" t="s">
        <v>86</v>
      </c>
      <c r="E14" s="4" t="s">
        <v>171</v>
      </c>
      <c r="F14" s="4" t="s">
        <v>172</v>
      </c>
      <c r="G14" s="6" t="s">
        <v>261</v>
      </c>
      <c r="H14" s="8">
        <v>5.1210000000000004</v>
      </c>
      <c r="I14" s="5" t="s">
        <v>174</v>
      </c>
      <c r="J14" s="5" t="s">
        <v>175</v>
      </c>
      <c r="K14" s="5" t="s">
        <v>176</v>
      </c>
      <c r="L14" s="5" t="s">
        <v>180</v>
      </c>
      <c r="M14" s="8">
        <v>120</v>
      </c>
      <c r="N14" s="5" t="s">
        <v>178</v>
      </c>
    </row>
    <row r="15" spans="1:14" x14ac:dyDescent="0.35">
      <c r="A15" s="1"/>
      <c r="B15" s="5" t="s">
        <v>66</v>
      </c>
      <c r="C15" s="5" t="s">
        <v>267</v>
      </c>
      <c r="D15" s="5" t="s">
        <v>268</v>
      </c>
      <c r="E15" s="4" t="s">
        <v>269</v>
      </c>
      <c r="F15" s="4" t="s">
        <v>270</v>
      </c>
      <c r="G15" s="6" t="s">
        <v>271</v>
      </c>
      <c r="H15" s="8">
        <v>12.239000000000001</v>
      </c>
      <c r="I15" s="5" t="s">
        <v>174</v>
      </c>
      <c r="J15" s="5" t="s">
        <v>175</v>
      </c>
      <c r="K15" s="5" t="s">
        <v>176</v>
      </c>
      <c r="L15" s="5" t="s">
        <v>180</v>
      </c>
      <c r="M15" s="8">
        <v>15110</v>
      </c>
      <c r="N15" s="5" t="s">
        <v>178</v>
      </c>
    </row>
    <row r="16" spans="1:14" x14ac:dyDescent="0.35">
      <c r="A16" s="1"/>
      <c r="B16" s="5" t="s">
        <v>280</v>
      </c>
      <c r="C16" s="5" t="s">
        <v>281</v>
      </c>
      <c r="D16" s="5" t="s">
        <v>69</v>
      </c>
      <c r="E16" s="4" t="s">
        <v>171</v>
      </c>
      <c r="F16" s="4" t="s">
        <v>172</v>
      </c>
      <c r="G16" s="6" t="s">
        <v>282</v>
      </c>
      <c r="H16" s="8">
        <v>3.15</v>
      </c>
      <c r="I16" s="5" t="s">
        <v>174</v>
      </c>
      <c r="J16" s="5" t="s">
        <v>175</v>
      </c>
      <c r="K16" s="5" t="s">
        <v>176</v>
      </c>
      <c r="L16" s="5" t="s">
        <v>252</v>
      </c>
      <c r="M16" s="8">
        <v>12651</v>
      </c>
      <c r="N16" s="5" t="s">
        <v>178</v>
      </c>
    </row>
    <row r="17" spans="1:14" x14ac:dyDescent="0.35">
      <c r="A17" s="1"/>
      <c r="B17" s="5" t="s">
        <v>283</v>
      </c>
      <c r="C17" s="5" t="s">
        <v>284</v>
      </c>
      <c r="D17" s="5" t="s">
        <v>69</v>
      </c>
      <c r="E17" s="4" t="s">
        <v>285</v>
      </c>
      <c r="F17" s="4" t="s">
        <v>286</v>
      </c>
      <c r="G17" s="6" t="s">
        <v>1290</v>
      </c>
      <c r="H17" s="8">
        <v>0</v>
      </c>
      <c r="I17" s="5" t="s">
        <v>174</v>
      </c>
      <c r="J17" s="5" t="s">
        <v>175</v>
      </c>
      <c r="K17" s="5" t="s">
        <v>176</v>
      </c>
      <c r="L17" s="5" t="s">
        <v>180</v>
      </c>
      <c r="M17" s="8">
        <v>127</v>
      </c>
      <c r="N17" s="5" t="s">
        <v>178</v>
      </c>
    </row>
    <row r="18" spans="1:14" x14ac:dyDescent="0.35">
      <c r="A18" s="1"/>
      <c r="B18" s="5" t="s">
        <v>75</v>
      </c>
      <c r="C18" s="5" t="s">
        <v>292</v>
      </c>
      <c r="D18" s="5" t="s">
        <v>293</v>
      </c>
      <c r="E18" s="4" t="s">
        <v>171</v>
      </c>
      <c r="F18" s="4" t="s">
        <v>172</v>
      </c>
      <c r="G18" s="6" t="s">
        <v>294</v>
      </c>
      <c r="H18" s="8">
        <v>0</v>
      </c>
      <c r="I18" s="5" t="s">
        <v>174</v>
      </c>
      <c r="J18" s="5" t="s">
        <v>175</v>
      </c>
      <c r="K18" s="5" t="s">
        <v>176</v>
      </c>
      <c r="L18" s="5" t="s">
        <v>180</v>
      </c>
      <c r="M18" s="8">
        <v>13555</v>
      </c>
      <c r="N18" s="5" t="s">
        <v>178</v>
      </c>
    </row>
    <row r="19" spans="1:14" x14ac:dyDescent="0.35">
      <c r="A19" s="1"/>
      <c r="B19" s="5" t="s">
        <v>79</v>
      </c>
      <c r="C19" s="5" t="s">
        <v>298</v>
      </c>
      <c r="D19" s="5" t="s">
        <v>306</v>
      </c>
      <c r="E19" s="4" t="s">
        <v>171</v>
      </c>
      <c r="F19" s="4" t="s">
        <v>172</v>
      </c>
      <c r="G19" s="6" t="s">
        <v>307</v>
      </c>
      <c r="H19" s="8">
        <v>170</v>
      </c>
      <c r="I19" s="5" t="s">
        <v>174</v>
      </c>
      <c r="J19" s="5" t="s">
        <v>175</v>
      </c>
      <c r="K19" s="5" t="s">
        <v>176</v>
      </c>
      <c r="L19" s="5" t="s">
        <v>180</v>
      </c>
      <c r="M19" s="8">
        <v>198</v>
      </c>
      <c r="N19" s="5" t="s">
        <v>178</v>
      </c>
    </row>
    <row r="20" spans="1:14" ht="37.5" x14ac:dyDescent="0.35">
      <c r="A20" s="1"/>
      <c r="B20" s="5" t="s">
        <v>79</v>
      </c>
      <c r="C20" s="5" t="s">
        <v>328</v>
      </c>
      <c r="D20" s="5" t="s">
        <v>25</v>
      </c>
      <c r="E20" s="4" t="s">
        <v>171</v>
      </c>
      <c r="F20" s="4" t="s">
        <v>172</v>
      </c>
      <c r="G20" s="6" t="s">
        <v>329</v>
      </c>
      <c r="H20" s="8">
        <v>110</v>
      </c>
      <c r="I20" s="5" t="s">
        <v>174</v>
      </c>
      <c r="J20" s="5" t="s">
        <v>175</v>
      </c>
      <c r="K20" s="5" t="s">
        <v>176</v>
      </c>
      <c r="L20" s="5" t="s">
        <v>252</v>
      </c>
      <c r="M20" s="8">
        <v>14448</v>
      </c>
      <c r="N20" s="5" t="s">
        <v>178</v>
      </c>
    </row>
    <row r="21" spans="1:14" x14ac:dyDescent="0.35">
      <c r="A21" s="1"/>
      <c r="B21" s="5" t="s">
        <v>79</v>
      </c>
      <c r="C21" s="5" t="s">
        <v>1291</v>
      </c>
      <c r="D21" s="5" t="s">
        <v>69</v>
      </c>
      <c r="E21" s="4" t="s">
        <v>171</v>
      </c>
      <c r="F21" s="4" t="s">
        <v>172</v>
      </c>
      <c r="G21" s="6" t="s">
        <v>337</v>
      </c>
      <c r="H21" s="8">
        <v>45.5</v>
      </c>
      <c r="I21" s="5" t="s">
        <v>174</v>
      </c>
      <c r="J21" s="5" t="s">
        <v>175</v>
      </c>
      <c r="K21" s="5" t="s">
        <v>176</v>
      </c>
      <c r="L21" s="5" t="s">
        <v>252</v>
      </c>
      <c r="M21" s="8">
        <v>200</v>
      </c>
      <c r="N21" s="5" t="s">
        <v>178</v>
      </c>
    </row>
    <row r="22" spans="1:14" x14ac:dyDescent="0.35">
      <c r="A22" s="1"/>
      <c r="B22" s="5" t="s">
        <v>93</v>
      </c>
      <c r="C22" s="5" t="s">
        <v>339</v>
      </c>
      <c r="D22" s="5" t="s">
        <v>25</v>
      </c>
      <c r="E22" s="4" t="s">
        <v>171</v>
      </c>
      <c r="F22" s="4" t="s">
        <v>172</v>
      </c>
      <c r="G22" s="6" t="s">
        <v>1292</v>
      </c>
      <c r="H22" s="8">
        <v>0</v>
      </c>
      <c r="I22" s="5" t="s">
        <v>174</v>
      </c>
      <c r="J22" s="5" t="s">
        <v>175</v>
      </c>
      <c r="K22" s="5" t="s">
        <v>176</v>
      </c>
      <c r="L22" s="5" t="s">
        <v>177</v>
      </c>
      <c r="M22" s="8">
        <v>13601</v>
      </c>
      <c r="N22" s="5" t="s">
        <v>178</v>
      </c>
    </row>
    <row r="23" spans="1:14" x14ac:dyDescent="0.35">
      <c r="A23" s="1"/>
      <c r="B23" s="5" t="s">
        <v>93</v>
      </c>
      <c r="C23" s="5" t="s">
        <v>339</v>
      </c>
      <c r="D23" s="5" t="s">
        <v>341</v>
      </c>
      <c r="E23" s="4" t="s">
        <v>171</v>
      </c>
      <c r="F23" s="4" t="s">
        <v>172</v>
      </c>
      <c r="G23" s="6" t="s">
        <v>342</v>
      </c>
      <c r="H23" s="8">
        <v>0</v>
      </c>
      <c r="I23" s="5" t="s">
        <v>174</v>
      </c>
      <c r="J23" s="5" t="s">
        <v>175</v>
      </c>
      <c r="K23" s="5" t="s">
        <v>176</v>
      </c>
      <c r="L23" s="5" t="s">
        <v>180</v>
      </c>
      <c r="M23" s="8">
        <v>13604</v>
      </c>
      <c r="N23" s="5" t="s">
        <v>178</v>
      </c>
    </row>
    <row r="24" spans="1:14" x14ac:dyDescent="0.35">
      <c r="A24" s="1"/>
      <c r="B24" s="5" t="s">
        <v>93</v>
      </c>
      <c r="C24" s="5" t="s">
        <v>339</v>
      </c>
      <c r="D24" s="5" t="s">
        <v>343</v>
      </c>
      <c r="E24" s="4" t="s">
        <v>171</v>
      </c>
      <c r="F24" s="4" t="s">
        <v>172</v>
      </c>
      <c r="G24" s="6" t="s">
        <v>344</v>
      </c>
      <c r="H24" s="8">
        <v>0</v>
      </c>
      <c r="I24" s="5" t="s">
        <v>174</v>
      </c>
      <c r="J24" s="5" t="s">
        <v>175</v>
      </c>
      <c r="K24" s="5" t="s">
        <v>176</v>
      </c>
      <c r="L24" s="5" t="s">
        <v>180</v>
      </c>
      <c r="M24" s="8">
        <v>13603</v>
      </c>
      <c r="N24" s="5" t="s">
        <v>178</v>
      </c>
    </row>
    <row r="25" spans="1:14" ht="25" x14ac:dyDescent="0.35">
      <c r="A25" s="1"/>
      <c r="B25" s="5" t="s">
        <v>93</v>
      </c>
      <c r="C25" s="5" t="s">
        <v>339</v>
      </c>
      <c r="D25" s="5" t="s">
        <v>345</v>
      </c>
      <c r="E25" s="4" t="s">
        <v>171</v>
      </c>
      <c r="F25" s="4" t="s">
        <v>172</v>
      </c>
      <c r="G25" s="6" t="s">
        <v>346</v>
      </c>
      <c r="H25" s="8">
        <v>0</v>
      </c>
      <c r="I25" s="5" t="s">
        <v>174</v>
      </c>
      <c r="J25" s="5" t="s">
        <v>175</v>
      </c>
      <c r="K25" s="5" t="s">
        <v>176</v>
      </c>
      <c r="L25" s="5" t="s">
        <v>180</v>
      </c>
      <c r="M25" s="8">
        <v>13602</v>
      </c>
      <c r="N25" s="5" t="s">
        <v>178</v>
      </c>
    </row>
    <row r="26" spans="1:14" ht="25" x14ac:dyDescent="0.35">
      <c r="A26" s="1"/>
      <c r="B26" s="5" t="s">
        <v>353</v>
      </c>
      <c r="C26" s="5" t="s">
        <v>354</v>
      </c>
      <c r="D26" s="5" t="s">
        <v>69</v>
      </c>
      <c r="E26" s="4" t="s">
        <v>171</v>
      </c>
      <c r="F26" s="4" t="s">
        <v>172</v>
      </c>
      <c r="G26" s="6" t="s">
        <v>355</v>
      </c>
      <c r="H26" s="8">
        <v>9.1999999999999993</v>
      </c>
      <c r="I26" s="5" t="s">
        <v>174</v>
      </c>
      <c r="J26" s="5" t="s">
        <v>175</v>
      </c>
      <c r="K26" s="5" t="s">
        <v>176</v>
      </c>
      <c r="L26" s="5" t="s">
        <v>180</v>
      </c>
      <c r="M26" s="8">
        <v>17553</v>
      </c>
      <c r="N26" s="5" t="s">
        <v>178</v>
      </c>
    </row>
    <row r="27" spans="1:14" ht="25" x14ac:dyDescent="0.35">
      <c r="A27" s="1"/>
      <c r="B27" s="5" t="s">
        <v>353</v>
      </c>
      <c r="C27" s="5" t="s">
        <v>354</v>
      </c>
      <c r="D27" s="5" t="s">
        <v>69</v>
      </c>
      <c r="E27" s="4" t="s">
        <v>171</v>
      </c>
      <c r="F27" s="4" t="s">
        <v>172</v>
      </c>
      <c r="G27" s="6" t="s">
        <v>1293</v>
      </c>
      <c r="H27" s="8">
        <v>9.1999999999999993</v>
      </c>
      <c r="I27" s="5" t="s">
        <v>174</v>
      </c>
      <c r="J27" s="5" t="s">
        <v>175</v>
      </c>
      <c r="K27" s="5" t="s">
        <v>176</v>
      </c>
      <c r="L27" s="5" t="s">
        <v>252</v>
      </c>
      <c r="M27" s="8">
        <v>17553</v>
      </c>
      <c r="N27" s="5" t="s">
        <v>178</v>
      </c>
    </row>
    <row r="28" spans="1:14" x14ac:dyDescent="0.35">
      <c r="A28" s="1"/>
      <c r="B28" s="5" t="s">
        <v>96</v>
      </c>
      <c r="C28" s="5" t="s">
        <v>375</v>
      </c>
      <c r="D28" s="5" t="s">
        <v>86</v>
      </c>
      <c r="E28" s="4" t="s">
        <v>171</v>
      </c>
      <c r="F28" s="4" t="s">
        <v>376</v>
      </c>
      <c r="G28" s="6" t="s">
        <v>377</v>
      </c>
      <c r="H28" s="8">
        <v>184.32</v>
      </c>
      <c r="I28" s="5" t="s">
        <v>256</v>
      </c>
      <c r="J28" s="5" t="s">
        <v>175</v>
      </c>
      <c r="K28" s="5" t="s">
        <v>176</v>
      </c>
      <c r="L28" s="5" t="s">
        <v>252</v>
      </c>
      <c r="M28" s="8">
        <v>15213</v>
      </c>
      <c r="N28" s="5" t="s">
        <v>178</v>
      </c>
    </row>
    <row r="29" spans="1:14" x14ac:dyDescent="0.35">
      <c r="A29" s="1"/>
      <c r="B29" s="5" t="s">
        <v>96</v>
      </c>
      <c r="C29" s="5" t="s">
        <v>383</v>
      </c>
      <c r="D29" s="5" t="s">
        <v>25</v>
      </c>
      <c r="E29" s="4" t="s">
        <v>171</v>
      </c>
      <c r="F29" s="4" t="s">
        <v>172</v>
      </c>
      <c r="G29" s="6" t="s">
        <v>384</v>
      </c>
      <c r="H29" s="8">
        <v>10.427</v>
      </c>
      <c r="I29" s="5" t="s">
        <v>174</v>
      </c>
      <c r="J29" s="5" t="s">
        <v>175</v>
      </c>
      <c r="K29" s="5" t="s">
        <v>176</v>
      </c>
      <c r="L29" s="5" t="s">
        <v>180</v>
      </c>
      <c r="M29" s="8">
        <v>17965</v>
      </c>
      <c r="N29" s="5" t="s">
        <v>178</v>
      </c>
    </row>
    <row r="30" spans="1:14" x14ac:dyDescent="0.35">
      <c r="A30" s="1"/>
      <c r="B30" s="5" t="s">
        <v>108</v>
      </c>
      <c r="C30" s="5" t="s">
        <v>1294</v>
      </c>
      <c r="D30" s="5" t="s">
        <v>426</v>
      </c>
      <c r="E30" s="4" t="s">
        <v>427</v>
      </c>
      <c r="F30" s="4" t="s">
        <v>428</v>
      </c>
      <c r="G30" s="6" t="s">
        <v>1295</v>
      </c>
      <c r="H30" s="8">
        <v>44.4</v>
      </c>
      <c r="I30" s="5" t="s">
        <v>174</v>
      </c>
      <c r="J30" s="5" t="s">
        <v>175</v>
      </c>
      <c r="K30" s="5" t="s">
        <v>176</v>
      </c>
      <c r="L30" s="5" t="s">
        <v>180</v>
      </c>
      <c r="M30" s="8">
        <v>76</v>
      </c>
      <c r="N30" s="5" t="s">
        <v>178</v>
      </c>
    </row>
    <row r="31" spans="1:14" x14ac:dyDescent="0.35">
      <c r="A31" s="1"/>
      <c r="B31" s="5" t="s">
        <v>433</v>
      </c>
      <c r="C31" s="5" t="s">
        <v>434</v>
      </c>
      <c r="D31" s="5" t="s">
        <v>435</v>
      </c>
      <c r="E31" s="4" t="s">
        <v>171</v>
      </c>
      <c r="F31" s="4" t="s">
        <v>172</v>
      </c>
      <c r="G31" s="6" t="s">
        <v>436</v>
      </c>
      <c r="H31" s="8">
        <v>1.5</v>
      </c>
      <c r="I31" s="5" t="s">
        <v>174</v>
      </c>
      <c r="J31" s="5" t="s">
        <v>175</v>
      </c>
      <c r="K31" s="5" t="s">
        <v>176</v>
      </c>
      <c r="L31" s="5" t="s">
        <v>180</v>
      </c>
      <c r="M31" s="8">
        <v>15113</v>
      </c>
      <c r="N31" s="5" t="s">
        <v>178</v>
      </c>
    </row>
    <row r="32" spans="1:14" x14ac:dyDescent="0.35">
      <c r="A32" s="1"/>
      <c r="B32" s="5" t="s">
        <v>433</v>
      </c>
      <c r="C32" s="5" t="s">
        <v>434</v>
      </c>
      <c r="D32" s="5" t="s">
        <v>69</v>
      </c>
      <c r="E32" s="4" t="s">
        <v>171</v>
      </c>
      <c r="F32" s="4" t="s">
        <v>172</v>
      </c>
      <c r="G32" s="6" t="s">
        <v>436</v>
      </c>
      <c r="H32" s="8">
        <v>1.5</v>
      </c>
      <c r="I32" s="5" t="s">
        <v>174</v>
      </c>
      <c r="J32" s="5" t="s">
        <v>175</v>
      </c>
      <c r="K32" s="5" t="s">
        <v>176</v>
      </c>
      <c r="L32" s="5" t="s">
        <v>180</v>
      </c>
      <c r="M32" s="8">
        <v>15114</v>
      </c>
      <c r="N32" s="5" t="s">
        <v>178</v>
      </c>
    </row>
    <row r="33" spans="1:14" ht="25" x14ac:dyDescent="0.35">
      <c r="A33" s="1"/>
      <c r="B33" s="5" t="s">
        <v>140</v>
      </c>
      <c r="C33" s="5" t="s">
        <v>506</v>
      </c>
      <c r="D33" s="5" t="s">
        <v>435</v>
      </c>
      <c r="E33" s="4" t="s">
        <v>507</v>
      </c>
      <c r="F33" s="4" t="s">
        <v>172</v>
      </c>
      <c r="G33" s="6" t="s">
        <v>1296</v>
      </c>
      <c r="H33" s="8">
        <v>87</v>
      </c>
      <c r="I33" s="5" t="s">
        <v>174</v>
      </c>
      <c r="J33" s="5" t="s">
        <v>175</v>
      </c>
      <c r="K33" s="5" t="s">
        <v>176</v>
      </c>
      <c r="L33" s="5" t="s">
        <v>252</v>
      </c>
      <c r="M33" s="8">
        <v>14965</v>
      </c>
      <c r="N33" s="5" t="s">
        <v>178</v>
      </c>
    </row>
    <row r="34" spans="1:14" x14ac:dyDescent="0.35">
      <c r="A34" s="1"/>
      <c r="B34" s="5" t="s">
        <v>140</v>
      </c>
      <c r="C34" s="5" t="s">
        <v>509</v>
      </c>
      <c r="D34" s="5" t="s">
        <v>25</v>
      </c>
      <c r="E34" s="4" t="s">
        <v>513</v>
      </c>
      <c r="F34" s="4" t="s">
        <v>514</v>
      </c>
      <c r="G34" s="6" t="s">
        <v>512</v>
      </c>
      <c r="H34" s="8">
        <v>9.09</v>
      </c>
      <c r="I34" s="5" t="s">
        <v>174</v>
      </c>
      <c r="J34" s="5" t="s">
        <v>175</v>
      </c>
      <c r="K34" s="5" t="s">
        <v>176</v>
      </c>
      <c r="L34" s="5" t="s">
        <v>180</v>
      </c>
      <c r="M34" s="8">
        <v>283</v>
      </c>
      <c r="N34" s="5" t="s">
        <v>178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2" t="s">
        <v>59</v>
      </c>
      <c r="C3" s="197"/>
      <c r="D3" s="197"/>
      <c r="E3" s="223" t="s">
        <v>1297</v>
      </c>
      <c r="F3" s="223"/>
      <c r="G3" s="223"/>
      <c r="H3" s="2"/>
      <c r="I3" s="2"/>
      <c r="J3" s="2"/>
      <c r="K3" s="2"/>
      <c r="L3" s="2" t="s">
        <v>1298</v>
      </c>
      <c r="M3" s="2"/>
      <c r="N3" s="2"/>
      <c r="O3" s="2"/>
      <c r="P3" s="2"/>
      <c r="Q3" s="2"/>
      <c r="R3" s="2"/>
      <c r="S3" s="2"/>
      <c r="T3" s="2"/>
      <c r="U3" s="2"/>
      <c r="V3" s="2" t="s">
        <v>1297</v>
      </c>
      <c r="W3" s="2"/>
      <c r="X3" s="2"/>
      <c r="Y3" s="2"/>
      <c r="Z3" s="2"/>
      <c r="AA3" s="2"/>
      <c r="AB3" s="2"/>
      <c r="AC3" s="2" t="s">
        <v>1298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1299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1300</v>
      </c>
      <c r="GQ3" s="1"/>
      <c r="GR3" s="1"/>
      <c r="GS3" s="1"/>
      <c r="GT3" s="1"/>
      <c r="GU3" s="1"/>
      <c r="GV3" s="1"/>
      <c r="GW3" s="1"/>
      <c r="GX3" s="1"/>
      <c r="GY3" s="88" t="s">
        <v>1301</v>
      </c>
      <c r="GZ3" s="1"/>
      <c r="HA3" s="1"/>
      <c r="HB3" s="1"/>
      <c r="HC3" s="1"/>
      <c r="HD3" s="1"/>
      <c r="HE3" s="1"/>
      <c r="HF3" s="1"/>
      <c r="HG3" s="1"/>
      <c r="HH3" s="88" t="s">
        <v>591</v>
      </c>
      <c r="HI3" s="1"/>
      <c r="HJ3" s="1"/>
    </row>
    <row r="4" spans="1:218" ht="0" hidden="1" customHeight="1" x14ac:dyDescent="0.35">
      <c r="A4" s="1"/>
      <c r="B4" s="89" t="s">
        <v>1302</v>
      </c>
      <c r="C4" s="224" t="s">
        <v>1303</v>
      </c>
      <c r="D4" s="225"/>
      <c r="E4" s="224" t="s">
        <v>597</v>
      </c>
      <c r="F4" s="226"/>
      <c r="G4" s="226"/>
      <c r="H4" s="225"/>
      <c r="I4" s="224" t="s">
        <v>1304</v>
      </c>
      <c r="J4" s="225"/>
      <c r="K4" s="224" t="s">
        <v>1305</v>
      </c>
      <c r="L4" s="225"/>
      <c r="M4" s="224" t="s">
        <v>96</v>
      </c>
      <c r="N4" s="226"/>
      <c r="O4" s="226"/>
      <c r="P4" s="226"/>
      <c r="Q4" s="226"/>
      <c r="R4" s="226"/>
      <c r="S4" s="226"/>
      <c r="T4" s="225"/>
      <c r="U4" s="224" t="s">
        <v>598</v>
      </c>
      <c r="V4" s="226"/>
      <c r="W4" s="226"/>
      <c r="X4" s="225"/>
      <c r="Y4" s="227" t="s">
        <v>1306</v>
      </c>
      <c r="Z4" s="224" t="s">
        <v>288</v>
      </c>
      <c r="AA4" s="226"/>
      <c r="AB4" s="225"/>
      <c r="AC4" s="224" t="s">
        <v>66</v>
      </c>
      <c r="AD4" s="226"/>
      <c r="AE4" s="226"/>
      <c r="AF4" s="226"/>
      <c r="AG4" s="226"/>
      <c r="AH4" s="226"/>
      <c r="AI4" s="225"/>
      <c r="AJ4" s="227" t="s">
        <v>1307</v>
      </c>
      <c r="AK4" s="227" t="s">
        <v>1308</v>
      </c>
      <c r="AL4" s="227" t="s">
        <v>1309</v>
      </c>
      <c r="AM4" s="224" t="s">
        <v>1310</v>
      </c>
      <c r="AN4" s="225"/>
      <c r="AO4" s="224" t="s">
        <v>1311</v>
      </c>
      <c r="AP4" s="225"/>
      <c r="AQ4" s="227" t="s">
        <v>1312</v>
      </c>
      <c r="AR4" s="224" t="s">
        <v>1313</v>
      </c>
      <c r="AS4" s="225"/>
      <c r="AT4" s="227" t="s">
        <v>1314</v>
      </c>
      <c r="AU4" s="227" t="s">
        <v>1315</v>
      </c>
      <c r="AV4" s="227" t="s">
        <v>1316</v>
      </c>
      <c r="AW4" s="224" t="s">
        <v>93</v>
      </c>
      <c r="AX4" s="226"/>
      <c r="AY4" s="225"/>
      <c r="AZ4" s="224" t="s">
        <v>140</v>
      </c>
      <c r="BA4" s="226"/>
      <c r="BB4" s="226"/>
      <c r="BC4" s="226"/>
      <c r="BD4" s="226"/>
      <c r="BE4" s="226"/>
      <c r="BF4" s="226"/>
      <c r="BG4" s="225"/>
      <c r="BH4" s="227" t="s">
        <v>696</v>
      </c>
      <c r="BI4" s="224" t="s">
        <v>75</v>
      </c>
      <c r="BJ4" s="226"/>
      <c r="BK4" s="225"/>
      <c r="BL4" s="224" t="s">
        <v>79</v>
      </c>
      <c r="BM4" s="226"/>
      <c r="BN4" s="226"/>
      <c r="BO4" s="226"/>
      <c r="BP4" s="226"/>
      <c r="BQ4" s="226"/>
      <c r="BR4" s="226"/>
      <c r="BS4" s="226"/>
      <c r="BT4" s="226"/>
      <c r="BU4" s="226"/>
      <c r="BV4" s="226"/>
      <c r="BW4" s="226"/>
      <c r="BX4" s="226"/>
      <c r="BY4" s="225"/>
      <c r="BZ4" s="224" t="s">
        <v>1317</v>
      </c>
      <c r="CA4" s="225"/>
      <c r="CB4" s="227" t="s">
        <v>1318</v>
      </c>
      <c r="CC4" s="224" t="s">
        <v>115</v>
      </c>
      <c r="CD4" s="226"/>
      <c r="CE4" s="226"/>
      <c r="CF4" s="226"/>
      <c r="CG4" s="226"/>
      <c r="CH4" s="226"/>
      <c r="CI4" s="226"/>
      <c r="CJ4" s="226"/>
      <c r="CK4" s="226"/>
      <c r="CL4" s="226"/>
      <c r="CM4" s="226"/>
      <c r="CN4" s="225"/>
      <c r="CO4" s="224" t="s">
        <v>137</v>
      </c>
      <c r="CP4" s="226"/>
      <c r="CQ4" s="226"/>
      <c r="CR4" s="225"/>
      <c r="CS4" s="224" t="s">
        <v>1319</v>
      </c>
      <c r="CT4" s="225"/>
      <c r="CU4" s="224" t="s">
        <v>1320</v>
      </c>
      <c r="CV4" s="226"/>
      <c r="CW4" s="225"/>
      <c r="CX4" s="224" t="s">
        <v>1321</v>
      </c>
      <c r="CY4" s="226"/>
      <c r="CZ4" s="226"/>
      <c r="DA4" s="225"/>
      <c r="DB4" s="224" t="s">
        <v>1322</v>
      </c>
      <c r="DC4" s="226"/>
      <c r="DD4" s="226"/>
      <c r="DE4" s="226"/>
      <c r="DF4" s="226"/>
      <c r="DG4" s="226"/>
      <c r="DH4" s="226"/>
      <c r="DI4" s="226"/>
      <c r="DJ4" s="226"/>
      <c r="DK4" s="226"/>
      <c r="DL4" s="226"/>
      <c r="DM4" s="225"/>
      <c r="DN4" s="224" t="s">
        <v>1323</v>
      </c>
      <c r="DO4" s="226"/>
      <c r="DP4" s="226"/>
      <c r="DQ4" s="225"/>
      <c r="DR4" s="224" t="s">
        <v>1324</v>
      </c>
      <c r="DS4" s="226"/>
      <c r="DT4" s="226"/>
      <c r="DU4" s="225"/>
      <c r="DV4" s="227"/>
      <c r="DW4" s="224" t="s">
        <v>1325</v>
      </c>
      <c r="DX4" s="226"/>
      <c r="DY4" s="226"/>
      <c r="DZ4" s="226"/>
      <c r="EA4" s="226"/>
      <c r="EB4" s="225"/>
      <c r="EC4" s="1"/>
      <c r="ED4" s="227" t="s">
        <v>1326</v>
      </c>
      <c r="EE4" s="227" t="s">
        <v>1327</v>
      </c>
      <c r="EF4" s="227" t="s">
        <v>1328</v>
      </c>
      <c r="EG4" s="227" t="s">
        <v>1329</v>
      </c>
      <c r="EH4" s="227" t="s">
        <v>1330</v>
      </c>
      <c r="EI4" s="227" t="s">
        <v>1331</v>
      </c>
      <c r="EJ4" s="227" t="s">
        <v>1332</v>
      </c>
      <c r="EK4" s="227" t="s">
        <v>1333</v>
      </c>
      <c r="EL4" s="224" t="s">
        <v>1304</v>
      </c>
      <c r="EM4" s="225"/>
      <c r="EN4" s="227" t="s">
        <v>1307</v>
      </c>
      <c r="EO4" s="227" t="s">
        <v>1334</v>
      </c>
      <c r="EP4" s="227" t="s">
        <v>1335</v>
      </c>
      <c r="EQ4" s="227" t="s">
        <v>1336</v>
      </c>
      <c r="ER4" s="227" t="s">
        <v>1337</v>
      </c>
      <c r="ES4" s="227" t="s">
        <v>1338</v>
      </c>
      <c r="ET4" s="227" t="s">
        <v>1339</v>
      </c>
      <c r="EU4" s="227" t="s">
        <v>1340</v>
      </c>
      <c r="EV4" s="227" t="s">
        <v>1341</v>
      </c>
      <c r="EW4" s="227" t="s">
        <v>1342</v>
      </c>
      <c r="EX4" s="227" t="s">
        <v>1343</v>
      </c>
      <c r="EY4" s="227" t="s">
        <v>1344</v>
      </c>
      <c r="EZ4" s="227" t="s">
        <v>1345</v>
      </c>
      <c r="FA4" s="224" t="s">
        <v>433</v>
      </c>
      <c r="FB4" s="226"/>
      <c r="FC4" s="226"/>
      <c r="FD4" s="225"/>
      <c r="FE4" s="227" t="s">
        <v>1346</v>
      </c>
      <c r="FF4" s="227" t="s">
        <v>1347</v>
      </c>
      <c r="FG4" s="227" t="s">
        <v>1348</v>
      </c>
      <c r="FH4" s="227" t="s">
        <v>1349</v>
      </c>
      <c r="FI4" s="227" t="s">
        <v>1350</v>
      </c>
      <c r="FJ4" s="227" t="s">
        <v>1351</v>
      </c>
      <c r="FK4" s="227" t="s">
        <v>1352</v>
      </c>
      <c r="FL4" s="224" t="s">
        <v>280</v>
      </c>
      <c r="FM4" s="226"/>
      <c r="FN4" s="226"/>
      <c r="FO4" s="225"/>
      <c r="FP4" s="227" t="s">
        <v>1353</v>
      </c>
      <c r="FQ4" s="224" t="s">
        <v>1354</v>
      </c>
      <c r="FR4" s="225"/>
      <c r="FS4" s="224" t="s">
        <v>79</v>
      </c>
      <c r="FT4" s="226"/>
      <c r="FU4" s="226"/>
      <c r="FV4" s="226"/>
      <c r="FW4" s="225"/>
      <c r="FX4" s="224" t="s">
        <v>1355</v>
      </c>
      <c r="FY4" s="225"/>
      <c r="FZ4" s="224" t="s">
        <v>22</v>
      </c>
      <c r="GA4" s="226"/>
      <c r="GB4" s="226"/>
      <c r="GC4" s="225"/>
      <c r="GD4" s="227" t="s">
        <v>1356</v>
      </c>
      <c r="GE4" s="227" t="s">
        <v>1357</v>
      </c>
      <c r="GF4" s="227" t="s">
        <v>1358</v>
      </c>
      <c r="GG4" s="224" t="s">
        <v>115</v>
      </c>
      <c r="GH4" s="226"/>
      <c r="GI4" s="226"/>
      <c r="GJ4" s="226"/>
      <c r="GK4" s="225"/>
      <c r="GL4" s="227" t="s">
        <v>1359</v>
      </c>
      <c r="GM4" s="224" t="s">
        <v>1360</v>
      </c>
      <c r="GN4" s="225"/>
      <c r="GO4" s="1"/>
      <c r="GP4" s="227" t="s">
        <v>1326</v>
      </c>
      <c r="GQ4" s="224" t="s">
        <v>1361</v>
      </c>
      <c r="GR4" s="225"/>
      <c r="GS4" s="224" t="s">
        <v>1362</v>
      </c>
      <c r="GT4" s="225"/>
      <c r="GU4" s="227" t="s">
        <v>1334</v>
      </c>
      <c r="GV4" s="227" t="s">
        <v>1348</v>
      </c>
      <c r="GW4" s="227" t="s">
        <v>1349</v>
      </c>
      <c r="GX4" s="1"/>
      <c r="GY4" s="227" t="s">
        <v>1363</v>
      </c>
      <c r="GZ4" s="227" t="s">
        <v>1364</v>
      </c>
      <c r="HA4" s="227" t="s">
        <v>1365</v>
      </c>
      <c r="HB4" s="227" t="s">
        <v>1366</v>
      </c>
      <c r="HC4" s="227" t="s">
        <v>1367</v>
      </c>
      <c r="HD4" s="227" t="s">
        <v>1368</v>
      </c>
      <c r="HE4" s="224" t="s">
        <v>1360</v>
      </c>
      <c r="HF4" s="225"/>
      <c r="HG4" s="1"/>
      <c r="HH4" s="224" t="s">
        <v>1324</v>
      </c>
      <c r="HI4" s="226"/>
      <c r="HJ4" s="225"/>
    </row>
    <row r="5" spans="1:218"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65333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1369</v>
      </c>
      <c r="C6" s="95" t="s">
        <v>648</v>
      </c>
      <c r="D6" s="96" t="s">
        <v>649</v>
      </c>
      <c r="E6" s="95" t="s">
        <v>650</v>
      </c>
      <c r="F6" s="97" t="s">
        <v>651</v>
      </c>
      <c r="G6" s="97" t="s">
        <v>652</v>
      </c>
      <c r="H6" s="96" t="s">
        <v>653</v>
      </c>
      <c r="I6" s="95" t="s">
        <v>654</v>
      </c>
      <c r="J6" s="96" t="s">
        <v>655</v>
      </c>
      <c r="K6" s="95" t="s">
        <v>656</v>
      </c>
      <c r="L6" s="96" t="s">
        <v>657</v>
      </c>
      <c r="M6" s="95" t="s">
        <v>658</v>
      </c>
      <c r="N6" s="97" t="s">
        <v>659</v>
      </c>
      <c r="O6" s="97" t="s">
        <v>660</v>
      </c>
      <c r="P6" s="97" t="s">
        <v>661</v>
      </c>
      <c r="Q6" s="97" t="s">
        <v>662</v>
      </c>
      <c r="R6" s="97" t="s">
        <v>663</v>
      </c>
      <c r="S6" s="97" t="s">
        <v>375</v>
      </c>
      <c r="T6" s="96" t="s">
        <v>664</v>
      </c>
      <c r="U6" s="95" t="s">
        <v>665</v>
      </c>
      <c r="V6" s="97" t="s">
        <v>666</v>
      </c>
      <c r="W6" s="97" t="s">
        <v>667</v>
      </c>
      <c r="X6" s="96" t="s">
        <v>668</v>
      </c>
      <c r="Y6" s="94" t="s">
        <v>284</v>
      </c>
      <c r="Z6" s="95" t="s">
        <v>669</v>
      </c>
      <c r="AA6" s="97" t="s">
        <v>670</v>
      </c>
      <c r="AB6" s="96" t="s">
        <v>289</v>
      </c>
      <c r="AC6" s="95" t="s">
        <v>671</v>
      </c>
      <c r="AD6" s="97" t="s">
        <v>260</v>
      </c>
      <c r="AE6" s="97" t="s">
        <v>262</v>
      </c>
      <c r="AF6" s="97" t="s">
        <v>672</v>
      </c>
      <c r="AG6" s="97" t="s">
        <v>673</v>
      </c>
      <c r="AH6" s="97" t="s">
        <v>674</v>
      </c>
      <c r="AI6" s="96" t="s">
        <v>675</v>
      </c>
      <c r="AJ6" s="94" t="s">
        <v>676</v>
      </c>
      <c r="AK6" s="94" t="s">
        <v>677</v>
      </c>
      <c r="AL6" s="94" t="s">
        <v>678</v>
      </c>
      <c r="AM6" s="95" t="s">
        <v>679</v>
      </c>
      <c r="AN6" s="96" t="s">
        <v>680</v>
      </c>
      <c r="AO6" s="95" t="s">
        <v>681</v>
      </c>
      <c r="AP6" s="96" t="s">
        <v>682</v>
      </c>
      <c r="AQ6" s="94" t="s">
        <v>602</v>
      </c>
      <c r="AR6" s="95" t="s">
        <v>683</v>
      </c>
      <c r="AS6" s="96" t="s">
        <v>684</v>
      </c>
      <c r="AT6" s="94" t="s">
        <v>685</v>
      </c>
      <c r="AU6" s="94" t="s">
        <v>686</v>
      </c>
      <c r="AV6" s="94" t="s">
        <v>687</v>
      </c>
      <c r="AW6" s="95" t="s">
        <v>688</v>
      </c>
      <c r="AX6" s="97" t="s">
        <v>689</v>
      </c>
      <c r="AY6" s="96" t="s">
        <v>690</v>
      </c>
      <c r="AZ6" s="95" t="s">
        <v>691</v>
      </c>
      <c r="BA6" s="97" t="s">
        <v>509</v>
      </c>
      <c r="BB6" s="97" t="s">
        <v>480</v>
      </c>
      <c r="BC6" s="97" t="s">
        <v>692</v>
      </c>
      <c r="BD6" s="97" t="s">
        <v>693</v>
      </c>
      <c r="BE6" s="97" t="s">
        <v>694</v>
      </c>
      <c r="BF6" s="97" t="s">
        <v>695</v>
      </c>
      <c r="BG6" s="96" t="s">
        <v>506</v>
      </c>
      <c r="BH6" s="94" t="s">
        <v>696</v>
      </c>
      <c r="BI6" s="95" t="s">
        <v>697</v>
      </c>
      <c r="BJ6" s="97" t="s">
        <v>698</v>
      </c>
      <c r="BK6" s="96" t="s">
        <v>699</v>
      </c>
      <c r="BL6" s="95" t="s">
        <v>700</v>
      </c>
      <c r="BM6" s="97" t="s">
        <v>701</v>
      </c>
      <c r="BN6" s="97" t="s">
        <v>702</v>
      </c>
      <c r="BO6" s="97" t="s">
        <v>336</v>
      </c>
      <c r="BP6" s="97" t="s">
        <v>703</v>
      </c>
      <c r="BQ6" s="97" t="s">
        <v>704</v>
      </c>
      <c r="BR6" s="97" t="s">
        <v>705</v>
      </c>
      <c r="BS6" s="97" t="s">
        <v>706</v>
      </c>
      <c r="BT6" s="97" t="s">
        <v>707</v>
      </c>
      <c r="BU6" s="97" t="s">
        <v>708</v>
      </c>
      <c r="BV6" s="97" t="s">
        <v>709</v>
      </c>
      <c r="BW6" s="97" t="s">
        <v>710</v>
      </c>
      <c r="BX6" s="97" t="s">
        <v>711</v>
      </c>
      <c r="BY6" s="96" t="s">
        <v>328</v>
      </c>
      <c r="BZ6" s="95" t="s">
        <v>712</v>
      </c>
      <c r="CA6" s="96" t="s">
        <v>713</v>
      </c>
      <c r="CB6" s="94" t="s">
        <v>714</v>
      </c>
      <c r="CC6" s="95" t="s">
        <v>715</v>
      </c>
      <c r="CD6" s="97" t="s">
        <v>716</v>
      </c>
      <c r="CE6" s="97" t="s">
        <v>717</v>
      </c>
      <c r="CF6" s="97" t="s">
        <v>718</v>
      </c>
      <c r="CG6" s="97" t="s">
        <v>719</v>
      </c>
      <c r="CH6" s="97" t="s">
        <v>720</v>
      </c>
      <c r="CI6" s="97" t="s">
        <v>721</v>
      </c>
      <c r="CJ6" s="97" t="s">
        <v>722</v>
      </c>
      <c r="CK6" s="97" t="s">
        <v>723</v>
      </c>
      <c r="CL6" s="97" t="s">
        <v>724</v>
      </c>
      <c r="CM6" s="97" t="s">
        <v>725</v>
      </c>
      <c r="CN6" s="96" t="s">
        <v>726</v>
      </c>
      <c r="CO6" s="95" t="s">
        <v>727</v>
      </c>
      <c r="CP6" s="97" t="s">
        <v>728</v>
      </c>
      <c r="CQ6" s="97" t="s">
        <v>729</v>
      </c>
      <c r="CR6" s="96" t="s">
        <v>730</v>
      </c>
      <c r="CS6" s="95" t="s">
        <v>731</v>
      </c>
      <c r="CT6" s="96" t="s">
        <v>732</v>
      </c>
      <c r="CU6" s="95" t="s">
        <v>1370</v>
      </c>
      <c r="CV6" s="97" t="s">
        <v>1371</v>
      </c>
      <c r="CW6" s="96" t="s">
        <v>1372</v>
      </c>
      <c r="CX6" s="95" t="s">
        <v>1373</v>
      </c>
      <c r="CY6" s="97" t="s">
        <v>1374</v>
      </c>
      <c r="CZ6" s="97" t="s">
        <v>1375</v>
      </c>
      <c r="DA6" s="96" t="s">
        <v>1376</v>
      </c>
      <c r="DB6" s="95" t="s">
        <v>1377</v>
      </c>
      <c r="DC6" s="97" t="s">
        <v>1378</v>
      </c>
      <c r="DD6" s="97" t="s">
        <v>1379</v>
      </c>
      <c r="DE6" s="97" t="s">
        <v>1380</v>
      </c>
      <c r="DF6" s="97" t="s">
        <v>1381</v>
      </c>
      <c r="DG6" s="97" t="s">
        <v>1382</v>
      </c>
      <c r="DH6" s="97" t="s">
        <v>1383</v>
      </c>
      <c r="DI6" s="97" t="s">
        <v>1384</v>
      </c>
      <c r="DJ6" s="97" t="s">
        <v>1385</v>
      </c>
      <c r="DK6" s="97" t="s">
        <v>1386</v>
      </c>
      <c r="DL6" s="97" t="s">
        <v>1387</v>
      </c>
      <c r="DM6" s="96" t="s">
        <v>1388</v>
      </c>
      <c r="DN6" s="95" t="s">
        <v>1389</v>
      </c>
      <c r="DO6" s="97" t="s">
        <v>1390</v>
      </c>
      <c r="DP6" s="97" t="s">
        <v>1391</v>
      </c>
      <c r="DQ6" s="96" t="s">
        <v>1392</v>
      </c>
      <c r="DR6" s="95" t="s">
        <v>1393</v>
      </c>
      <c r="DS6" s="97" t="s">
        <v>1394</v>
      </c>
      <c r="DT6" s="97" t="s">
        <v>1395</v>
      </c>
      <c r="DU6" s="96" t="s">
        <v>1396</v>
      </c>
      <c r="DV6" s="94" t="s">
        <v>1397</v>
      </c>
      <c r="DW6" s="95" t="s">
        <v>1398</v>
      </c>
      <c r="DX6" s="97" t="s">
        <v>1399</v>
      </c>
      <c r="DY6" s="97" t="s">
        <v>1400</v>
      </c>
      <c r="DZ6" s="97" t="s">
        <v>1401</v>
      </c>
      <c r="EA6" s="97" t="s">
        <v>1402</v>
      </c>
      <c r="EB6" s="96" t="s">
        <v>1403</v>
      </c>
      <c r="EC6" s="1"/>
      <c r="ED6" s="94" t="s">
        <v>788</v>
      </c>
      <c r="EE6" s="94" t="s">
        <v>733</v>
      </c>
      <c r="EF6" s="94" t="s">
        <v>496</v>
      </c>
      <c r="EG6" s="94" t="s">
        <v>734</v>
      </c>
      <c r="EH6" s="94" t="s">
        <v>735</v>
      </c>
      <c r="EI6" s="94" t="s">
        <v>736</v>
      </c>
      <c r="EJ6" s="94" t="s">
        <v>737</v>
      </c>
      <c r="EK6" s="94" t="s">
        <v>738</v>
      </c>
      <c r="EL6" s="95" t="s">
        <v>739</v>
      </c>
      <c r="EM6" s="96" t="s">
        <v>740</v>
      </c>
      <c r="EN6" s="94" t="s">
        <v>741</v>
      </c>
      <c r="EO6" s="94" t="s">
        <v>793</v>
      </c>
      <c r="EP6" s="94" t="s">
        <v>742</v>
      </c>
      <c r="EQ6" s="94" t="s">
        <v>743</v>
      </c>
      <c r="ER6" s="94" t="s">
        <v>744</v>
      </c>
      <c r="ES6" s="94" t="s">
        <v>32</v>
      </c>
      <c r="ET6" s="94" t="s">
        <v>745</v>
      </c>
      <c r="EU6" s="94" t="s">
        <v>746</v>
      </c>
      <c r="EV6" s="94" t="s">
        <v>354</v>
      </c>
      <c r="EW6" s="94" t="s">
        <v>747</v>
      </c>
      <c r="EX6" s="94" t="s">
        <v>748</v>
      </c>
      <c r="EY6" s="94" t="s">
        <v>749</v>
      </c>
      <c r="EZ6" s="94" t="s">
        <v>750</v>
      </c>
      <c r="FA6" s="95" t="s">
        <v>751</v>
      </c>
      <c r="FB6" s="97" t="s">
        <v>752</v>
      </c>
      <c r="FC6" s="97" t="s">
        <v>753</v>
      </c>
      <c r="FD6" s="96" t="s">
        <v>754</v>
      </c>
      <c r="FE6" s="94" t="s">
        <v>755</v>
      </c>
      <c r="FF6" s="94" t="s">
        <v>756</v>
      </c>
      <c r="FG6" s="94" t="s">
        <v>794</v>
      </c>
      <c r="FH6" s="94" t="s">
        <v>795</v>
      </c>
      <c r="FI6" s="94" t="s">
        <v>757</v>
      </c>
      <c r="FJ6" s="94" t="s">
        <v>758</v>
      </c>
      <c r="FK6" s="94" t="s">
        <v>759</v>
      </c>
      <c r="FL6" s="95" t="s">
        <v>760</v>
      </c>
      <c r="FM6" s="97" t="s">
        <v>761</v>
      </c>
      <c r="FN6" s="97" t="s">
        <v>762</v>
      </c>
      <c r="FO6" s="96" t="s">
        <v>763</v>
      </c>
      <c r="FP6" s="94" t="s">
        <v>764</v>
      </c>
      <c r="FQ6" s="95" t="s">
        <v>765</v>
      </c>
      <c r="FR6" s="96" t="s">
        <v>766</v>
      </c>
      <c r="FS6" s="95" t="s">
        <v>767</v>
      </c>
      <c r="FT6" s="97" t="s">
        <v>768</v>
      </c>
      <c r="FU6" s="97" t="s">
        <v>769</v>
      </c>
      <c r="FV6" s="97" t="s">
        <v>770</v>
      </c>
      <c r="FW6" s="96" t="s">
        <v>771</v>
      </c>
      <c r="FX6" s="95" t="s">
        <v>772</v>
      </c>
      <c r="FY6" s="96" t="s">
        <v>773</v>
      </c>
      <c r="FZ6" s="95" t="s">
        <v>774</v>
      </c>
      <c r="GA6" s="97" t="s">
        <v>775</v>
      </c>
      <c r="GB6" s="97" t="s">
        <v>776</v>
      </c>
      <c r="GC6" s="96" t="s">
        <v>777</v>
      </c>
      <c r="GD6" s="94" t="s">
        <v>778</v>
      </c>
      <c r="GE6" s="94" t="s">
        <v>367</v>
      </c>
      <c r="GF6" s="94" t="s">
        <v>779</v>
      </c>
      <c r="GG6" s="95" t="s">
        <v>780</v>
      </c>
      <c r="GH6" s="97" t="s">
        <v>781</v>
      </c>
      <c r="GI6" s="97" t="s">
        <v>782</v>
      </c>
      <c r="GJ6" s="97" t="s">
        <v>783</v>
      </c>
      <c r="GK6" s="96" t="s">
        <v>784</v>
      </c>
      <c r="GL6" s="94" t="s">
        <v>785</v>
      </c>
      <c r="GM6" s="95" t="s">
        <v>786</v>
      </c>
      <c r="GN6" s="96" t="s">
        <v>787</v>
      </c>
      <c r="GO6" s="1"/>
      <c r="GP6" s="94" t="s">
        <v>788</v>
      </c>
      <c r="GQ6" s="95" t="s">
        <v>789</v>
      </c>
      <c r="GR6" s="96" t="s">
        <v>790</v>
      </c>
      <c r="GS6" s="95" t="s">
        <v>791</v>
      </c>
      <c r="GT6" s="96" t="s">
        <v>792</v>
      </c>
      <c r="GU6" s="94" t="s">
        <v>793</v>
      </c>
      <c r="GV6" s="94" t="s">
        <v>794</v>
      </c>
      <c r="GW6" s="94" t="s">
        <v>795</v>
      </c>
      <c r="GX6" s="1"/>
      <c r="GY6" s="94" t="s">
        <v>797</v>
      </c>
      <c r="GZ6" s="94" t="s">
        <v>798</v>
      </c>
      <c r="HA6" s="94" t="s">
        <v>799</v>
      </c>
      <c r="HB6" s="94" t="s">
        <v>800</v>
      </c>
      <c r="HC6" s="94" t="s">
        <v>801</v>
      </c>
      <c r="HD6" s="94" t="s">
        <v>802</v>
      </c>
      <c r="HE6" s="95" t="s">
        <v>803</v>
      </c>
      <c r="HF6" s="96" t="s">
        <v>804</v>
      </c>
      <c r="HG6" s="1"/>
      <c r="HH6" s="95" t="s">
        <v>1404</v>
      </c>
      <c r="HI6" s="97" t="s">
        <v>1405</v>
      </c>
      <c r="HJ6" s="96" t="s">
        <v>1406</v>
      </c>
    </row>
    <row r="7" spans="1:218" x14ac:dyDescent="0.35">
      <c r="A7" s="1"/>
      <c r="B7" s="98" t="s">
        <v>805</v>
      </c>
      <c r="C7" s="99"/>
      <c r="D7" s="100"/>
      <c r="E7" s="99"/>
      <c r="F7" s="101"/>
      <c r="G7" s="101">
        <v>8.8258700000000001</v>
      </c>
      <c r="H7" s="100">
        <v>8.5166900000000005</v>
      </c>
      <c r="I7" s="99"/>
      <c r="J7" s="100"/>
      <c r="K7" s="99"/>
      <c r="L7" s="100">
        <v>60</v>
      </c>
      <c r="M7" s="99"/>
      <c r="N7" s="101"/>
      <c r="O7" s="101"/>
      <c r="P7" s="101"/>
      <c r="Q7" s="101"/>
      <c r="R7" s="101"/>
      <c r="S7" s="101"/>
      <c r="T7" s="100"/>
      <c r="U7" s="99">
        <v>18.14123</v>
      </c>
      <c r="V7" s="101">
        <v>19.191960000000002</v>
      </c>
      <c r="W7" s="101">
        <v>24.425360000000001</v>
      </c>
      <c r="X7" s="100">
        <v>1.0612699999999999</v>
      </c>
      <c r="Y7" s="102"/>
      <c r="Z7" s="99"/>
      <c r="AA7" s="101"/>
      <c r="AB7" s="100">
        <v>23.060680000000001</v>
      </c>
      <c r="AC7" s="99"/>
      <c r="AD7" s="101"/>
      <c r="AE7" s="101"/>
      <c r="AF7" s="101"/>
      <c r="AG7" s="101"/>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v>297.29741999999999</v>
      </c>
      <c r="CU7" s="99"/>
      <c r="CV7" s="101"/>
      <c r="CW7" s="103"/>
      <c r="CX7" s="99"/>
      <c r="CY7" s="101">
        <v>6884.6719199999998</v>
      </c>
      <c r="CZ7" s="101"/>
      <c r="DA7" s="100"/>
      <c r="DB7" s="99"/>
      <c r="DC7" s="101"/>
      <c r="DD7" s="101"/>
      <c r="DE7" s="101"/>
      <c r="DF7" s="101"/>
      <c r="DG7" s="101"/>
      <c r="DH7" s="101"/>
      <c r="DI7" s="101"/>
      <c r="DJ7" s="101"/>
      <c r="DK7" s="101"/>
      <c r="DL7" s="101"/>
      <c r="DM7" s="100"/>
      <c r="DN7" s="104"/>
      <c r="DO7" s="105"/>
      <c r="DP7" s="105"/>
      <c r="DQ7" s="106" t="s">
        <v>1407</v>
      </c>
      <c r="DR7" s="99">
        <v>3327.41669</v>
      </c>
      <c r="DS7" s="101">
        <v>901.81394</v>
      </c>
      <c r="DT7" s="101">
        <v>901.81394</v>
      </c>
      <c r="DU7" s="100"/>
      <c r="DV7" s="102"/>
      <c r="DW7" s="99"/>
      <c r="DX7" s="101"/>
      <c r="DY7" s="101"/>
      <c r="DZ7" s="101"/>
      <c r="EA7" s="101"/>
      <c r="EB7" s="103">
        <v>6803.5</v>
      </c>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102"/>
      <c r="GG7" s="99"/>
      <c r="GH7" s="101"/>
      <c r="GI7" s="101"/>
      <c r="GJ7" s="101"/>
      <c r="GK7" s="100"/>
      <c r="GL7" s="102"/>
      <c r="GM7" s="99"/>
      <c r="GN7" s="100"/>
      <c r="GO7" s="1"/>
      <c r="GP7" s="102"/>
      <c r="GQ7" s="99"/>
      <c r="GR7" s="100"/>
      <c r="GS7" s="99"/>
      <c r="GT7" s="100"/>
      <c r="GU7" s="102"/>
      <c r="GV7" s="102"/>
      <c r="GW7" s="102"/>
      <c r="GX7" s="1"/>
      <c r="GY7" s="102"/>
      <c r="GZ7" s="102"/>
      <c r="HA7" s="102"/>
      <c r="HB7" s="102"/>
      <c r="HC7" s="102"/>
      <c r="HD7" s="102"/>
      <c r="HE7" s="99"/>
      <c r="HF7" s="100"/>
      <c r="HG7" s="1"/>
      <c r="HH7" s="99">
        <v>3327.41669</v>
      </c>
      <c r="HI7" s="101">
        <v>3265.65814</v>
      </c>
      <c r="HJ7" s="100">
        <v>985.28652999999997</v>
      </c>
    </row>
    <row r="8" spans="1:218" x14ac:dyDescent="0.35">
      <c r="A8" s="1"/>
      <c r="B8" s="98" t="s">
        <v>806</v>
      </c>
      <c r="C8" s="99"/>
      <c r="D8" s="100"/>
      <c r="E8" s="99"/>
      <c r="F8" s="101"/>
      <c r="G8" s="101">
        <v>8.8258700000000001</v>
      </c>
      <c r="H8" s="100">
        <v>8.5166900000000005</v>
      </c>
      <c r="I8" s="99"/>
      <c r="J8" s="100"/>
      <c r="K8" s="99"/>
      <c r="L8" s="100">
        <v>60</v>
      </c>
      <c r="M8" s="99"/>
      <c r="N8" s="101"/>
      <c r="O8" s="101"/>
      <c r="P8" s="101"/>
      <c r="Q8" s="101"/>
      <c r="R8" s="101"/>
      <c r="S8" s="101"/>
      <c r="T8" s="100"/>
      <c r="U8" s="99">
        <v>18.14123</v>
      </c>
      <c r="V8" s="101">
        <v>19.191960000000002</v>
      </c>
      <c r="W8" s="101">
        <v>24.425360000000001</v>
      </c>
      <c r="X8" s="100">
        <v>1.0612699999999999</v>
      </c>
      <c r="Y8" s="102"/>
      <c r="Z8" s="99"/>
      <c r="AA8" s="101"/>
      <c r="AB8" s="100">
        <v>23.060680000000001</v>
      </c>
      <c r="AC8" s="99"/>
      <c r="AD8" s="101"/>
      <c r="AE8" s="101"/>
      <c r="AF8" s="101"/>
      <c r="AG8" s="101"/>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v>297.29741999999999</v>
      </c>
      <c r="CU8" s="99"/>
      <c r="CV8" s="101"/>
      <c r="CW8" s="103"/>
      <c r="CX8" s="99"/>
      <c r="CY8" s="101">
        <v>6789.6724700000004</v>
      </c>
      <c r="CZ8" s="101"/>
      <c r="DA8" s="100"/>
      <c r="DB8" s="99"/>
      <c r="DC8" s="101"/>
      <c r="DD8" s="101"/>
      <c r="DE8" s="101"/>
      <c r="DF8" s="101"/>
      <c r="DG8" s="101"/>
      <c r="DH8" s="101"/>
      <c r="DI8" s="101"/>
      <c r="DJ8" s="101"/>
      <c r="DK8" s="101"/>
      <c r="DL8" s="101"/>
      <c r="DM8" s="100"/>
      <c r="DN8" s="104"/>
      <c r="DO8" s="105"/>
      <c r="DP8" s="105"/>
      <c r="DQ8" s="106" t="s">
        <v>1407</v>
      </c>
      <c r="DR8" s="99">
        <v>3327.41669</v>
      </c>
      <c r="DS8" s="101">
        <v>901.81394</v>
      </c>
      <c r="DT8" s="101">
        <v>901.81394</v>
      </c>
      <c r="DU8" s="100"/>
      <c r="DV8" s="102"/>
      <c r="DW8" s="99"/>
      <c r="DX8" s="101"/>
      <c r="DY8" s="101"/>
      <c r="DZ8" s="101"/>
      <c r="EA8" s="101"/>
      <c r="EB8" s="103">
        <v>6708.48</v>
      </c>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102"/>
      <c r="GG8" s="99"/>
      <c r="GH8" s="101"/>
      <c r="GI8" s="101"/>
      <c r="GJ8" s="101"/>
      <c r="GK8" s="100"/>
      <c r="GL8" s="102"/>
      <c r="GM8" s="99"/>
      <c r="GN8" s="100"/>
      <c r="GO8" s="1"/>
      <c r="GP8" s="102"/>
      <c r="GQ8" s="99"/>
      <c r="GR8" s="100"/>
      <c r="GS8" s="99"/>
      <c r="GT8" s="100"/>
      <c r="GU8" s="102"/>
      <c r="GV8" s="102"/>
      <c r="GW8" s="102"/>
      <c r="GX8" s="1"/>
      <c r="GY8" s="102"/>
      <c r="GZ8" s="102"/>
      <c r="HA8" s="102"/>
      <c r="HB8" s="102"/>
      <c r="HC8" s="102"/>
      <c r="HD8" s="102"/>
      <c r="HE8" s="99"/>
      <c r="HF8" s="100"/>
      <c r="HG8" s="1"/>
      <c r="HH8" s="99">
        <v>3327.41669</v>
      </c>
      <c r="HI8" s="101">
        <v>3265.65814</v>
      </c>
      <c r="HJ8" s="100">
        <v>990.61438999999996</v>
      </c>
    </row>
    <row r="9" spans="1:218" x14ac:dyDescent="0.35">
      <c r="A9" s="1"/>
      <c r="B9" s="98" t="s">
        <v>807</v>
      </c>
      <c r="C9" s="99"/>
      <c r="D9" s="100"/>
      <c r="E9" s="99"/>
      <c r="F9" s="101"/>
      <c r="G9" s="101">
        <v>8.8258700000000001</v>
      </c>
      <c r="H9" s="100">
        <v>8.5166900000000005</v>
      </c>
      <c r="I9" s="99"/>
      <c r="J9" s="100"/>
      <c r="K9" s="99"/>
      <c r="L9" s="100">
        <v>60</v>
      </c>
      <c r="M9" s="99"/>
      <c r="N9" s="101"/>
      <c r="O9" s="101"/>
      <c r="P9" s="101"/>
      <c r="Q9" s="101"/>
      <c r="R9" s="101"/>
      <c r="S9" s="101"/>
      <c r="T9" s="100"/>
      <c r="U9" s="99">
        <v>18.14123</v>
      </c>
      <c r="V9" s="101">
        <v>19.191960000000002</v>
      </c>
      <c r="W9" s="101">
        <v>24.425360000000001</v>
      </c>
      <c r="X9" s="100">
        <v>1.0612699999999999</v>
      </c>
      <c r="Y9" s="102"/>
      <c r="Z9" s="99"/>
      <c r="AA9" s="101"/>
      <c r="AB9" s="100">
        <v>23.060680000000001</v>
      </c>
      <c r="AC9" s="99"/>
      <c r="AD9" s="101"/>
      <c r="AE9" s="101"/>
      <c r="AF9" s="101"/>
      <c r="AG9" s="101"/>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c r="BJ9" s="101"/>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v>297.29741999999999</v>
      </c>
      <c r="CU9" s="99"/>
      <c r="CV9" s="101"/>
      <c r="CW9" s="103"/>
      <c r="CX9" s="99"/>
      <c r="CY9" s="101">
        <v>6564.38537</v>
      </c>
      <c r="CZ9" s="101"/>
      <c r="DA9" s="100"/>
      <c r="DB9" s="99"/>
      <c r="DC9" s="101"/>
      <c r="DD9" s="101"/>
      <c r="DE9" s="101"/>
      <c r="DF9" s="101"/>
      <c r="DG9" s="101"/>
      <c r="DH9" s="101"/>
      <c r="DI9" s="101"/>
      <c r="DJ9" s="101"/>
      <c r="DK9" s="101"/>
      <c r="DL9" s="101"/>
      <c r="DM9" s="100"/>
      <c r="DN9" s="104"/>
      <c r="DO9" s="105"/>
      <c r="DP9" s="105"/>
      <c r="DQ9" s="106" t="s">
        <v>1407</v>
      </c>
      <c r="DR9" s="99">
        <v>3327.41669</v>
      </c>
      <c r="DS9" s="101">
        <v>901.81394</v>
      </c>
      <c r="DT9" s="101">
        <v>901.81394</v>
      </c>
      <c r="DU9" s="100"/>
      <c r="DV9" s="102"/>
      <c r="DW9" s="99"/>
      <c r="DX9" s="101"/>
      <c r="DY9" s="101"/>
      <c r="DZ9" s="101"/>
      <c r="EA9" s="101"/>
      <c r="EB9" s="103">
        <v>6483.1</v>
      </c>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102"/>
      <c r="GG9" s="99"/>
      <c r="GH9" s="101"/>
      <c r="GI9" s="101"/>
      <c r="GJ9" s="101"/>
      <c r="GK9" s="100"/>
      <c r="GL9" s="102"/>
      <c r="GM9" s="99"/>
      <c r="GN9" s="100"/>
      <c r="GO9" s="1"/>
      <c r="GP9" s="102"/>
      <c r="GQ9" s="99"/>
      <c r="GR9" s="100"/>
      <c r="GS9" s="99"/>
      <c r="GT9" s="100"/>
      <c r="GU9" s="102"/>
      <c r="GV9" s="102"/>
      <c r="GW9" s="102"/>
      <c r="GX9" s="1"/>
      <c r="GY9" s="102"/>
      <c r="GZ9" s="102"/>
      <c r="HA9" s="102"/>
      <c r="HB9" s="102"/>
      <c r="HC9" s="102"/>
      <c r="HD9" s="102"/>
      <c r="HE9" s="99"/>
      <c r="HF9" s="100"/>
      <c r="HG9" s="1"/>
      <c r="HH9" s="99">
        <v>3327.41669</v>
      </c>
      <c r="HI9" s="101">
        <v>3265.65814</v>
      </c>
      <c r="HJ9" s="100">
        <v>990.61438999999996</v>
      </c>
    </row>
    <row r="10" spans="1:218" x14ac:dyDescent="0.35">
      <c r="A10" s="1"/>
      <c r="B10" s="98" t="s">
        <v>808</v>
      </c>
      <c r="C10" s="99"/>
      <c r="D10" s="100"/>
      <c r="E10" s="99"/>
      <c r="F10" s="101"/>
      <c r="G10" s="101">
        <v>8.8258700000000001</v>
      </c>
      <c r="H10" s="100">
        <v>8.5166900000000005</v>
      </c>
      <c r="I10" s="99"/>
      <c r="J10" s="100"/>
      <c r="K10" s="99"/>
      <c r="L10" s="100">
        <v>60</v>
      </c>
      <c r="M10" s="99"/>
      <c r="N10" s="101"/>
      <c r="O10" s="101"/>
      <c r="P10" s="101"/>
      <c r="Q10" s="101"/>
      <c r="R10" s="101"/>
      <c r="S10" s="101"/>
      <c r="T10" s="100"/>
      <c r="U10" s="99">
        <v>18.14123</v>
      </c>
      <c r="V10" s="101">
        <v>19.191960000000002</v>
      </c>
      <c r="W10" s="101">
        <v>24.425360000000001</v>
      </c>
      <c r="X10" s="100">
        <v>1.0612699999999999</v>
      </c>
      <c r="Y10" s="102"/>
      <c r="Z10" s="99"/>
      <c r="AA10" s="101"/>
      <c r="AB10" s="100">
        <v>23.060680000000001</v>
      </c>
      <c r="AC10" s="99"/>
      <c r="AD10" s="101"/>
      <c r="AE10" s="101"/>
      <c r="AF10" s="101"/>
      <c r="AG10" s="101"/>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c r="BJ10" s="101"/>
      <c r="BK10" s="100"/>
      <c r="BL10" s="99">
        <v>167.61232000000001</v>
      </c>
      <c r="BM10" s="101">
        <v>166.56063</v>
      </c>
      <c r="BN10" s="101">
        <v>168.58996999999999</v>
      </c>
      <c r="BO10" s="101"/>
      <c r="BP10" s="101"/>
      <c r="BQ10" s="101"/>
      <c r="BR10" s="101"/>
      <c r="BS10" s="101">
        <v>294.66908000000001</v>
      </c>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v>6601.7483899999997</v>
      </c>
      <c r="CZ10" s="101"/>
      <c r="DA10" s="100"/>
      <c r="DB10" s="99"/>
      <c r="DC10" s="101"/>
      <c r="DD10" s="101"/>
      <c r="DE10" s="101"/>
      <c r="DF10" s="101"/>
      <c r="DG10" s="101"/>
      <c r="DH10" s="101"/>
      <c r="DI10" s="101"/>
      <c r="DJ10" s="101"/>
      <c r="DK10" s="101"/>
      <c r="DL10" s="101"/>
      <c r="DM10" s="100"/>
      <c r="DN10" s="104"/>
      <c r="DO10" s="105"/>
      <c r="DP10" s="105"/>
      <c r="DQ10" s="106" t="s">
        <v>1407</v>
      </c>
      <c r="DR10" s="99">
        <v>3622.0857700000001</v>
      </c>
      <c r="DS10" s="101">
        <v>1196.4830199999999</v>
      </c>
      <c r="DT10" s="101">
        <v>1196.4830199999999</v>
      </c>
      <c r="DU10" s="100"/>
      <c r="DV10" s="102"/>
      <c r="DW10" s="99"/>
      <c r="DX10" s="101"/>
      <c r="DY10" s="101"/>
      <c r="DZ10" s="101"/>
      <c r="EA10" s="101"/>
      <c r="EB10" s="103">
        <v>6520.57</v>
      </c>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102"/>
      <c r="GG10" s="99"/>
      <c r="GH10" s="101"/>
      <c r="GI10" s="101"/>
      <c r="GJ10" s="101"/>
      <c r="GK10" s="100"/>
      <c r="GL10" s="102"/>
      <c r="GM10" s="99"/>
      <c r="GN10" s="100"/>
      <c r="GO10" s="1"/>
      <c r="GP10" s="102"/>
      <c r="GQ10" s="99"/>
      <c r="GR10" s="100"/>
      <c r="GS10" s="99"/>
      <c r="GT10" s="100"/>
      <c r="GU10" s="102"/>
      <c r="GV10" s="102"/>
      <c r="GW10" s="102"/>
      <c r="GX10" s="1"/>
      <c r="GY10" s="102"/>
      <c r="GZ10" s="102"/>
      <c r="HA10" s="102"/>
      <c r="HB10" s="102"/>
      <c r="HC10" s="102"/>
      <c r="HD10" s="102"/>
      <c r="HE10" s="99"/>
      <c r="HF10" s="100"/>
      <c r="HG10" s="1"/>
      <c r="HH10" s="99">
        <v>3622.0857700000001</v>
      </c>
      <c r="HI10" s="101">
        <v>3560.3272200000001</v>
      </c>
      <c r="HJ10" s="100">
        <v>985.28652999999997</v>
      </c>
    </row>
    <row r="11" spans="1:218" x14ac:dyDescent="0.35">
      <c r="A11" s="1"/>
      <c r="B11" s="98" t="s">
        <v>809</v>
      </c>
      <c r="C11" s="99"/>
      <c r="D11" s="100"/>
      <c r="E11" s="99"/>
      <c r="F11" s="101"/>
      <c r="G11" s="101">
        <v>8.8258700000000001</v>
      </c>
      <c r="H11" s="100">
        <v>8.5166900000000005</v>
      </c>
      <c r="I11" s="99"/>
      <c r="J11" s="100"/>
      <c r="K11" s="99"/>
      <c r="L11" s="100">
        <v>60</v>
      </c>
      <c r="M11" s="99"/>
      <c r="N11" s="101"/>
      <c r="O11" s="101"/>
      <c r="P11" s="101"/>
      <c r="Q11" s="101"/>
      <c r="R11" s="101"/>
      <c r="S11" s="101"/>
      <c r="T11" s="100"/>
      <c r="U11" s="99">
        <v>18.14123</v>
      </c>
      <c r="V11" s="101">
        <v>19.191960000000002</v>
      </c>
      <c r="W11" s="101">
        <v>24.425360000000001</v>
      </c>
      <c r="X11" s="100">
        <v>1.0612699999999999</v>
      </c>
      <c r="Y11" s="102"/>
      <c r="Z11" s="99"/>
      <c r="AA11" s="101"/>
      <c r="AB11" s="100">
        <v>23.060680000000001</v>
      </c>
      <c r="AC11" s="99"/>
      <c r="AD11" s="101"/>
      <c r="AE11" s="101"/>
      <c r="AF11" s="101"/>
      <c r="AG11" s="101"/>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v>294.66908000000001</v>
      </c>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v>6515.3755099999998</v>
      </c>
      <c r="CZ11" s="101"/>
      <c r="DA11" s="100"/>
      <c r="DB11" s="99"/>
      <c r="DC11" s="101"/>
      <c r="DD11" s="101"/>
      <c r="DE11" s="101"/>
      <c r="DF11" s="101"/>
      <c r="DG11" s="101"/>
      <c r="DH11" s="101"/>
      <c r="DI11" s="101"/>
      <c r="DJ11" s="101"/>
      <c r="DK11" s="101"/>
      <c r="DL11" s="101"/>
      <c r="DM11" s="100"/>
      <c r="DN11" s="104"/>
      <c r="DO11" s="105"/>
      <c r="DP11" s="105"/>
      <c r="DQ11" s="106" t="s">
        <v>1407</v>
      </c>
      <c r="DR11" s="99">
        <v>3647.0857700000001</v>
      </c>
      <c r="DS11" s="101">
        <v>1221.4830199999999</v>
      </c>
      <c r="DT11" s="101">
        <v>1221.4830199999999</v>
      </c>
      <c r="DU11" s="100"/>
      <c r="DV11" s="102"/>
      <c r="DW11" s="99"/>
      <c r="DX11" s="101"/>
      <c r="DY11" s="101"/>
      <c r="DZ11" s="101"/>
      <c r="EA11" s="101"/>
      <c r="EB11" s="103">
        <v>6442.24</v>
      </c>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102"/>
      <c r="GG11" s="99"/>
      <c r="GH11" s="101"/>
      <c r="GI11" s="101"/>
      <c r="GJ11" s="101"/>
      <c r="GK11" s="100"/>
      <c r="GL11" s="102"/>
      <c r="GM11" s="99"/>
      <c r="GN11" s="100"/>
      <c r="GO11" s="1"/>
      <c r="GP11" s="102"/>
      <c r="GQ11" s="99"/>
      <c r="GR11" s="100"/>
      <c r="GS11" s="99"/>
      <c r="GT11" s="100"/>
      <c r="GU11" s="102"/>
      <c r="GV11" s="102"/>
      <c r="GW11" s="102"/>
      <c r="GX11" s="1"/>
      <c r="GY11" s="102"/>
      <c r="GZ11" s="102"/>
      <c r="HA11" s="102"/>
      <c r="HB11" s="102"/>
      <c r="HC11" s="102"/>
      <c r="HD11" s="102"/>
      <c r="HE11" s="99"/>
      <c r="HF11" s="100"/>
      <c r="HG11" s="1"/>
      <c r="HH11" s="99">
        <v>3647.0857700000001</v>
      </c>
      <c r="HI11" s="101">
        <v>3585.3272200000001</v>
      </c>
      <c r="HJ11" s="100">
        <v>985.28652999999997</v>
      </c>
    </row>
    <row r="12" spans="1:218" x14ac:dyDescent="0.35">
      <c r="A12" s="1"/>
      <c r="B12" s="98" t="s">
        <v>810</v>
      </c>
      <c r="C12" s="99"/>
      <c r="D12" s="100"/>
      <c r="E12" s="99"/>
      <c r="F12" s="101"/>
      <c r="G12" s="101">
        <v>8.8258700000000001</v>
      </c>
      <c r="H12" s="100">
        <v>8.5166900000000005</v>
      </c>
      <c r="I12" s="99"/>
      <c r="J12" s="100"/>
      <c r="K12" s="99"/>
      <c r="L12" s="100">
        <v>60</v>
      </c>
      <c r="M12" s="99"/>
      <c r="N12" s="101"/>
      <c r="O12" s="101"/>
      <c r="P12" s="101"/>
      <c r="Q12" s="101"/>
      <c r="R12" s="101"/>
      <c r="S12" s="101"/>
      <c r="T12" s="100"/>
      <c r="U12" s="99">
        <v>18.14123</v>
      </c>
      <c r="V12" s="101">
        <v>19.191960000000002</v>
      </c>
      <c r="W12" s="101">
        <v>24.425360000000001</v>
      </c>
      <c r="X12" s="100">
        <v>1.0612699999999999</v>
      </c>
      <c r="Y12" s="102"/>
      <c r="Z12" s="99"/>
      <c r="AA12" s="101"/>
      <c r="AB12" s="100">
        <v>23.060680000000001</v>
      </c>
      <c r="AC12" s="99"/>
      <c r="AD12" s="101"/>
      <c r="AE12" s="101"/>
      <c r="AF12" s="101"/>
      <c r="AG12" s="101"/>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v>294.66908000000001</v>
      </c>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v>99.773330000000001</v>
      </c>
      <c r="CU12" s="99"/>
      <c r="CV12" s="101"/>
      <c r="CW12" s="103"/>
      <c r="CX12" s="99"/>
      <c r="CY12" s="101">
        <v>6523.5446199999997</v>
      </c>
      <c r="CZ12" s="101"/>
      <c r="DA12" s="100"/>
      <c r="DB12" s="99"/>
      <c r="DC12" s="101"/>
      <c r="DD12" s="101"/>
      <c r="DE12" s="101"/>
      <c r="DF12" s="101"/>
      <c r="DG12" s="101"/>
      <c r="DH12" s="101"/>
      <c r="DI12" s="101"/>
      <c r="DJ12" s="101"/>
      <c r="DK12" s="101"/>
      <c r="DL12" s="101"/>
      <c r="DM12" s="100"/>
      <c r="DN12" s="104"/>
      <c r="DO12" s="105"/>
      <c r="DP12" s="105"/>
      <c r="DQ12" s="106" t="s">
        <v>1407</v>
      </c>
      <c r="DR12" s="99">
        <v>3449.5616799999998</v>
      </c>
      <c r="DS12" s="101">
        <v>1023.95893</v>
      </c>
      <c r="DT12" s="101">
        <v>1023.95893</v>
      </c>
      <c r="DU12" s="100"/>
      <c r="DV12" s="102"/>
      <c r="DW12" s="99"/>
      <c r="DX12" s="101"/>
      <c r="DY12" s="101"/>
      <c r="DZ12" s="101"/>
      <c r="EA12" s="101"/>
      <c r="EB12" s="103">
        <v>6450.51</v>
      </c>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102"/>
      <c r="GG12" s="99"/>
      <c r="GH12" s="101"/>
      <c r="GI12" s="101"/>
      <c r="GJ12" s="101"/>
      <c r="GK12" s="100"/>
      <c r="GL12" s="102"/>
      <c r="GM12" s="99"/>
      <c r="GN12" s="100"/>
      <c r="GO12" s="1"/>
      <c r="GP12" s="102"/>
      <c r="GQ12" s="99"/>
      <c r="GR12" s="100"/>
      <c r="GS12" s="99"/>
      <c r="GT12" s="100"/>
      <c r="GU12" s="102"/>
      <c r="GV12" s="102"/>
      <c r="GW12" s="102"/>
      <c r="GX12" s="1"/>
      <c r="GY12" s="102"/>
      <c r="GZ12" s="102"/>
      <c r="HA12" s="102"/>
      <c r="HB12" s="102"/>
      <c r="HC12" s="102"/>
      <c r="HD12" s="102"/>
      <c r="HE12" s="99"/>
      <c r="HF12" s="100"/>
      <c r="HG12" s="1"/>
      <c r="HH12" s="99">
        <v>3449.5616799999998</v>
      </c>
      <c r="HI12" s="101">
        <v>3387.8031299999998</v>
      </c>
      <c r="HJ12" s="100">
        <v>985.28652999999997</v>
      </c>
    </row>
    <row r="13" spans="1:218" x14ac:dyDescent="0.35">
      <c r="A13" s="1"/>
      <c r="B13" s="98" t="s">
        <v>811</v>
      </c>
      <c r="C13" s="99"/>
      <c r="D13" s="100"/>
      <c r="E13" s="99"/>
      <c r="F13" s="101"/>
      <c r="G13" s="101">
        <v>8.8258700000000001</v>
      </c>
      <c r="H13" s="100">
        <v>8.5166900000000005</v>
      </c>
      <c r="I13" s="99"/>
      <c r="J13" s="100"/>
      <c r="K13" s="99"/>
      <c r="L13" s="100">
        <v>60</v>
      </c>
      <c r="M13" s="99"/>
      <c r="N13" s="101"/>
      <c r="O13" s="101"/>
      <c r="P13" s="101"/>
      <c r="Q13" s="101"/>
      <c r="R13" s="101"/>
      <c r="S13" s="101"/>
      <c r="T13" s="100"/>
      <c r="U13" s="99">
        <v>18.14123</v>
      </c>
      <c r="V13" s="101">
        <v>19.191960000000002</v>
      </c>
      <c r="W13" s="101">
        <v>24.425360000000001</v>
      </c>
      <c r="X13" s="100">
        <v>1.0612699999999999</v>
      </c>
      <c r="Y13" s="102"/>
      <c r="Z13" s="99"/>
      <c r="AA13" s="101"/>
      <c r="AB13" s="100">
        <v>23.060680000000001</v>
      </c>
      <c r="AC13" s="99"/>
      <c r="AD13" s="101"/>
      <c r="AE13" s="101"/>
      <c r="AF13" s="101"/>
      <c r="AG13" s="101"/>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v>294.66908000000001</v>
      </c>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v>99.773330000000001</v>
      </c>
      <c r="CU13" s="99"/>
      <c r="CV13" s="101"/>
      <c r="CW13" s="103"/>
      <c r="CX13" s="99"/>
      <c r="CY13" s="101">
        <v>6468.1219700000001</v>
      </c>
      <c r="CZ13" s="101"/>
      <c r="DA13" s="100"/>
      <c r="DB13" s="99"/>
      <c r="DC13" s="101"/>
      <c r="DD13" s="101"/>
      <c r="DE13" s="101"/>
      <c r="DF13" s="101"/>
      <c r="DG13" s="101"/>
      <c r="DH13" s="101"/>
      <c r="DI13" s="101"/>
      <c r="DJ13" s="101"/>
      <c r="DK13" s="101"/>
      <c r="DL13" s="101"/>
      <c r="DM13" s="100"/>
      <c r="DN13" s="104"/>
      <c r="DO13" s="105"/>
      <c r="DP13" s="105"/>
      <c r="DQ13" s="106" t="s">
        <v>1407</v>
      </c>
      <c r="DR13" s="99">
        <v>3449.5616799999998</v>
      </c>
      <c r="DS13" s="101">
        <v>1023.95893</v>
      </c>
      <c r="DT13" s="101">
        <v>1023.95893</v>
      </c>
      <c r="DU13" s="100"/>
      <c r="DV13" s="102"/>
      <c r="DW13" s="99"/>
      <c r="DX13" s="101"/>
      <c r="DY13" s="101"/>
      <c r="DZ13" s="101"/>
      <c r="EA13" s="101"/>
      <c r="EB13" s="103">
        <v>6395.09</v>
      </c>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102"/>
      <c r="GG13" s="99"/>
      <c r="GH13" s="101"/>
      <c r="GI13" s="101"/>
      <c r="GJ13" s="101"/>
      <c r="GK13" s="100"/>
      <c r="GL13" s="102"/>
      <c r="GM13" s="99"/>
      <c r="GN13" s="100"/>
      <c r="GO13" s="1"/>
      <c r="GP13" s="102"/>
      <c r="GQ13" s="99"/>
      <c r="GR13" s="100"/>
      <c r="GS13" s="99"/>
      <c r="GT13" s="100"/>
      <c r="GU13" s="102"/>
      <c r="GV13" s="102"/>
      <c r="GW13" s="102"/>
      <c r="GX13" s="1"/>
      <c r="GY13" s="102"/>
      <c r="GZ13" s="102"/>
      <c r="HA13" s="102"/>
      <c r="HB13" s="102"/>
      <c r="HC13" s="102"/>
      <c r="HD13" s="102"/>
      <c r="HE13" s="99"/>
      <c r="HF13" s="100"/>
      <c r="HG13" s="1"/>
      <c r="HH13" s="99">
        <v>3449.5616799999998</v>
      </c>
      <c r="HI13" s="101">
        <v>3387.8031299999998</v>
      </c>
      <c r="HJ13" s="100">
        <v>985.28652999999997</v>
      </c>
    </row>
    <row r="14" spans="1:218" x14ac:dyDescent="0.35">
      <c r="A14" s="1"/>
      <c r="B14" s="98" t="s">
        <v>812</v>
      </c>
      <c r="C14" s="99"/>
      <c r="D14" s="100"/>
      <c r="E14" s="99"/>
      <c r="F14" s="101"/>
      <c r="G14" s="101">
        <v>8.8258700000000001</v>
      </c>
      <c r="H14" s="100">
        <v>8.5166900000000005</v>
      </c>
      <c r="I14" s="99"/>
      <c r="J14" s="100"/>
      <c r="K14" s="99"/>
      <c r="L14" s="100">
        <v>60</v>
      </c>
      <c r="M14" s="99"/>
      <c r="N14" s="101"/>
      <c r="O14" s="101"/>
      <c r="P14" s="101"/>
      <c r="Q14" s="101"/>
      <c r="R14" s="101"/>
      <c r="S14" s="101"/>
      <c r="T14" s="100"/>
      <c r="U14" s="99">
        <v>18.14123</v>
      </c>
      <c r="V14" s="101">
        <v>19.191960000000002</v>
      </c>
      <c r="W14" s="101">
        <v>24.425360000000001</v>
      </c>
      <c r="X14" s="100">
        <v>1.0612699999999999</v>
      </c>
      <c r="Y14" s="102"/>
      <c r="Z14" s="99"/>
      <c r="AA14" s="101"/>
      <c r="AB14" s="100">
        <v>23.060680000000001</v>
      </c>
      <c r="AC14" s="99"/>
      <c r="AD14" s="101"/>
      <c r="AE14" s="101"/>
      <c r="AF14" s="101"/>
      <c r="AG14" s="101"/>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v>294.66908000000001</v>
      </c>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v>99.773330000000001</v>
      </c>
      <c r="CU14" s="99"/>
      <c r="CV14" s="101"/>
      <c r="CW14" s="103"/>
      <c r="CX14" s="99"/>
      <c r="CY14" s="101">
        <v>6470.8500199999999</v>
      </c>
      <c r="CZ14" s="101"/>
      <c r="DA14" s="100"/>
      <c r="DB14" s="99"/>
      <c r="DC14" s="101"/>
      <c r="DD14" s="101"/>
      <c r="DE14" s="101"/>
      <c r="DF14" s="101"/>
      <c r="DG14" s="101"/>
      <c r="DH14" s="101"/>
      <c r="DI14" s="101"/>
      <c r="DJ14" s="101"/>
      <c r="DK14" s="101"/>
      <c r="DL14" s="101"/>
      <c r="DM14" s="100"/>
      <c r="DN14" s="104"/>
      <c r="DO14" s="105"/>
      <c r="DP14" s="105"/>
      <c r="DQ14" s="106" t="s">
        <v>1407</v>
      </c>
      <c r="DR14" s="99">
        <v>3449.5616799999998</v>
      </c>
      <c r="DS14" s="101">
        <v>1023.95893</v>
      </c>
      <c r="DT14" s="101">
        <v>1023.95893</v>
      </c>
      <c r="DU14" s="100"/>
      <c r="DV14" s="102"/>
      <c r="DW14" s="99"/>
      <c r="DX14" s="101"/>
      <c r="DY14" s="101"/>
      <c r="DZ14" s="101"/>
      <c r="EA14" s="101"/>
      <c r="EB14" s="103">
        <v>6398.02</v>
      </c>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102"/>
      <c r="GG14" s="99"/>
      <c r="GH14" s="101"/>
      <c r="GI14" s="101"/>
      <c r="GJ14" s="101"/>
      <c r="GK14" s="100"/>
      <c r="GL14" s="102"/>
      <c r="GM14" s="99"/>
      <c r="GN14" s="100"/>
      <c r="GO14" s="1"/>
      <c r="GP14" s="102"/>
      <c r="GQ14" s="99"/>
      <c r="GR14" s="100"/>
      <c r="GS14" s="99"/>
      <c r="GT14" s="100"/>
      <c r="GU14" s="102"/>
      <c r="GV14" s="102"/>
      <c r="GW14" s="102"/>
      <c r="GX14" s="1"/>
      <c r="GY14" s="102"/>
      <c r="GZ14" s="102"/>
      <c r="HA14" s="102"/>
      <c r="HB14" s="102"/>
      <c r="HC14" s="102"/>
      <c r="HD14" s="102"/>
      <c r="HE14" s="99"/>
      <c r="HF14" s="100"/>
      <c r="HG14" s="1"/>
      <c r="HH14" s="99">
        <v>3449.5616799999998</v>
      </c>
      <c r="HI14" s="101">
        <v>3387.8031299999998</v>
      </c>
      <c r="HJ14" s="100">
        <v>985.28652999999997</v>
      </c>
    </row>
    <row r="15" spans="1:218" x14ac:dyDescent="0.35">
      <c r="A15" s="1"/>
      <c r="B15" s="98" t="s">
        <v>813</v>
      </c>
      <c r="C15" s="99"/>
      <c r="D15" s="100"/>
      <c r="E15" s="99"/>
      <c r="F15" s="101"/>
      <c r="G15" s="101">
        <v>8.8258700000000001</v>
      </c>
      <c r="H15" s="100">
        <v>8.5166900000000005</v>
      </c>
      <c r="I15" s="99"/>
      <c r="J15" s="100"/>
      <c r="K15" s="99"/>
      <c r="L15" s="100">
        <v>60</v>
      </c>
      <c r="M15" s="99"/>
      <c r="N15" s="101"/>
      <c r="O15" s="101"/>
      <c r="P15" s="101"/>
      <c r="Q15" s="101"/>
      <c r="R15" s="101"/>
      <c r="S15" s="101"/>
      <c r="T15" s="100"/>
      <c r="U15" s="99">
        <v>18.14123</v>
      </c>
      <c r="V15" s="101">
        <v>19.191960000000002</v>
      </c>
      <c r="W15" s="101">
        <v>24.425360000000001</v>
      </c>
      <c r="X15" s="100">
        <v>1.0612699999999999</v>
      </c>
      <c r="Y15" s="102"/>
      <c r="Z15" s="99"/>
      <c r="AA15" s="101"/>
      <c r="AB15" s="100">
        <v>23.060680000000001</v>
      </c>
      <c r="AC15" s="99"/>
      <c r="AD15" s="101"/>
      <c r="AE15" s="101"/>
      <c r="AF15" s="101"/>
      <c r="AG15" s="101"/>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v>294.66908000000001</v>
      </c>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v>99.773330000000001</v>
      </c>
      <c r="CU15" s="99"/>
      <c r="CV15" s="101"/>
      <c r="CW15" s="103"/>
      <c r="CX15" s="99"/>
      <c r="CY15" s="101">
        <v>6495.9686000000002</v>
      </c>
      <c r="CZ15" s="101"/>
      <c r="DA15" s="100"/>
      <c r="DB15" s="99"/>
      <c r="DC15" s="101"/>
      <c r="DD15" s="101"/>
      <c r="DE15" s="101"/>
      <c r="DF15" s="101"/>
      <c r="DG15" s="101"/>
      <c r="DH15" s="101"/>
      <c r="DI15" s="101"/>
      <c r="DJ15" s="101"/>
      <c r="DK15" s="101"/>
      <c r="DL15" s="101"/>
      <c r="DM15" s="100"/>
      <c r="DN15" s="104"/>
      <c r="DO15" s="105"/>
      <c r="DP15" s="105"/>
      <c r="DQ15" s="106" t="s">
        <v>1407</v>
      </c>
      <c r="DR15" s="99">
        <v>3449.5616799999998</v>
      </c>
      <c r="DS15" s="101">
        <v>1023.95893</v>
      </c>
      <c r="DT15" s="101">
        <v>1023.95893</v>
      </c>
      <c r="DU15" s="100"/>
      <c r="DV15" s="102"/>
      <c r="DW15" s="99"/>
      <c r="DX15" s="101"/>
      <c r="DY15" s="101"/>
      <c r="DZ15" s="101"/>
      <c r="EA15" s="101"/>
      <c r="EB15" s="103">
        <v>6422.94</v>
      </c>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102"/>
      <c r="GG15" s="99"/>
      <c r="GH15" s="101"/>
      <c r="GI15" s="101"/>
      <c r="GJ15" s="101"/>
      <c r="GK15" s="100"/>
      <c r="GL15" s="102"/>
      <c r="GM15" s="99"/>
      <c r="GN15" s="100"/>
      <c r="GO15" s="1"/>
      <c r="GP15" s="102"/>
      <c r="GQ15" s="99"/>
      <c r="GR15" s="100"/>
      <c r="GS15" s="99"/>
      <c r="GT15" s="100"/>
      <c r="GU15" s="102"/>
      <c r="GV15" s="102"/>
      <c r="GW15" s="102"/>
      <c r="GX15" s="1"/>
      <c r="GY15" s="102"/>
      <c r="GZ15" s="102"/>
      <c r="HA15" s="102"/>
      <c r="HB15" s="102"/>
      <c r="HC15" s="102"/>
      <c r="HD15" s="102"/>
      <c r="HE15" s="99"/>
      <c r="HF15" s="100"/>
      <c r="HG15" s="1"/>
      <c r="HH15" s="99">
        <v>3449.5616799999998</v>
      </c>
      <c r="HI15" s="101">
        <v>3387.8031299999998</v>
      </c>
      <c r="HJ15" s="100">
        <v>985.28652999999997</v>
      </c>
    </row>
    <row r="16" spans="1:218" x14ac:dyDescent="0.35">
      <c r="A16" s="1"/>
      <c r="B16" s="98" t="s">
        <v>814</v>
      </c>
      <c r="C16" s="99"/>
      <c r="D16" s="100"/>
      <c r="E16" s="99"/>
      <c r="F16" s="101"/>
      <c r="G16" s="101">
        <v>8.8258700000000001</v>
      </c>
      <c r="H16" s="100">
        <v>8.5166900000000005</v>
      </c>
      <c r="I16" s="99"/>
      <c r="J16" s="100"/>
      <c r="K16" s="99"/>
      <c r="L16" s="100">
        <v>60</v>
      </c>
      <c r="M16" s="99"/>
      <c r="N16" s="101"/>
      <c r="O16" s="101"/>
      <c r="P16" s="101"/>
      <c r="Q16" s="101"/>
      <c r="R16" s="101"/>
      <c r="S16" s="101"/>
      <c r="T16" s="100"/>
      <c r="U16" s="99">
        <v>18.14123</v>
      </c>
      <c r="V16" s="101">
        <v>19.191960000000002</v>
      </c>
      <c r="W16" s="101">
        <v>24.425360000000001</v>
      </c>
      <c r="X16" s="100">
        <v>1.0612699999999999</v>
      </c>
      <c r="Y16" s="102"/>
      <c r="Z16" s="99"/>
      <c r="AA16" s="101"/>
      <c r="AB16" s="100">
        <v>23.060680000000001</v>
      </c>
      <c r="AC16" s="99"/>
      <c r="AD16" s="101"/>
      <c r="AE16" s="101"/>
      <c r="AF16" s="101"/>
      <c r="AG16" s="101"/>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v>294.66908000000001</v>
      </c>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v>99.773330000000001</v>
      </c>
      <c r="CU16" s="99"/>
      <c r="CV16" s="101"/>
      <c r="CW16" s="103"/>
      <c r="CX16" s="99"/>
      <c r="CY16" s="101">
        <v>6508.5093500000003</v>
      </c>
      <c r="CZ16" s="101"/>
      <c r="DA16" s="100"/>
      <c r="DB16" s="99"/>
      <c r="DC16" s="101"/>
      <c r="DD16" s="101"/>
      <c r="DE16" s="101"/>
      <c r="DF16" s="101"/>
      <c r="DG16" s="101"/>
      <c r="DH16" s="101"/>
      <c r="DI16" s="101"/>
      <c r="DJ16" s="101"/>
      <c r="DK16" s="101"/>
      <c r="DL16" s="101"/>
      <c r="DM16" s="100"/>
      <c r="DN16" s="104"/>
      <c r="DO16" s="105"/>
      <c r="DP16" s="105"/>
      <c r="DQ16" s="106" t="s">
        <v>1407</v>
      </c>
      <c r="DR16" s="99">
        <v>3449.5616799999998</v>
      </c>
      <c r="DS16" s="101">
        <v>1023.95893</v>
      </c>
      <c r="DT16" s="101">
        <v>1023.95893</v>
      </c>
      <c r="DU16" s="100"/>
      <c r="DV16" s="102"/>
      <c r="DW16" s="99"/>
      <c r="DX16" s="101"/>
      <c r="DY16" s="101"/>
      <c r="DZ16" s="101"/>
      <c r="EA16" s="101"/>
      <c r="EB16" s="103">
        <v>6435.34</v>
      </c>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102"/>
      <c r="GG16" s="99"/>
      <c r="GH16" s="101"/>
      <c r="GI16" s="101"/>
      <c r="GJ16" s="101"/>
      <c r="GK16" s="100"/>
      <c r="GL16" s="102"/>
      <c r="GM16" s="99"/>
      <c r="GN16" s="100"/>
      <c r="GO16" s="1"/>
      <c r="GP16" s="102"/>
      <c r="GQ16" s="99"/>
      <c r="GR16" s="100"/>
      <c r="GS16" s="99"/>
      <c r="GT16" s="100"/>
      <c r="GU16" s="102"/>
      <c r="GV16" s="102"/>
      <c r="GW16" s="102"/>
      <c r="GX16" s="1"/>
      <c r="GY16" s="102"/>
      <c r="GZ16" s="102"/>
      <c r="HA16" s="102"/>
      <c r="HB16" s="102"/>
      <c r="HC16" s="102"/>
      <c r="HD16" s="102"/>
      <c r="HE16" s="99"/>
      <c r="HF16" s="100"/>
      <c r="HG16" s="1"/>
      <c r="HH16" s="99">
        <v>3449.5616799999998</v>
      </c>
      <c r="HI16" s="101">
        <v>3387.8031299999998</v>
      </c>
      <c r="HJ16" s="100">
        <v>985.28652999999997</v>
      </c>
    </row>
    <row r="17" spans="1:218" x14ac:dyDescent="0.35">
      <c r="A17" s="1"/>
      <c r="B17" s="98" t="s">
        <v>815</v>
      </c>
      <c r="C17" s="99"/>
      <c r="D17" s="100"/>
      <c r="E17" s="99"/>
      <c r="F17" s="101"/>
      <c r="G17" s="101">
        <v>8.8258700000000001</v>
      </c>
      <c r="H17" s="100">
        <v>8.5166900000000005</v>
      </c>
      <c r="I17" s="99"/>
      <c r="J17" s="100"/>
      <c r="K17" s="99"/>
      <c r="L17" s="100">
        <v>60</v>
      </c>
      <c r="M17" s="99"/>
      <c r="N17" s="101"/>
      <c r="O17" s="101"/>
      <c r="P17" s="101"/>
      <c r="Q17" s="101"/>
      <c r="R17" s="101"/>
      <c r="S17" s="101"/>
      <c r="T17" s="100"/>
      <c r="U17" s="99">
        <v>18.14123</v>
      </c>
      <c r="V17" s="101">
        <v>19.191960000000002</v>
      </c>
      <c r="W17" s="101">
        <v>24.425360000000001</v>
      </c>
      <c r="X17" s="100">
        <v>1.0612699999999999</v>
      </c>
      <c r="Y17" s="102"/>
      <c r="Z17" s="99"/>
      <c r="AA17" s="101"/>
      <c r="AB17" s="100">
        <v>23.060680000000001</v>
      </c>
      <c r="AC17" s="99"/>
      <c r="AD17" s="101"/>
      <c r="AE17" s="101"/>
      <c r="AF17" s="101"/>
      <c r="AG17" s="101"/>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25</v>
      </c>
      <c r="BJ17" s="101"/>
      <c r="BK17" s="100"/>
      <c r="BL17" s="99">
        <v>167.61232000000001</v>
      </c>
      <c r="BM17" s="101">
        <v>166.56063</v>
      </c>
      <c r="BN17" s="101">
        <v>168.58996999999999</v>
      </c>
      <c r="BO17" s="101"/>
      <c r="BP17" s="101"/>
      <c r="BQ17" s="101"/>
      <c r="BR17" s="101"/>
      <c r="BS17" s="101">
        <v>294.66908000000001</v>
      </c>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v>99.773330000000001</v>
      </c>
      <c r="CU17" s="99"/>
      <c r="CV17" s="101"/>
      <c r="CW17" s="103"/>
      <c r="CX17" s="99"/>
      <c r="CY17" s="101">
        <v>6626.9057400000002</v>
      </c>
      <c r="CZ17" s="101"/>
      <c r="DA17" s="100"/>
      <c r="DB17" s="99"/>
      <c r="DC17" s="101"/>
      <c r="DD17" s="101"/>
      <c r="DE17" s="101"/>
      <c r="DF17" s="101"/>
      <c r="DG17" s="101"/>
      <c r="DH17" s="101"/>
      <c r="DI17" s="101"/>
      <c r="DJ17" s="101"/>
      <c r="DK17" s="101"/>
      <c r="DL17" s="101"/>
      <c r="DM17" s="100"/>
      <c r="DN17" s="104"/>
      <c r="DO17" s="105"/>
      <c r="DP17" s="105"/>
      <c r="DQ17" s="106" t="s">
        <v>1407</v>
      </c>
      <c r="DR17" s="99">
        <v>3449.5616799999998</v>
      </c>
      <c r="DS17" s="101">
        <v>1023.95893</v>
      </c>
      <c r="DT17" s="101">
        <v>1023.95893</v>
      </c>
      <c r="DU17" s="100"/>
      <c r="DV17" s="102"/>
      <c r="DW17" s="99"/>
      <c r="DX17" s="101"/>
      <c r="DY17" s="101"/>
      <c r="DZ17" s="101"/>
      <c r="EA17" s="101"/>
      <c r="EB17" s="103">
        <v>6553.6</v>
      </c>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102"/>
      <c r="GG17" s="99"/>
      <c r="GH17" s="101"/>
      <c r="GI17" s="101"/>
      <c r="GJ17" s="101"/>
      <c r="GK17" s="100"/>
      <c r="GL17" s="102"/>
      <c r="GM17" s="99"/>
      <c r="GN17" s="100"/>
      <c r="GO17" s="1"/>
      <c r="GP17" s="102"/>
      <c r="GQ17" s="99"/>
      <c r="GR17" s="100"/>
      <c r="GS17" s="99"/>
      <c r="GT17" s="100"/>
      <c r="GU17" s="102"/>
      <c r="GV17" s="102"/>
      <c r="GW17" s="102"/>
      <c r="GX17" s="1"/>
      <c r="GY17" s="102"/>
      <c r="GZ17" s="102"/>
      <c r="HA17" s="102"/>
      <c r="HB17" s="102"/>
      <c r="HC17" s="102"/>
      <c r="HD17" s="102"/>
      <c r="HE17" s="99"/>
      <c r="HF17" s="100"/>
      <c r="HG17" s="1"/>
      <c r="HH17" s="99">
        <v>3449.5616799999998</v>
      </c>
      <c r="HI17" s="101">
        <v>3387.8031299999998</v>
      </c>
      <c r="HJ17" s="100">
        <v>985.28652999999997</v>
      </c>
    </row>
    <row r="18" spans="1:218" x14ac:dyDescent="0.35">
      <c r="A18" s="1"/>
      <c r="B18" s="98" t="s">
        <v>816</v>
      </c>
      <c r="C18" s="99"/>
      <c r="D18" s="100"/>
      <c r="E18" s="99"/>
      <c r="F18" s="101"/>
      <c r="G18" s="101">
        <v>8.8258700000000001</v>
      </c>
      <c r="H18" s="100">
        <v>8.5166900000000005</v>
      </c>
      <c r="I18" s="99"/>
      <c r="J18" s="100"/>
      <c r="K18" s="99"/>
      <c r="L18" s="100">
        <v>60</v>
      </c>
      <c r="M18" s="99"/>
      <c r="N18" s="101"/>
      <c r="O18" s="101"/>
      <c r="P18" s="101"/>
      <c r="Q18" s="101"/>
      <c r="R18" s="101"/>
      <c r="S18" s="101"/>
      <c r="T18" s="100"/>
      <c r="U18" s="99">
        <v>18.14123</v>
      </c>
      <c r="V18" s="101">
        <v>19.191960000000002</v>
      </c>
      <c r="W18" s="101">
        <v>24.425360000000001</v>
      </c>
      <c r="X18" s="100">
        <v>1.0612699999999999</v>
      </c>
      <c r="Y18" s="102"/>
      <c r="Z18" s="99"/>
      <c r="AA18" s="101"/>
      <c r="AB18" s="100">
        <v>23.060680000000001</v>
      </c>
      <c r="AC18" s="99"/>
      <c r="AD18" s="101"/>
      <c r="AE18" s="101"/>
      <c r="AF18" s="101"/>
      <c r="AG18" s="101"/>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25</v>
      </c>
      <c r="BJ18" s="101"/>
      <c r="BK18" s="100"/>
      <c r="BL18" s="99">
        <v>167.61232000000001</v>
      </c>
      <c r="BM18" s="101">
        <v>166.56063</v>
      </c>
      <c r="BN18" s="101">
        <v>168.58996999999999</v>
      </c>
      <c r="BO18" s="101"/>
      <c r="BP18" s="101"/>
      <c r="BQ18" s="101"/>
      <c r="BR18" s="101"/>
      <c r="BS18" s="101">
        <v>294.66908000000001</v>
      </c>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v>99.773330000000001</v>
      </c>
      <c r="CU18" s="99"/>
      <c r="CV18" s="101"/>
      <c r="CW18" s="103"/>
      <c r="CX18" s="99"/>
      <c r="CY18" s="101">
        <v>6635.3836600000004</v>
      </c>
      <c r="CZ18" s="101"/>
      <c r="DA18" s="100"/>
      <c r="DB18" s="99"/>
      <c r="DC18" s="101"/>
      <c r="DD18" s="101"/>
      <c r="DE18" s="101"/>
      <c r="DF18" s="101"/>
      <c r="DG18" s="101"/>
      <c r="DH18" s="101"/>
      <c r="DI18" s="101"/>
      <c r="DJ18" s="101"/>
      <c r="DK18" s="101"/>
      <c r="DL18" s="101"/>
      <c r="DM18" s="100"/>
      <c r="DN18" s="104"/>
      <c r="DO18" s="105"/>
      <c r="DP18" s="105"/>
      <c r="DQ18" s="106" t="s">
        <v>1407</v>
      </c>
      <c r="DR18" s="99">
        <v>3449.5616799999998</v>
      </c>
      <c r="DS18" s="101">
        <v>1023.95893</v>
      </c>
      <c r="DT18" s="101">
        <v>1023.95893</v>
      </c>
      <c r="DU18" s="100"/>
      <c r="DV18" s="102"/>
      <c r="DW18" s="99"/>
      <c r="DX18" s="101"/>
      <c r="DY18" s="101"/>
      <c r="DZ18" s="101"/>
      <c r="EA18" s="101"/>
      <c r="EB18" s="103">
        <v>6560.25</v>
      </c>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102"/>
      <c r="GG18" s="99"/>
      <c r="GH18" s="101"/>
      <c r="GI18" s="101"/>
      <c r="GJ18" s="101"/>
      <c r="GK18" s="100"/>
      <c r="GL18" s="102"/>
      <c r="GM18" s="99"/>
      <c r="GN18" s="100"/>
      <c r="GO18" s="1"/>
      <c r="GP18" s="102"/>
      <c r="GQ18" s="99"/>
      <c r="GR18" s="100"/>
      <c r="GS18" s="99"/>
      <c r="GT18" s="100"/>
      <c r="GU18" s="102"/>
      <c r="GV18" s="102"/>
      <c r="GW18" s="102"/>
      <c r="GX18" s="1"/>
      <c r="GY18" s="102"/>
      <c r="GZ18" s="102"/>
      <c r="HA18" s="102"/>
      <c r="HB18" s="102"/>
      <c r="HC18" s="102"/>
      <c r="HD18" s="102"/>
      <c r="HE18" s="99"/>
      <c r="HF18" s="100"/>
      <c r="HG18" s="1"/>
      <c r="HH18" s="99">
        <v>3449.5616799999998</v>
      </c>
      <c r="HI18" s="101">
        <v>3387.8031299999998</v>
      </c>
      <c r="HJ18" s="100">
        <v>985.28652999999997</v>
      </c>
    </row>
    <row r="19" spans="1:218" x14ac:dyDescent="0.35">
      <c r="A19" s="1"/>
      <c r="B19" s="98" t="s">
        <v>817</v>
      </c>
      <c r="C19" s="99"/>
      <c r="D19" s="100"/>
      <c r="E19" s="99"/>
      <c r="F19" s="101"/>
      <c r="G19" s="101">
        <v>8.8258700000000001</v>
      </c>
      <c r="H19" s="100">
        <v>8.5166900000000005</v>
      </c>
      <c r="I19" s="99"/>
      <c r="J19" s="100"/>
      <c r="K19" s="99"/>
      <c r="L19" s="100">
        <v>60</v>
      </c>
      <c r="M19" s="99"/>
      <c r="N19" s="101"/>
      <c r="O19" s="101"/>
      <c r="P19" s="101"/>
      <c r="Q19" s="101"/>
      <c r="R19" s="101"/>
      <c r="S19" s="101"/>
      <c r="T19" s="100"/>
      <c r="U19" s="99">
        <v>18.14123</v>
      </c>
      <c r="V19" s="101">
        <v>19.191960000000002</v>
      </c>
      <c r="W19" s="101">
        <v>24.425360000000001</v>
      </c>
      <c r="X19" s="100">
        <v>1.0612699999999999</v>
      </c>
      <c r="Y19" s="102"/>
      <c r="Z19" s="99"/>
      <c r="AA19" s="101"/>
      <c r="AB19" s="100">
        <v>23.060680000000001</v>
      </c>
      <c r="AC19" s="99"/>
      <c r="AD19" s="101"/>
      <c r="AE19" s="101"/>
      <c r="AF19" s="101"/>
      <c r="AG19" s="101"/>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25</v>
      </c>
      <c r="BJ19" s="101"/>
      <c r="BK19" s="100"/>
      <c r="BL19" s="99">
        <v>167.61232000000001</v>
      </c>
      <c r="BM19" s="101">
        <v>166.56063</v>
      </c>
      <c r="BN19" s="101">
        <v>168.58996999999999</v>
      </c>
      <c r="BO19" s="101"/>
      <c r="BP19" s="101"/>
      <c r="BQ19" s="101"/>
      <c r="BR19" s="101"/>
      <c r="BS19" s="101">
        <v>294.66908000000001</v>
      </c>
      <c r="BT19" s="101"/>
      <c r="BU19" s="101">
        <v>110.49702000000001</v>
      </c>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v>99.773330000000001</v>
      </c>
      <c r="CU19" s="99"/>
      <c r="CV19" s="101"/>
      <c r="CW19" s="103"/>
      <c r="CX19" s="99"/>
      <c r="CY19" s="101">
        <v>6477.4104299999999</v>
      </c>
      <c r="CZ19" s="101"/>
      <c r="DA19" s="100"/>
      <c r="DB19" s="99"/>
      <c r="DC19" s="101"/>
      <c r="DD19" s="101"/>
      <c r="DE19" s="101"/>
      <c r="DF19" s="101"/>
      <c r="DG19" s="101"/>
      <c r="DH19" s="101"/>
      <c r="DI19" s="101"/>
      <c r="DJ19" s="101"/>
      <c r="DK19" s="101"/>
      <c r="DL19" s="101"/>
      <c r="DM19" s="100"/>
      <c r="DN19" s="104"/>
      <c r="DO19" s="105"/>
      <c r="DP19" s="105"/>
      <c r="DQ19" s="106" t="s">
        <v>1407</v>
      </c>
      <c r="DR19" s="99">
        <v>3449.5616799999998</v>
      </c>
      <c r="DS19" s="101">
        <v>1023.95893</v>
      </c>
      <c r="DT19" s="101">
        <v>1023.95893</v>
      </c>
      <c r="DU19" s="100"/>
      <c r="DV19" s="102"/>
      <c r="DW19" s="99"/>
      <c r="DX19" s="101"/>
      <c r="DY19" s="101"/>
      <c r="DZ19" s="101"/>
      <c r="EA19" s="101"/>
      <c r="EB19" s="103">
        <v>6400.25</v>
      </c>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102"/>
      <c r="GG19" s="99"/>
      <c r="GH19" s="101"/>
      <c r="GI19" s="101"/>
      <c r="GJ19" s="101"/>
      <c r="GK19" s="100"/>
      <c r="GL19" s="102"/>
      <c r="GM19" s="99"/>
      <c r="GN19" s="100"/>
      <c r="GO19" s="1"/>
      <c r="GP19" s="102"/>
      <c r="GQ19" s="99"/>
      <c r="GR19" s="100"/>
      <c r="GS19" s="99"/>
      <c r="GT19" s="100"/>
      <c r="GU19" s="102"/>
      <c r="GV19" s="102"/>
      <c r="GW19" s="102"/>
      <c r="GX19" s="1"/>
      <c r="GY19" s="102"/>
      <c r="GZ19" s="102"/>
      <c r="HA19" s="102"/>
      <c r="HB19" s="102"/>
      <c r="HC19" s="102"/>
      <c r="HD19" s="102"/>
      <c r="HE19" s="99"/>
      <c r="HF19" s="100"/>
      <c r="HG19" s="1"/>
      <c r="HH19" s="99">
        <v>3449.5616799999998</v>
      </c>
      <c r="HI19" s="101">
        <v>3387.8031299999998</v>
      </c>
      <c r="HJ19" s="100">
        <v>985.28652999999997</v>
      </c>
    </row>
    <row r="20" spans="1:218" x14ac:dyDescent="0.35">
      <c r="A20" s="1"/>
      <c r="B20" s="98" t="s">
        <v>818</v>
      </c>
      <c r="C20" s="99"/>
      <c r="D20" s="100"/>
      <c r="E20" s="99"/>
      <c r="F20" s="101"/>
      <c r="G20" s="101">
        <v>8.8258700000000001</v>
      </c>
      <c r="H20" s="100">
        <v>8.5166900000000005</v>
      </c>
      <c r="I20" s="99"/>
      <c r="J20" s="100"/>
      <c r="K20" s="99"/>
      <c r="L20" s="100">
        <v>60</v>
      </c>
      <c r="M20" s="99"/>
      <c r="N20" s="101"/>
      <c r="O20" s="101"/>
      <c r="P20" s="101"/>
      <c r="Q20" s="101"/>
      <c r="R20" s="101"/>
      <c r="S20" s="101"/>
      <c r="T20" s="100"/>
      <c r="U20" s="99">
        <v>18.14123</v>
      </c>
      <c r="V20" s="101">
        <v>19.191960000000002</v>
      </c>
      <c r="W20" s="101">
        <v>24.425360000000001</v>
      </c>
      <c r="X20" s="100">
        <v>1.0612699999999999</v>
      </c>
      <c r="Y20" s="102"/>
      <c r="Z20" s="99"/>
      <c r="AA20" s="101"/>
      <c r="AB20" s="100">
        <v>23.060680000000001</v>
      </c>
      <c r="AC20" s="99"/>
      <c r="AD20" s="101"/>
      <c r="AE20" s="101"/>
      <c r="AF20" s="101"/>
      <c r="AG20" s="101"/>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v>25</v>
      </c>
      <c r="BJ20" s="101"/>
      <c r="BK20" s="100"/>
      <c r="BL20" s="99">
        <v>167.61232000000001</v>
      </c>
      <c r="BM20" s="101">
        <v>166.56063</v>
      </c>
      <c r="BN20" s="101">
        <v>168.58996999999999</v>
      </c>
      <c r="BO20" s="101"/>
      <c r="BP20" s="101"/>
      <c r="BQ20" s="101"/>
      <c r="BR20" s="101"/>
      <c r="BS20" s="101">
        <v>294.66908000000001</v>
      </c>
      <c r="BT20" s="101"/>
      <c r="BU20" s="101">
        <v>110.49702000000001</v>
      </c>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v>99.773330000000001</v>
      </c>
      <c r="CU20" s="99"/>
      <c r="CV20" s="101"/>
      <c r="CW20" s="103"/>
      <c r="CX20" s="99"/>
      <c r="CY20" s="101">
        <v>6587.3267800000003</v>
      </c>
      <c r="CZ20" s="101"/>
      <c r="DA20" s="100"/>
      <c r="DB20" s="99"/>
      <c r="DC20" s="101"/>
      <c r="DD20" s="101"/>
      <c r="DE20" s="101"/>
      <c r="DF20" s="101"/>
      <c r="DG20" s="101"/>
      <c r="DH20" s="101"/>
      <c r="DI20" s="101"/>
      <c r="DJ20" s="101"/>
      <c r="DK20" s="101"/>
      <c r="DL20" s="101"/>
      <c r="DM20" s="100"/>
      <c r="DN20" s="104"/>
      <c r="DO20" s="105"/>
      <c r="DP20" s="105"/>
      <c r="DQ20" s="106" t="s">
        <v>1407</v>
      </c>
      <c r="DR20" s="99">
        <v>3449.5616799999998</v>
      </c>
      <c r="DS20" s="101">
        <v>1023.95893</v>
      </c>
      <c r="DT20" s="101">
        <v>1023.95893</v>
      </c>
      <c r="DU20" s="100"/>
      <c r="DV20" s="102"/>
      <c r="DW20" s="99"/>
      <c r="DX20" s="101"/>
      <c r="DY20" s="101"/>
      <c r="DZ20" s="101"/>
      <c r="EA20" s="101"/>
      <c r="EB20" s="103">
        <v>6509.97</v>
      </c>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102"/>
      <c r="GG20" s="99"/>
      <c r="GH20" s="101"/>
      <c r="GI20" s="101"/>
      <c r="GJ20" s="101"/>
      <c r="GK20" s="100"/>
      <c r="GL20" s="102"/>
      <c r="GM20" s="99"/>
      <c r="GN20" s="100"/>
      <c r="GO20" s="1"/>
      <c r="GP20" s="102"/>
      <c r="GQ20" s="99"/>
      <c r="GR20" s="100"/>
      <c r="GS20" s="99"/>
      <c r="GT20" s="100"/>
      <c r="GU20" s="102"/>
      <c r="GV20" s="102"/>
      <c r="GW20" s="102"/>
      <c r="GX20" s="1"/>
      <c r="GY20" s="102"/>
      <c r="GZ20" s="102"/>
      <c r="HA20" s="102"/>
      <c r="HB20" s="102"/>
      <c r="HC20" s="102"/>
      <c r="HD20" s="102"/>
      <c r="HE20" s="99"/>
      <c r="HF20" s="100"/>
      <c r="HG20" s="1"/>
      <c r="HH20" s="99">
        <v>3449.5616799999998</v>
      </c>
      <c r="HI20" s="101">
        <v>3387.8031299999998</v>
      </c>
      <c r="HJ20" s="100">
        <v>985.28652999999997</v>
      </c>
    </row>
    <row r="21" spans="1:218" x14ac:dyDescent="0.35">
      <c r="A21" s="1"/>
      <c r="B21" s="98" t="s">
        <v>819</v>
      </c>
      <c r="C21" s="99"/>
      <c r="D21" s="100"/>
      <c r="E21" s="99"/>
      <c r="F21" s="101"/>
      <c r="G21" s="101">
        <v>8.8258700000000001</v>
      </c>
      <c r="H21" s="100">
        <v>8.5166900000000005</v>
      </c>
      <c r="I21" s="99"/>
      <c r="J21" s="100"/>
      <c r="K21" s="99"/>
      <c r="L21" s="100">
        <v>60</v>
      </c>
      <c r="M21" s="99"/>
      <c r="N21" s="101"/>
      <c r="O21" s="101"/>
      <c r="P21" s="101"/>
      <c r="Q21" s="101"/>
      <c r="R21" s="101"/>
      <c r="S21" s="101"/>
      <c r="T21" s="100"/>
      <c r="U21" s="99">
        <v>18.14123</v>
      </c>
      <c r="V21" s="101">
        <v>19.191960000000002</v>
      </c>
      <c r="W21" s="101">
        <v>24.425360000000001</v>
      </c>
      <c r="X21" s="100">
        <v>1.0612699999999999</v>
      </c>
      <c r="Y21" s="102"/>
      <c r="Z21" s="99"/>
      <c r="AA21" s="101"/>
      <c r="AB21" s="100">
        <v>23.060680000000001</v>
      </c>
      <c r="AC21" s="99"/>
      <c r="AD21" s="101"/>
      <c r="AE21" s="101"/>
      <c r="AF21" s="101"/>
      <c r="AG21" s="101"/>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v>25</v>
      </c>
      <c r="BJ21" s="101"/>
      <c r="BK21" s="100"/>
      <c r="BL21" s="99">
        <v>167.61232000000001</v>
      </c>
      <c r="BM21" s="101">
        <v>166.56063</v>
      </c>
      <c r="BN21" s="101">
        <v>168.58996999999999</v>
      </c>
      <c r="BO21" s="101"/>
      <c r="BP21" s="101"/>
      <c r="BQ21" s="101"/>
      <c r="BR21" s="101"/>
      <c r="BS21" s="101">
        <v>294.66908000000001</v>
      </c>
      <c r="BT21" s="101"/>
      <c r="BU21" s="101">
        <v>110.49702000000001</v>
      </c>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v>99.773330000000001</v>
      </c>
      <c r="CU21" s="99"/>
      <c r="CV21" s="101"/>
      <c r="CW21" s="103"/>
      <c r="CX21" s="99"/>
      <c r="CY21" s="101">
        <v>6769.5073400000001</v>
      </c>
      <c r="CZ21" s="101"/>
      <c r="DA21" s="100"/>
      <c r="DB21" s="99"/>
      <c r="DC21" s="101"/>
      <c r="DD21" s="101"/>
      <c r="DE21" s="101"/>
      <c r="DF21" s="101"/>
      <c r="DG21" s="101"/>
      <c r="DH21" s="101"/>
      <c r="DI21" s="101"/>
      <c r="DJ21" s="101"/>
      <c r="DK21" s="101"/>
      <c r="DL21" s="101"/>
      <c r="DM21" s="100"/>
      <c r="DN21" s="104"/>
      <c r="DO21" s="105"/>
      <c r="DP21" s="105"/>
      <c r="DQ21" s="106" t="s">
        <v>1407</v>
      </c>
      <c r="DR21" s="99">
        <v>3449.5616799999998</v>
      </c>
      <c r="DS21" s="101">
        <v>1023.95893</v>
      </c>
      <c r="DT21" s="101">
        <v>1023.95893</v>
      </c>
      <c r="DU21" s="100"/>
      <c r="DV21" s="102"/>
      <c r="DW21" s="99"/>
      <c r="DX21" s="101"/>
      <c r="DY21" s="101"/>
      <c r="DZ21" s="101"/>
      <c r="EA21" s="101"/>
      <c r="EB21" s="103">
        <v>6695.12</v>
      </c>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102"/>
      <c r="GG21" s="99"/>
      <c r="GH21" s="101"/>
      <c r="GI21" s="101"/>
      <c r="GJ21" s="101"/>
      <c r="GK21" s="100"/>
      <c r="GL21" s="102"/>
      <c r="GM21" s="99"/>
      <c r="GN21" s="100"/>
      <c r="GO21" s="1"/>
      <c r="GP21" s="102"/>
      <c r="GQ21" s="99"/>
      <c r="GR21" s="100"/>
      <c r="GS21" s="99"/>
      <c r="GT21" s="100"/>
      <c r="GU21" s="102"/>
      <c r="GV21" s="102"/>
      <c r="GW21" s="102"/>
      <c r="GX21" s="1"/>
      <c r="GY21" s="102"/>
      <c r="GZ21" s="102"/>
      <c r="HA21" s="102"/>
      <c r="HB21" s="102"/>
      <c r="HC21" s="102"/>
      <c r="HD21" s="102"/>
      <c r="HE21" s="99"/>
      <c r="HF21" s="100"/>
      <c r="HG21" s="1"/>
      <c r="HH21" s="99">
        <v>3449.5616799999998</v>
      </c>
      <c r="HI21" s="101">
        <v>3387.8031299999998</v>
      </c>
      <c r="HJ21" s="100">
        <v>985.28652999999997</v>
      </c>
    </row>
    <row r="22" spans="1:218" x14ac:dyDescent="0.35">
      <c r="A22" s="1"/>
      <c r="B22" s="98" t="s">
        <v>820</v>
      </c>
      <c r="C22" s="99"/>
      <c r="D22" s="100"/>
      <c r="E22" s="99"/>
      <c r="F22" s="101"/>
      <c r="G22" s="101">
        <v>8.8258700000000001</v>
      </c>
      <c r="H22" s="100">
        <v>8.5166900000000005</v>
      </c>
      <c r="I22" s="99"/>
      <c r="J22" s="100"/>
      <c r="K22" s="99"/>
      <c r="L22" s="100">
        <v>60</v>
      </c>
      <c r="M22" s="99"/>
      <c r="N22" s="101"/>
      <c r="O22" s="101"/>
      <c r="P22" s="101"/>
      <c r="Q22" s="101"/>
      <c r="R22" s="101"/>
      <c r="S22" s="101"/>
      <c r="T22" s="100"/>
      <c r="U22" s="99">
        <v>18.14123</v>
      </c>
      <c r="V22" s="101">
        <v>19.191960000000002</v>
      </c>
      <c r="W22" s="101">
        <v>24.425360000000001</v>
      </c>
      <c r="X22" s="100">
        <v>1.0612699999999999</v>
      </c>
      <c r="Y22" s="102"/>
      <c r="Z22" s="99"/>
      <c r="AA22" s="101"/>
      <c r="AB22" s="100">
        <v>23.060680000000001</v>
      </c>
      <c r="AC22" s="99"/>
      <c r="AD22" s="101"/>
      <c r="AE22" s="101"/>
      <c r="AF22" s="101"/>
      <c r="AG22" s="101"/>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v>25</v>
      </c>
      <c r="BJ22" s="101"/>
      <c r="BK22" s="100"/>
      <c r="BL22" s="99">
        <v>167.61232000000001</v>
      </c>
      <c r="BM22" s="101">
        <v>166.56063</v>
      </c>
      <c r="BN22" s="101">
        <v>168.58996999999999</v>
      </c>
      <c r="BO22" s="101"/>
      <c r="BP22" s="101"/>
      <c r="BQ22" s="101"/>
      <c r="BR22" s="101"/>
      <c r="BS22" s="101">
        <v>294.66908000000001</v>
      </c>
      <c r="BT22" s="101"/>
      <c r="BU22" s="101">
        <v>110.49702000000001</v>
      </c>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v>99.773330000000001</v>
      </c>
      <c r="CU22" s="99"/>
      <c r="CV22" s="101"/>
      <c r="CW22" s="103"/>
      <c r="CX22" s="99"/>
      <c r="CY22" s="101">
        <v>7029.7617799999998</v>
      </c>
      <c r="CZ22" s="101"/>
      <c r="DA22" s="100"/>
      <c r="DB22" s="99"/>
      <c r="DC22" s="101"/>
      <c r="DD22" s="101"/>
      <c r="DE22" s="101"/>
      <c r="DF22" s="101"/>
      <c r="DG22" s="101"/>
      <c r="DH22" s="101"/>
      <c r="DI22" s="101"/>
      <c r="DJ22" s="101"/>
      <c r="DK22" s="101"/>
      <c r="DL22" s="101"/>
      <c r="DM22" s="100"/>
      <c r="DN22" s="104"/>
      <c r="DO22" s="105"/>
      <c r="DP22" s="105"/>
      <c r="DQ22" s="106" t="s">
        <v>1408</v>
      </c>
      <c r="DR22" s="99">
        <v>3449.5616799999998</v>
      </c>
      <c r="DS22" s="101">
        <v>1023.95893</v>
      </c>
      <c r="DT22" s="101">
        <v>1023.95893</v>
      </c>
      <c r="DU22" s="100"/>
      <c r="DV22" s="102"/>
      <c r="DW22" s="99"/>
      <c r="DX22" s="101"/>
      <c r="DY22" s="101"/>
      <c r="DZ22" s="101"/>
      <c r="EA22" s="101"/>
      <c r="EB22" s="103">
        <v>6957.59</v>
      </c>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102"/>
      <c r="GG22" s="99"/>
      <c r="GH22" s="101"/>
      <c r="GI22" s="101"/>
      <c r="GJ22" s="101"/>
      <c r="GK22" s="100"/>
      <c r="GL22" s="102"/>
      <c r="GM22" s="99"/>
      <c r="GN22" s="100"/>
      <c r="GO22" s="1"/>
      <c r="GP22" s="102"/>
      <c r="GQ22" s="99"/>
      <c r="GR22" s="100"/>
      <c r="GS22" s="99"/>
      <c r="GT22" s="100"/>
      <c r="GU22" s="102"/>
      <c r="GV22" s="102"/>
      <c r="GW22" s="102"/>
      <c r="GX22" s="1"/>
      <c r="GY22" s="102"/>
      <c r="GZ22" s="102"/>
      <c r="HA22" s="102"/>
      <c r="HB22" s="102"/>
      <c r="HC22" s="102"/>
      <c r="HD22" s="102"/>
      <c r="HE22" s="99"/>
      <c r="HF22" s="100"/>
      <c r="HG22" s="1"/>
      <c r="HH22" s="99">
        <v>3449.5616799999998</v>
      </c>
      <c r="HI22" s="101">
        <v>3387.8031299999998</v>
      </c>
      <c r="HJ22" s="100">
        <v>985.28652999999997</v>
      </c>
    </row>
    <row r="23" spans="1:218" x14ac:dyDescent="0.35">
      <c r="A23" s="1"/>
      <c r="B23" s="98" t="s">
        <v>821</v>
      </c>
      <c r="C23" s="99"/>
      <c r="D23" s="100"/>
      <c r="E23" s="99"/>
      <c r="F23" s="101"/>
      <c r="G23" s="101">
        <v>8.8258700000000001</v>
      </c>
      <c r="H23" s="100">
        <v>8.5166900000000005</v>
      </c>
      <c r="I23" s="99"/>
      <c r="J23" s="100"/>
      <c r="K23" s="99"/>
      <c r="L23" s="100">
        <v>60</v>
      </c>
      <c r="M23" s="99"/>
      <c r="N23" s="101"/>
      <c r="O23" s="101"/>
      <c r="P23" s="101"/>
      <c r="Q23" s="101"/>
      <c r="R23" s="101"/>
      <c r="S23" s="101"/>
      <c r="T23" s="100"/>
      <c r="U23" s="99">
        <v>18.14123</v>
      </c>
      <c r="V23" s="101">
        <v>19.191960000000002</v>
      </c>
      <c r="W23" s="101">
        <v>24.425360000000001</v>
      </c>
      <c r="X23" s="100">
        <v>1.0612699999999999</v>
      </c>
      <c r="Y23" s="102"/>
      <c r="Z23" s="99"/>
      <c r="AA23" s="101"/>
      <c r="AB23" s="100">
        <v>23.060680000000001</v>
      </c>
      <c r="AC23" s="99"/>
      <c r="AD23" s="101"/>
      <c r="AE23" s="101"/>
      <c r="AF23" s="101"/>
      <c r="AG23" s="101"/>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v>294.66908000000001</v>
      </c>
      <c r="BT23" s="101"/>
      <c r="BU23" s="101">
        <v>36.281509999999997</v>
      </c>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v>99.773330000000001</v>
      </c>
      <c r="CU23" s="99"/>
      <c r="CV23" s="101"/>
      <c r="CW23" s="103"/>
      <c r="CX23" s="99"/>
      <c r="CY23" s="101">
        <v>7295.85052</v>
      </c>
      <c r="CZ23" s="101"/>
      <c r="DA23" s="100"/>
      <c r="DB23" s="99"/>
      <c r="DC23" s="101"/>
      <c r="DD23" s="101"/>
      <c r="DE23" s="101"/>
      <c r="DF23" s="101"/>
      <c r="DG23" s="101"/>
      <c r="DH23" s="101"/>
      <c r="DI23" s="101"/>
      <c r="DJ23" s="101"/>
      <c r="DK23" s="101"/>
      <c r="DL23" s="101"/>
      <c r="DM23" s="100"/>
      <c r="DN23" s="104"/>
      <c r="DO23" s="105"/>
      <c r="DP23" s="105"/>
      <c r="DQ23" s="106" t="s">
        <v>1408</v>
      </c>
      <c r="DR23" s="99">
        <v>3350.3461699999998</v>
      </c>
      <c r="DS23" s="101">
        <v>924.74342000000001</v>
      </c>
      <c r="DT23" s="101">
        <v>924.74342000000001</v>
      </c>
      <c r="DU23" s="100"/>
      <c r="DV23" s="102"/>
      <c r="DW23" s="99"/>
      <c r="DX23" s="101"/>
      <c r="DY23" s="101"/>
      <c r="DZ23" s="101"/>
      <c r="EA23" s="101"/>
      <c r="EB23" s="103">
        <v>7223.62</v>
      </c>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102"/>
      <c r="GG23" s="99"/>
      <c r="GH23" s="101"/>
      <c r="GI23" s="101"/>
      <c r="GJ23" s="101"/>
      <c r="GK23" s="100"/>
      <c r="GL23" s="102"/>
      <c r="GM23" s="99"/>
      <c r="GN23" s="100"/>
      <c r="GO23" s="1"/>
      <c r="GP23" s="102"/>
      <c r="GQ23" s="99"/>
      <c r="GR23" s="100"/>
      <c r="GS23" s="99"/>
      <c r="GT23" s="100"/>
      <c r="GU23" s="102"/>
      <c r="GV23" s="102"/>
      <c r="GW23" s="102"/>
      <c r="GX23" s="1"/>
      <c r="GY23" s="102"/>
      <c r="GZ23" s="102"/>
      <c r="HA23" s="102"/>
      <c r="HB23" s="102"/>
      <c r="HC23" s="102"/>
      <c r="HD23" s="102"/>
      <c r="HE23" s="99"/>
      <c r="HF23" s="100"/>
      <c r="HG23" s="1"/>
      <c r="HH23" s="99">
        <v>3350.3461699999998</v>
      </c>
      <c r="HI23" s="101">
        <v>3288.5876199999998</v>
      </c>
      <c r="HJ23" s="100">
        <v>985.28652999999997</v>
      </c>
    </row>
    <row r="24" spans="1:218" x14ac:dyDescent="0.35">
      <c r="A24" s="1"/>
      <c r="B24" s="98" t="s">
        <v>822</v>
      </c>
      <c r="C24" s="99"/>
      <c r="D24" s="100"/>
      <c r="E24" s="99"/>
      <c r="F24" s="101"/>
      <c r="G24" s="101">
        <v>8.8258700000000001</v>
      </c>
      <c r="H24" s="100">
        <v>8.5166900000000005</v>
      </c>
      <c r="I24" s="99"/>
      <c r="J24" s="100"/>
      <c r="K24" s="99"/>
      <c r="L24" s="100">
        <v>60</v>
      </c>
      <c r="M24" s="99"/>
      <c r="N24" s="101"/>
      <c r="O24" s="101"/>
      <c r="P24" s="101"/>
      <c r="Q24" s="101"/>
      <c r="R24" s="101"/>
      <c r="S24" s="101"/>
      <c r="T24" s="100"/>
      <c r="U24" s="99">
        <v>18.14123</v>
      </c>
      <c r="V24" s="101">
        <v>19.191960000000002</v>
      </c>
      <c r="W24" s="101">
        <v>24.425360000000001</v>
      </c>
      <c r="X24" s="100">
        <v>1.0612699999999999</v>
      </c>
      <c r="Y24" s="102"/>
      <c r="Z24" s="99"/>
      <c r="AA24" s="101"/>
      <c r="AB24" s="100">
        <v>23.060680000000001</v>
      </c>
      <c r="AC24" s="99"/>
      <c r="AD24" s="101"/>
      <c r="AE24" s="101"/>
      <c r="AF24" s="101"/>
      <c r="AG24" s="101"/>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v>36.281509999999997</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c r="CU24" s="99"/>
      <c r="CV24" s="101"/>
      <c r="CW24" s="103"/>
      <c r="CX24" s="99"/>
      <c r="CY24" s="101">
        <v>7350.7195300000003</v>
      </c>
      <c r="CZ24" s="101"/>
      <c r="DA24" s="100"/>
      <c r="DB24" s="99"/>
      <c r="DC24" s="101"/>
      <c r="DD24" s="101"/>
      <c r="DE24" s="101"/>
      <c r="DF24" s="101"/>
      <c r="DG24" s="101"/>
      <c r="DH24" s="101"/>
      <c r="DI24" s="101"/>
      <c r="DJ24" s="101"/>
      <c r="DK24" s="101"/>
      <c r="DL24" s="101"/>
      <c r="DM24" s="100"/>
      <c r="DN24" s="104"/>
      <c r="DO24" s="105"/>
      <c r="DP24" s="105"/>
      <c r="DQ24" s="106" t="s">
        <v>1408</v>
      </c>
      <c r="DR24" s="99">
        <v>2955.9037600000001</v>
      </c>
      <c r="DS24" s="101">
        <v>530.30101000000002</v>
      </c>
      <c r="DT24" s="101">
        <v>530.30101000000002</v>
      </c>
      <c r="DU24" s="100"/>
      <c r="DV24" s="102"/>
      <c r="DW24" s="99"/>
      <c r="DX24" s="101"/>
      <c r="DY24" s="101"/>
      <c r="DZ24" s="101"/>
      <c r="EA24" s="101"/>
      <c r="EB24" s="103">
        <v>7278.73</v>
      </c>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102"/>
      <c r="GG24" s="99"/>
      <c r="GH24" s="101"/>
      <c r="GI24" s="101"/>
      <c r="GJ24" s="101"/>
      <c r="GK24" s="100"/>
      <c r="GL24" s="102"/>
      <c r="GM24" s="99"/>
      <c r="GN24" s="100"/>
      <c r="GO24" s="1"/>
      <c r="GP24" s="102"/>
      <c r="GQ24" s="99"/>
      <c r="GR24" s="100"/>
      <c r="GS24" s="99"/>
      <c r="GT24" s="100"/>
      <c r="GU24" s="102"/>
      <c r="GV24" s="102"/>
      <c r="GW24" s="102"/>
      <c r="GX24" s="1"/>
      <c r="GY24" s="102"/>
      <c r="GZ24" s="102"/>
      <c r="HA24" s="102"/>
      <c r="HB24" s="102"/>
      <c r="HC24" s="102"/>
      <c r="HD24" s="102"/>
      <c r="HE24" s="99"/>
      <c r="HF24" s="100"/>
      <c r="HG24" s="1"/>
      <c r="HH24" s="99">
        <v>2955.9037600000001</v>
      </c>
      <c r="HI24" s="101">
        <v>2894.1452100000001</v>
      </c>
      <c r="HJ24" s="100">
        <v>985.28652999999997</v>
      </c>
    </row>
    <row r="25" spans="1:218" x14ac:dyDescent="0.35">
      <c r="A25" s="1"/>
      <c r="B25" s="98" t="s">
        <v>823</v>
      </c>
      <c r="C25" s="99"/>
      <c r="D25" s="100"/>
      <c r="E25" s="99"/>
      <c r="F25" s="101"/>
      <c r="G25" s="101">
        <v>8.8258700000000001</v>
      </c>
      <c r="H25" s="100">
        <v>8.5166900000000005</v>
      </c>
      <c r="I25" s="99"/>
      <c r="J25" s="100"/>
      <c r="K25" s="99"/>
      <c r="L25" s="100">
        <v>60</v>
      </c>
      <c r="M25" s="99"/>
      <c r="N25" s="101"/>
      <c r="O25" s="101"/>
      <c r="P25" s="101"/>
      <c r="Q25" s="101"/>
      <c r="R25" s="101"/>
      <c r="S25" s="101"/>
      <c r="T25" s="100"/>
      <c r="U25" s="99">
        <v>18.14123</v>
      </c>
      <c r="V25" s="101">
        <v>19.191960000000002</v>
      </c>
      <c r="W25" s="101">
        <v>24.425360000000001</v>
      </c>
      <c r="X25" s="100">
        <v>1.0612699999999999</v>
      </c>
      <c r="Y25" s="102"/>
      <c r="Z25" s="99"/>
      <c r="AA25" s="101"/>
      <c r="AB25" s="100">
        <v>23.060680000000001</v>
      </c>
      <c r="AC25" s="99"/>
      <c r="AD25" s="101"/>
      <c r="AE25" s="101"/>
      <c r="AF25" s="101"/>
      <c r="AG25" s="101"/>
      <c r="AH25" s="101">
        <v>24.4617</v>
      </c>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v>36.281509999999997</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c r="CU25" s="99"/>
      <c r="CV25" s="101"/>
      <c r="CW25" s="103"/>
      <c r="CX25" s="99"/>
      <c r="CY25" s="101">
        <v>7513.2075299999997</v>
      </c>
      <c r="CZ25" s="101"/>
      <c r="DA25" s="100"/>
      <c r="DB25" s="99"/>
      <c r="DC25" s="101"/>
      <c r="DD25" s="101"/>
      <c r="DE25" s="101"/>
      <c r="DF25" s="101"/>
      <c r="DG25" s="101"/>
      <c r="DH25" s="101"/>
      <c r="DI25" s="101"/>
      <c r="DJ25" s="101"/>
      <c r="DK25" s="101"/>
      <c r="DL25" s="101"/>
      <c r="DM25" s="100"/>
      <c r="DN25" s="104"/>
      <c r="DO25" s="105"/>
      <c r="DP25" s="105"/>
      <c r="DQ25" s="106" t="s">
        <v>1408</v>
      </c>
      <c r="DR25" s="99">
        <v>2955.9037600000001</v>
      </c>
      <c r="DS25" s="101">
        <v>530.30101000000002</v>
      </c>
      <c r="DT25" s="101">
        <v>530.30101000000002</v>
      </c>
      <c r="DU25" s="100"/>
      <c r="DV25" s="102"/>
      <c r="DW25" s="99"/>
      <c r="DX25" s="101"/>
      <c r="DY25" s="101"/>
      <c r="DZ25" s="101"/>
      <c r="EA25" s="101"/>
      <c r="EB25" s="103">
        <v>7441.3</v>
      </c>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102"/>
      <c r="GG25" s="99"/>
      <c r="GH25" s="101"/>
      <c r="GI25" s="101"/>
      <c r="GJ25" s="101"/>
      <c r="GK25" s="100"/>
      <c r="GL25" s="102"/>
      <c r="GM25" s="99"/>
      <c r="GN25" s="100"/>
      <c r="GO25" s="1"/>
      <c r="GP25" s="102"/>
      <c r="GQ25" s="99"/>
      <c r="GR25" s="100"/>
      <c r="GS25" s="99"/>
      <c r="GT25" s="100"/>
      <c r="GU25" s="102"/>
      <c r="GV25" s="102"/>
      <c r="GW25" s="102"/>
      <c r="GX25" s="1"/>
      <c r="GY25" s="102"/>
      <c r="GZ25" s="102"/>
      <c r="HA25" s="102"/>
      <c r="HB25" s="102"/>
      <c r="HC25" s="102"/>
      <c r="HD25" s="102"/>
      <c r="HE25" s="99"/>
      <c r="HF25" s="100"/>
      <c r="HG25" s="1"/>
      <c r="HH25" s="99">
        <v>2955.9037600000001</v>
      </c>
      <c r="HI25" s="101">
        <v>2894.1452100000001</v>
      </c>
      <c r="HJ25" s="100">
        <v>985.28652999999997</v>
      </c>
    </row>
    <row r="26" spans="1:218" x14ac:dyDescent="0.35">
      <c r="A26" s="1"/>
      <c r="B26" s="98" t="s">
        <v>824</v>
      </c>
      <c r="C26" s="99"/>
      <c r="D26" s="100"/>
      <c r="E26" s="99"/>
      <c r="F26" s="101"/>
      <c r="G26" s="101">
        <v>8.8258700000000001</v>
      </c>
      <c r="H26" s="100">
        <v>8.5166900000000005</v>
      </c>
      <c r="I26" s="99"/>
      <c r="J26" s="100"/>
      <c r="K26" s="99"/>
      <c r="L26" s="100">
        <v>60</v>
      </c>
      <c r="M26" s="99"/>
      <c r="N26" s="101"/>
      <c r="O26" s="101"/>
      <c r="P26" s="101"/>
      <c r="Q26" s="101"/>
      <c r="R26" s="101"/>
      <c r="S26" s="101"/>
      <c r="T26" s="100"/>
      <c r="U26" s="99">
        <v>18.14123</v>
      </c>
      <c r="V26" s="101">
        <v>19.191960000000002</v>
      </c>
      <c r="W26" s="101">
        <v>24.425360000000001</v>
      </c>
      <c r="X26" s="100">
        <v>1.0612699999999999</v>
      </c>
      <c r="Y26" s="102"/>
      <c r="Z26" s="99"/>
      <c r="AA26" s="101"/>
      <c r="AB26" s="100">
        <v>23.060680000000001</v>
      </c>
      <c r="AC26" s="99"/>
      <c r="AD26" s="101"/>
      <c r="AE26" s="101"/>
      <c r="AF26" s="101"/>
      <c r="AG26" s="101"/>
      <c r="AH26" s="101">
        <v>24.4617</v>
      </c>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v>36.281509999999997</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c r="CU26" s="99"/>
      <c r="CV26" s="101"/>
      <c r="CW26" s="103"/>
      <c r="CX26" s="99"/>
      <c r="CY26" s="101">
        <v>7539.3170099999998</v>
      </c>
      <c r="CZ26" s="101"/>
      <c r="DA26" s="100"/>
      <c r="DB26" s="99"/>
      <c r="DC26" s="101"/>
      <c r="DD26" s="101"/>
      <c r="DE26" s="101"/>
      <c r="DF26" s="101"/>
      <c r="DG26" s="101"/>
      <c r="DH26" s="101"/>
      <c r="DI26" s="101"/>
      <c r="DJ26" s="101"/>
      <c r="DK26" s="101"/>
      <c r="DL26" s="101"/>
      <c r="DM26" s="100"/>
      <c r="DN26" s="104"/>
      <c r="DO26" s="105"/>
      <c r="DP26" s="105"/>
      <c r="DQ26" s="106" t="s">
        <v>1408</v>
      </c>
      <c r="DR26" s="99">
        <v>2955.9037600000001</v>
      </c>
      <c r="DS26" s="101">
        <v>530.30101000000002</v>
      </c>
      <c r="DT26" s="101">
        <v>530.30101000000002</v>
      </c>
      <c r="DU26" s="100"/>
      <c r="DV26" s="102"/>
      <c r="DW26" s="99"/>
      <c r="DX26" s="101"/>
      <c r="DY26" s="101"/>
      <c r="DZ26" s="101"/>
      <c r="EA26" s="101"/>
      <c r="EB26" s="103">
        <v>7469.55</v>
      </c>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102"/>
      <c r="GG26" s="99"/>
      <c r="GH26" s="101"/>
      <c r="GI26" s="101"/>
      <c r="GJ26" s="101"/>
      <c r="GK26" s="100"/>
      <c r="GL26" s="102"/>
      <c r="GM26" s="99"/>
      <c r="GN26" s="100"/>
      <c r="GO26" s="1"/>
      <c r="GP26" s="102"/>
      <c r="GQ26" s="99"/>
      <c r="GR26" s="100"/>
      <c r="GS26" s="99"/>
      <c r="GT26" s="100"/>
      <c r="GU26" s="102"/>
      <c r="GV26" s="102"/>
      <c r="GW26" s="102"/>
      <c r="GX26" s="1"/>
      <c r="GY26" s="102"/>
      <c r="GZ26" s="102"/>
      <c r="HA26" s="102"/>
      <c r="HB26" s="102"/>
      <c r="HC26" s="102"/>
      <c r="HD26" s="102"/>
      <c r="HE26" s="99"/>
      <c r="HF26" s="100"/>
      <c r="HG26" s="1"/>
      <c r="HH26" s="99">
        <v>2955.9037600000001</v>
      </c>
      <c r="HI26" s="101">
        <v>2894.1452100000001</v>
      </c>
      <c r="HJ26" s="100">
        <v>985.28652999999997</v>
      </c>
    </row>
    <row r="27" spans="1:218" x14ac:dyDescent="0.35">
      <c r="A27" s="1"/>
      <c r="B27" s="98" t="s">
        <v>825</v>
      </c>
      <c r="C27" s="99"/>
      <c r="D27" s="100"/>
      <c r="E27" s="99"/>
      <c r="F27" s="101"/>
      <c r="G27" s="101">
        <v>8.8258700000000001</v>
      </c>
      <c r="H27" s="100">
        <v>8.5166900000000005</v>
      </c>
      <c r="I27" s="99"/>
      <c r="J27" s="100"/>
      <c r="K27" s="99"/>
      <c r="L27" s="100">
        <v>60</v>
      </c>
      <c r="M27" s="99"/>
      <c r="N27" s="101"/>
      <c r="O27" s="101"/>
      <c r="P27" s="101"/>
      <c r="Q27" s="101"/>
      <c r="R27" s="101"/>
      <c r="S27" s="101"/>
      <c r="T27" s="100"/>
      <c r="U27" s="99">
        <v>18.14123</v>
      </c>
      <c r="V27" s="101">
        <v>19.191960000000002</v>
      </c>
      <c r="W27" s="101">
        <v>24.425360000000001</v>
      </c>
      <c r="X27" s="100">
        <v>1.0612699999999999</v>
      </c>
      <c r="Y27" s="102"/>
      <c r="Z27" s="99"/>
      <c r="AA27" s="101"/>
      <c r="AB27" s="100"/>
      <c r="AC27" s="99"/>
      <c r="AD27" s="101"/>
      <c r="AE27" s="101"/>
      <c r="AF27" s="101"/>
      <c r="AG27" s="101"/>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v>36.281509999999997</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c r="CU27" s="99"/>
      <c r="CV27" s="101"/>
      <c r="CW27" s="103"/>
      <c r="CX27" s="99"/>
      <c r="CY27" s="101">
        <v>7792.1850899999999</v>
      </c>
      <c r="CZ27" s="101"/>
      <c r="DA27" s="100"/>
      <c r="DB27" s="99"/>
      <c r="DC27" s="101"/>
      <c r="DD27" s="101"/>
      <c r="DE27" s="101"/>
      <c r="DF27" s="101"/>
      <c r="DG27" s="101"/>
      <c r="DH27" s="101"/>
      <c r="DI27" s="101"/>
      <c r="DJ27" s="101"/>
      <c r="DK27" s="101"/>
      <c r="DL27" s="101"/>
      <c r="DM27" s="100"/>
      <c r="DN27" s="104"/>
      <c r="DO27" s="105"/>
      <c r="DP27" s="105"/>
      <c r="DQ27" s="106" t="s">
        <v>1408</v>
      </c>
      <c r="DR27" s="99">
        <v>2932.8430800000001</v>
      </c>
      <c r="DS27" s="101">
        <v>507.24032999999997</v>
      </c>
      <c r="DT27" s="101">
        <v>507.24032999999997</v>
      </c>
      <c r="DU27" s="100"/>
      <c r="DV27" s="102"/>
      <c r="DW27" s="99"/>
      <c r="DX27" s="101"/>
      <c r="DY27" s="101"/>
      <c r="DZ27" s="101"/>
      <c r="EA27" s="101"/>
      <c r="EB27" s="103">
        <v>7722.89</v>
      </c>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102"/>
      <c r="GG27" s="99"/>
      <c r="GH27" s="101"/>
      <c r="GI27" s="101"/>
      <c r="GJ27" s="101"/>
      <c r="GK27" s="100"/>
      <c r="GL27" s="102"/>
      <c r="GM27" s="99"/>
      <c r="GN27" s="100"/>
      <c r="GO27" s="1"/>
      <c r="GP27" s="102"/>
      <c r="GQ27" s="99"/>
      <c r="GR27" s="100"/>
      <c r="GS27" s="99"/>
      <c r="GT27" s="100"/>
      <c r="GU27" s="102"/>
      <c r="GV27" s="102"/>
      <c r="GW27" s="102"/>
      <c r="GX27" s="1"/>
      <c r="GY27" s="102"/>
      <c r="GZ27" s="102"/>
      <c r="HA27" s="102"/>
      <c r="HB27" s="102"/>
      <c r="HC27" s="102"/>
      <c r="HD27" s="102"/>
      <c r="HE27" s="99"/>
      <c r="HF27" s="100"/>
      <c r="HG27" s="1"/>
      <c r="HH27" s="99">
        <v>2932.8430800000001</v>
      </c>
      <c r="HI27" s="101">
        <v>2871.0845300000001</v>
      </c>
      <c r="HJ27" s="100">
        <v>985.28652999999997</v>
      </c>
    </row>
    <row r="28" spans="1:218" x14ac:dyDescent="0.35">
      <c r="A28" s="1"/>
      <c r="B28" s="98" t="s">
        <v>826</v>
      </c>
      <c r="C28" s="99"/>
      <c r="D28" s="100"/>
      <c r="E28" s="99"/>
      <c r="F28" s="101"/>
      <c r="G28" s="101">
        <v>8.8258700000000001</v>
      </c>
      <c r="H28" s="100">
        <v>8.5166900000000005</v>
      </c>
      <c r="I28" s="99"/>
      <c r="J28" s="100"/>
      <c r="K28" s="99"/>
      <c r="L28" s="100">
        <v>60</v>
      </c>
      <c r="M28" s="99"/>
      <c r="N28" s="101"/>
      <c r="O28" s="101"/>
      <c r="P28" s="101"/>
      <c r="Q28" s="101"/>
      <c r="R28" s="101"/>
      <c r="S28" s="101"/>
      <c r="T28" s="100"/>
      <c r="U28" s="99">
        <v>18.14123</v>
      </c>
      <c r="V28" s="101">
        <v>19.191960000000002</v>
      </c>
      <c r="W28" s="101">
        <v>24.425360000000001</v>
      </c>
      <c r="X28" s="100">
        <v>1.0612699999999999</v>
      </c>
      <c r="Y28" s="102"/>
      <c r="Z28" s="99"/>
      <c r="AA28" s="101"/>
      <c r="AB28" s="100"/>
      <c r="AC28" s="99"/>
      <c r="AD28" s="101"/>
      <c r="AE28" s="101"/>
      <c r="AF28" s="101"/>
      <c r="AG28" s="101"/>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v>36.281509999999997</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c r="CU28" s="99"/>
      <c r="CV28" s="101"/>
      <c r="CW28" s="103"/>
      <c r="CX28" s="99"/>
      <c r="CY28" s="101">
        <v>7880.13616</v>
      </c>
      <c r="CZ28" s="101"/>
      <c r="DA28" s="100"/>
      <c r="DB28" s="99"/>
      <c r="DC28" s="101"/>
      <c r="DD28" s="101"/>
      <c r="DE28" s="101"/>
      <c r="DF28" s="101"/>
      <c r="DG28" s="101"/>
      <c r="DH28" s="101"/>
      <c r="DI28" s="101"/>
      <c r="DJ28" s="101"/>
      <c r="DK28" s="101"/>
      <c r="DL28" s="101"/>
      <c r="DM28" s="100"/>
      <c r="DN28" s="104"/>
      <c r="DO28" s="105"/>
      <c r="DP28" s="105"/>
      <c r="DQ28" s="106" t="s">
        <v>1408</v>
      </c>
      <c r="DR28" s="99">
        <v>2932.8430800000001</v>
      </c>
      <c r="DS28" s="101">
        <v>507.24032999999997</v>
      </c>
      <c r="DT28" s="101">
        <v>507.24032999999997</v>
      </c>
      <c r="DU28" s="100"/>
      <c r="DV28" s="102"/>
      <c r="DW28" s="99"/>
      <c r="DX28" s="101"/>
      <c r="DY28" s="101"/>
      <c r="DZ28" s="101"/>
      <c r="EA28" s="101"/>
      <c r="EB28" s="103">
        <v>7810.26</v>
      </c>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102"/>
      <c r="GG28" s="99"/>
      <c r="GH28" s="101"/>
      <c r="GI28" s="101"/>
      <c r="GJ28" s="101"/>
      <c r="GK28" s="100"/>
      <c r="GL28" s="102"/>
      <c r="GM28" s="99"/>
      <c r="GN28" s="100"/>
      <c r="GO28" s="1"/>
      <c r="GP28" s="102"/>
      <c r="GQ28" s="99"/>
      <c r="GR28" s="100"/>
      <c r="GS28" s="99"/>
      <c r="GT28" s="100"/>
      <c r="GU28" s="102"/>
      <c r="GV28" s="102"/>
      <c r="GW28" s="102"/>
      <c r="GX28" s="1"/>
      <c r="GY28" s="102"/>
      <c r="GZ28" s="102"/>
      <c r="HA28" s="102"/>
      <c r="HB28" s="102"/>
      <c r="HC28" s="102"/>
      <c r="HD28" s="102"/>
      <c r="HE28" s="99"/>
      <c r="HF28" s="100"/>
      <c r="HG28" s="1"/>
      <c r="HH28" s="99">
        <v>2932.8430800000001</v>
      </c>
      <c r="HI28" s="101">
        <v>2871.0845300000001</v>
      </c>
      <c r="HJ28" s="100">
        <v>985.28652999999997</v>
      </c>
    </row>
    <row r="29" spans="1:218" x14ac:dyDescent="0.35">
      <c r="A29" s="1"/>
      <c r="B29" s="98" t="s">
        <v>827</v>
      </c>
      <c r="C29" s="99"/>
      <c r="D29" s="100"/>
      <c r="E29" s="99"/>
      <c r="F29" s="101"/>
      <c r="G29" s="101">
        <v>8.8258700000000001</v>
      </c>
      <c r="H29" s="100">
        <v>8.5166900000000005</v>
      </c>
      <c r="I29" s="99"/>
      <c r="J29" s="100"/>
      <c r="K29" s="99"/>
      <c r="L29" s="100">
        <v>60</v>
      </c>
      <c r="M29" s="99"/>
      <c r="N29" s="101"/>
      <c r="O29" s="101"/>
      <c r="P29" s="101"/>
      <c r="Q29" s="101"/>
      <c r="R29" s="101"/>
      <c r="S29" s="101"/>
      <c r="T29" s="100"/>
      <c r="U29" s="99">
        <v>18.14123</v>
      </c>
      <c r="V29" s="101">
        <v>19.191960000000002</v>
      </c>
      <c r="W29" s="101">
        <v>24.425360000000001</v>
      </c>
      <c r="X29" s="100">
        <v>1.0612699999999999</v>
      </c>
      <c r="Y29" s="102"/>
      <c r="Z29" s="99"/>
      <c r="AA29" s="101"/>
      <c r="AB29" s="100"/>
      <c r="AC29" s="99"/>
      <c r="AD29" s="101"/>
      <c r="AE29" s="101"/>
      <c r="AF29" s="101"/>
      <c r="AG29" s="101"/>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v>36.281509999999997</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c r="CU29" s="99"/>
      <c r="CV29" s="101"/>
      <c r="CW29" s="103"/>
      <c r="CX29" s="99"/>
      <c r="CY29" s="101">
        <v>7940.4932399999998</v>
      </c>
      <c r="CZ29" s="101"/>
      <c r="DA29" s="100"/>
      <c r="DB29" s="99"/>
      <c r="DC29" s="101"/>
      <c r="DD29" s="101"/>
      <c r="DE29" s="101"/>
      <c r="DF29" s="101"/>
      <c r="DG29" s="101"/>
      <c r="DH29" s="101"/>
      <c r="DI29" s="101"/>
      <c r="DJ29" s="101"/>
      <c r="DK29" s="101"/>
      <c r="DL29" s="101"/>
      <c r="DM29" s="100"/>
      <c r="DN29" s="104"/>
      <c r="DO29" s="105"/>
      <c r="DP29" s="105"/>
      <c r="DQ29" s="106" t="s">
        <v>1408</v>
      </c>
      <c r="DR29" s="99">
        <v>2932.8430800000001</v>
      </c>
      <c r="DS29" s="101">
        <v>507.24032999999997</v>
      </c>
      <c r="DT29" s="101">
        <v>507.24032999999997</v>
      </c>
      <c r="DU29" s="100"/>
      <c r="DV29" s="102"/>
      <c r="DW29" s="99"/>
      <c r="DX29" s="101"/>
      <c r="DY29" s="101"/>
      <c r="DZ29" s="101"/>
      <c r="EA29" s="101"/>
      <c r="EB29" s="103">
        <v>7869.39</v>
      </c>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102"/>
      <c r="GG29" s="99"/>
      <c r="GH29" s="101"/>
      <c r="GI29" s="101"/>
      <c r="GJ29" s="101"/>
      <c r="GK29" s="100"/>
      <c r="GL29" s="102"/>
      <c r="GM29" s="99"/>
      <c r="GN29" s="100"/>
      <c r="GO29" s="1"/>
      <c r="GP29" s="102"/>
      <c r="GQ29" s="99"/>
      <c r="GR29" s="100"/>
      <c r="GS29" s="99"/>
      <c r="GT29" s="100"/>
      <c r="GU29" s="102"/>
      <c r="GV29" s="102"/>
      <c r="GW29" s="102"/>
      <c r="GX29" s="1"/>
      <c r="GY29" s="102"/>
      <c r="GZ29" s="102"/>
      <c r="HA29" s="102"/>
      <c r="HB29" s="102"/>
      <c r="HC29" s="102"/>
      <c r="HD29" s="102"/>
      <c r="HE29" s="99"/>
      <c r="HF29" s="100"/>
      <c r="HG29" s="1"/>
      <c r="HH29" s="99">
        <v>2932.8430800000001</v>
      </c>
      <c r="HI29" s="101">
        <v>2871.0845300000001</v>
      </c>
      <c r="HJ29" s="100">
        <v>985.28652999999997</v>
      </c>
    </row>
    <row r="30" spans="1:218" x14ac:dyDescent="0.35">
      <c r="A30" s="1"/>
      <c r="B30" s="98" t="s">
        <v>828</v>
      </c>
      <c r="C30" s="99"/>
      <c r="D30" s="100"/>
      <c r="E30" s="99"/>
      <c r="F30" s="101"/>
      <c r="G30" s="101">
        <v>8.8258700000000001</v>
      </c>
      <c r="H30" s="100">
        <v>8.5166900000000005</v>
      </c>
      <c r="I30" s="99"/>
      <c r="J30" s="100"/>
      <c r="K30" s="99"/>
      <c r="L30" s="100">
        <v>60</v>
      </c>
      <c r="M30" s="99"/>
      <c r="N30" s="101"/>
      <c r="O30" s="101"/>
      <c r="P30" s="101"/>
      <c r="Q30" s="101"/>
      <c r="R30" s="101"/>
      <c r="S30" s="101"/>
      <c r="T30" s="100"/>
      <c r="U30" s="99">
        <v>18.14123</v>
      </c>
      <c r="V30" s="101">
        <v>19.191960000000002</v>
      </c>
      <c r="W30" s="101">
        <v>24.425360000000001</v>
      </c>
      <c r="X30" s="100">
        <v>1.0612699999999999</v>
      </c>
      <c r="Y30" s="102"/>
      <c r="Z30" s="99"/>
      <c r="AA30" s="101"/>
      <c r="AB30" s="100"/>
      <c r="AC30" s="99"/>
      <c r="AD30" s="101"/>
      <c r="AE30" s="101"/>
      <c r="AF30" s="101"/>
      <c r="AG30" s="101"/>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v>36.281509999999997</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c r="CU30" s="99"/>
      <c r="CV30" s="101"/>
      <c r="CW30" s="103"/>
      <c r="CX30" s="99"/>
      <c r="CY30" s="101">
        <v>7796.6742400000003</v>
      </c>
      <c r="CZ30" s="101"/>
      <c r="DA30" s="100"/>
      <c r="DB30" s="99"/>
      <c r="DC30" s="101"/>
      <c r="DD30" s="101"/>
      <c r="DE30" s="101"/>
      <c r="DF30" s="101"/>
      <c r="DG30" s="101"/>
      <c r="DH30" s="101"/>
      <c r="DI30" s="101"/>
      <c r="DJ30" s="101"/>
      <c r="DK30" s="101"/>
      <c r="DL30" s="101"/>
      <c r="DM30" s="100"/>
      <c r="DN30" s="104"/>
      <c r="DO30" s="105"/>
      <c r="DP30" s="105"/>
      <c r="DQ30" s="106" t="s">
        <v>1408</v>
      </c>
      <c r="DR30" s="99">
        <v>2932.8430800000001</v>
      </c>
      <c r="DS30" s="101">
        <v>507.24032999999997</v>
      </c>
      <c r="DT30" s="101">
        <v>507.24032999999997</v>
      </c>
      <c r="DU30" s="100"/>
      <c r="DV30" s="102"/>
      <c r="DW30" s="99"/>
      <c r="DX30" s="101"/>
      <c r="DY30" s="101"/>
      <c r="DZ30" s="101"/>
      <c r="EA30" s="101"/>
      <c r="EB30" s="103">
        <v>7724.84</v>
      </c>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102"/>
      <c r="GG30" s="99"/>
      <c r="GH30" s="101"/>
      <c r="GI30" s="101"/>
      <c r="GJ30" s="101"/>
      <c r="GK30" s="100"/>
      <c r="GL30" s="102"/>
      <c r="GM30" s="99"/>
      <c r="GN30" s="100"/>
      <c r="GO30" s="1"/>
      <c r="GP30" s="102"/>
      <c r="GQ30" s="99"/>
      <c r="GR30" s="100"/>
      <c r="GS30" s="99"/>
      <c r="GT30" s="100"/>
      <c r="GU30" s="102"/>
      <c r="GV30" s="102"/>
      <c r="GW30" s="102"/>
      <c r="GX30" s="1"/>
      <c r="GY30" s="102"/>
      <c r="GZ30" s="102"/>
      <c r="HA30" s="102"/>
      <c r="HB30" s="102"/>
      <c r="HC30" s="102"/>
      <c r="HD30" s="102"/>
      <c r="HE30" s="99"/>
      <c r="HF30" s="100"/>
      <c r="HG30" s="1"/>
      <c r="HH30" s="99">
        <v>2932.8430800000001</v>
      </c>
      <c r="HI30" s="101">
        <v>2871.0845300000001</v>
      </c>
      <c r="HJ30" s="100">
        <v>985.28652999999997</v>
      </c>
    </row>
    <row r="31" spans="1:218" x14ac:dyDescent="0.35">
      <c r="A31" s="1"/>
      <c r="B31" s="98" t="s">
        <v>829</v>
      </c>
      <c r="C31" s="99"/>
      <c r="D31" s="100"/>
      <c r="E31" s="99"/>
      <c r="F31" s="101"/>
      <c r="G31" s="101">
        <v>8.8258700000000001</v>
      </c>
      <c r="H31" s="100">
        <v>8.5166900000000005</v>
      </c>
      <c r="I31" s="99"/>
      <c r="J31" s="100"/>
      <c r="K31" s="99"/>
      <c r="L31" s="100">
        <v>60</v>
      </c>
      <c r="M31" s="99"/>
      <c r="N31" s="101"/>
      <c r="O31" s="101"/>
      <c r="P31" s="101"/>
      <c r="Q31" s="101"/>
      <c r="R31" s="101"/>
      <c r="S31" s="101"/>
      <c r="T31" s="100"/>
      <c r="U31" s="99">
        <v>18.14123</v>
      </c>
      <c r="V31" s="101">
        <v>19.191960000000002</v>
      </c>
      <c r="W31" s="101">
        <v>24.425360000000001</v>
      </c>
      <c r="X31" s="100">
        <v>1.0612699999999999</v>
      </c>
      <c r="Y31" s="102"/>
      <c r="Z31" s="99"/>
      <c r="AA31" s="101"/>
      <c r="AB31" s="100"/>
      <c r="AC31" s="99"/>
      <c r="AD31" s="101"/>
      <c r="AE31" s="101"/>
      <c r="AF31" s="101"/>
      <c r="AG31" s="101"/>
      <c r="AH31" s="101">
        <v>24.4617</v>
      </c>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c r="CU31" s="99"/>
      <c r="CV31" s="101"/>
      <c r="CW31" s="103"/>
      <c r="CX31" s="99"/>
      <c r="CY31" s="101">
        <v>7929.1646899999996</v>
      </c>
      <c r="CZ31" s="101"/>
      <c r="DA31" s="100"/>
      <c r="DB31" s="99"/>
      <c r="DC31" s="101"/>
      <c r="DD31" s="101"/>
      <c r="DE31" s="101"/>
      <c r="DF31" s="101"/>
      <c r="DG31" s="101"/>
      <c r="DH31" s="101"/>
      <c r="DI31" s="101"/>
      <c r="DJ31" s="101"/>
      <c r="DK31" s="101"/>
      <c r="DL31" s="101"/>
      <c r="DM31" s="100"/>
      <c r="DN31" s="104"/>
      <c r="DO31" s="105"/>
      <c r="DP31" s="105"/>
      <c r="DQ31" s="106" t="s">
        <v>1408</v>
      </c>
      <c r="DR31" s="99">
        <v>2896.5615699999998</v>
      </c>
      <c r="DS31" s="101">
        <v>470.95882</v>
      </c>
      <c r="DT31" s="101">
        <v>470.95882</v>
      </c>
      <c r="DU31" s="100"/>
      <c r="DV31" s="102"/>
      <c r="DW31" s="99"/>
      <c r="DX31" s="101"/>
      <c r="DY31" s="101"/>
      <c r="DZ31" s="101"/>
      <c r="EA31" s="101"/>
      <c r="EB31" s="103">
        <v>7859.16</v>
      </c>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102"/>
      <c r="GG31" s="99"/>
      <c r="GH31" s="101"/>
      <c r="GI31" s="101"/>
      <c r="GJ31" s="101"/>
      <c r="GK31" s="100"/>
      <c r="GL31" s="102"/>
      <c r="GM31" s="99"/>
      <c r="GN31" s="100"/>
      <c r="GO31" s="1"/>
      <c r="GP31" s="102"/>
      <c r="GQ31" s="99"/>
      <c r="GR31" s="100"/>
      <c r="GS31" s="99"/>
      <c r="GT31" s="100"/>
      <c r="GU31" s="102"/>
      <c r="GV31" s="102"/>
      <c r="GW31" s="102"/>
      <c r="GX31" s="1"/>
      <c r="GY31" s="102"/>
      <c r="GZ31" s="102"/>
      <c r="HA31" s="102"/>
      <c r="HB31" s="102"/>
      <c r="HC31" s="102"/>
      <c r="HD31" s="102"/>
      <c r="HE31" s="99"/>
      <c r="HF31" s="100"/>
      <c r="HG31" s="1"/>
      <c r="HH31" s="99">
        <v>2896.5615699999998</v>
      </c>
      <c r="HI31" s="101">
        <v>2834.8030199999998</v>
      </c>
      <c r="HJ31" s="100">
        <v>990.61438999999996</v>
      </c>
    </row>
    <row r="32" spans="1:218" x14ac:dyDescent="0.35">
      <c r="A32" s="1"/>
      <c r="B32" s="98" t="s">
        <v>830</v>
      </c>
      <c r="C32" s="99"/>
      <c r="D32" s="100"/>
      <c r="E32" s="99"/>
      <c r="F32" s="101"/>
      <c r="G32" s="101">
        <v>8.8258700000000001</v>
      </c>
      <c r="H32" s="100">
        <v>8.5166900000000005</v>
      </c>
      <c r="I32" s="99"/>
      <c r="J32" s="100"/>
      <c r="K32" s="99"/>
      <c r="L32" s="100">
        <v>60</v>
      </c>
      <c r="M32" s="99"/>
      <c r="N32" s="101"/>
      <c r="O32" s="101"/>
      <c r="P32" s="101"/>
      <c r="Q32" s="101"/>
      <c r="R32" s="101"/>
      <c r="S32" s="101"/>
      <c r="T32" s="100"/>
      <c r="U32" s="99">
        <v>18.14123</v>
      </c>
      <c r="V32" s="101">
        <v>19.191960000000002</v>
      </c>
      <c r="W32" s="101">
        <v>24.425360000000001</v>
      </c>
      <c r="X32" s="100">
        <v>1.0612699999999999</v>
      </c>
      <c r="Y32" s="102"/>
      <c r="Z32" s="99"/>
      <c r="AA32" s="101"/>
      <c r="AB32" s="100">
        <v>23.060680000000001</v>
      </c>
      <c r="AC32" s="99"/>
      <c r="AD32" s="101"/>
      <c r="AE32" s="101"/>
      <c r="AF32" s="101"/>
      <c r="AG32" s="101"/>
      <c r="AH32" s="101">
        <v>24.4617</v>
      </c>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c r="CU32" s="99"/>
      <c r="CV32" s="101"/>
      <c r="CW32" s="103"/>
      <c r="CX32" s="99"/>
      <c r="CY32" s="101">
        <v>7834.0660200000002</v>
      </c>
      <c r="CZ32" s="101"/>
      <c r="DA32" s="100"/>
      <c r="DB32" s="99"/>
      <c r="DC32" s="101"/>
      <c r="DD32" s="101"/>
      <c r="DE32" s="101"/>
      <c r="DF32" s="101"/>
      <c r="DG32" s="101"/>
      <c r="DH32" s="101"/>
      <c r="DI32" s="101"/>
      <c r="DJ32" s="101"/>
      <c r="DK32" s="101"/>
      <c r="DL32" s="101"/>
      <c r="DM32" s="100"/>
      <c r="DN32" s="104"/>
      <c r="DO32" s="105"/>
      <c r="DP32" s="105"/>
      <c r="DQ32" s="106" t="s">
        <v>1408</v>
      </c>
      <c r="DR32" s="99">
        <v>2919.6222499999999</v>
      </c>
      <c r="DS32" s="101">
        <v>494.01949999999999</v>
      </c>
      <c r="DT32" s="101">
        <v>494.01949999999999</v>
      </c>
      <c r="DU32" s="100"/>
      <c r="DV32" s="102"/>
      <c r="DW32" s="99"/>
      <c r="DX32" s="101"/>
      <c r="DY32" s="101"/>
      <c r="DZ32" s="101"/>
      <c r="EA32" s="101"/>
      <c r="EB32" s="103">
        <v>7764.44</v>
      </c>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102"/>
      <c r="GG32" s="99"/>
      <c r="GH32" s="101"/>
      <c r="GI32" s="101"/>
      <c r="GJ32" s="101"/>
      <c r="GK32" s="100"/>
      <c r="GL32" s="102"/>
      <c r="GM32" s="99"/>
      <c r="GN32" s="100"/>
      <c r="GO32" s="1"/>
      <c r="GP32" s="102"/>
      <c r="GQ32" s="99"/>
      <c r="GR32" s="100"/>
      <c r="GS32" s="99"/>
      <c r="GT32" s="100"/>
      <c r="GU32" s="102"/>
      <c r="GV32" s="102"/>
      <c r="GW32" s="102"/>
      <c r="GX32" s="1"/>
      <c r="GY32" s="102"/>
      <c r="GZ32" s="102"/>
      <c r="HA32" s="102"/>
      <c r="HB32" s="102"/>
      <c r="HC32" s="102"/>
      <c r="HD32" s="102"/>
      <c r="HE32" s="99"/>
      <c r="HF32" s="100"/>
      <c r="HG32" s="1"/>
      <c r="HH32" s="99">
        <v>2919.6222499999999</v>
      </c>
      <c r="HI32" s="101">
        <v>2857.8636999999999</v>
      </c>
      <c r="HJ32" s="100">
        <v>990.61438999999996</v>
      </c>
    </row>
    <row r="33" spans="1:218" x14ac:dyDescent="0.35">
      <c r="A33" s="1"/>
      <c r="B33" s="98" t="s">
        <v>831</v>
      </c>
      <c r="C33" s="99"/>
      <c r="D33" s="100"/>
      <c r="E33" s="99"/>
      <c r="F33" s="101"/>
      <c r="G33" s="101">
        <v>8.8258700000000001</v>
      </c>
      <c r="H33" s="100">
        <v>8.5166900000000005</v>
      </c>
      <c r="I33" s="99"/>
      <c r="J33" s="100"/>
      <c r="K33" s="99"/>
      <c r="L33" s="100">
        <v>60</v>
      </c>
      <c r="M33" s="99"/>
      <c r="N33" s="101"/>
      <c r="O33" s="101"/>
      <c r="P33" s="101"/>
      <c r="Q33" s="101"/>
      <c r="R33" s="101"/>
      <c r="S33" s="101"/>
      <c r="T33" s="100"/>
      <c r="U33" s="99">
        <v>18.14123</v>
      </c>
      <c r="V33" s="101">
        <v>19.191960000000002</v>
      </c>
      <c r="W33" s="101">
        <v>24.425360000000001</v>
      </c>
      <c r="X33" s="100">
        <v>1.0612699999999999</v>
      </c>
      <c r="Y33" s="102"/>
      <c r="Z33" s="99"/>
      <c r="AA33" s="101"/>
      <c r="AB33" s="100">
        <v>23.060680000000001</v>
      </c>
      <c r="AC33" s="99"/>
      <c r="AD33" s="101"/>
      <c r="AE33" s="101"/>
      <c r="AF33" s="101"/>
      <c r="AG33" s="101"/>
      <c r="AH33" s="101">
        <v>24.4617</v>
      </c>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v>294.66908000000001</v>
      </c>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c r="CU33" s="99"/>
      <c r="CV33" s="101"/>
      <c r="CW33" s="103"/>
      <c r="CX33" s="99"/>
      <c r="CY33" s="101">
        <v>7767.0784000000003</v>
      </c>
      <c r="CZ33" s="101"/>
      <c r="DA33" s="100"/>
      <c r="DB33" s="99"/>
      <c r="DC33" s="101"/>
      <c r="DD33" s="101"/>
      <c r="DE33" s="101"/>
      <c r="DF33" s="101"/>
      <c r="DG33" s="101"/>
      <c r="DH33" s="101"/>
      <c r="DI33" s="101"/>
      <c r="DJ33" s="101"/>
      <c r="DK33" s="101"/>
      <c r="DL33" s="101"/>
      <c r="DM33" s="100"/>
      <c r="DN33" s="104"/>
      <c r="DO33" s="105"/>
      <c r="DP33" s="105"/>
      <c r="DQ33" s="106" t="s">
        <v>1408</v>
      </c>
      <c r="DR33" s="99">
        <v>3324.7883499999998</v>
      </c>
      <c r="DS33" s="101">
        <v>899.18560000000002</v>
      </c>
      <c r="DT33" s="101">
        <v>899.18560000000002</v>
      </c>
      <c r="DU33" s="100"/>
      <c r="DV33" s="102"/>
      <c r="DW33" s="99"/>
      <c r="DX33" s="101"/>
      <c r="DY33" s="101"/>
      <c r="DZ33" s="101"/>
      <c r="EA33" s="101"/>
      <c r="EB33" s="103">
        <v>7697.65</v>
      </c>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102"/>
      <c r="GG33" s="99"/>
      <c r="GH33" s="101"/>
      <c r="GI33" s="101"/>
      <c r="GJ33" s="101"/>
      <c r="GK33" s="100"/>
      <c r="GL33" s="102"/>
      <c r="GM33" s="99"/>
      <c r="GN33" s="100"/>
      <c r="GO33" s="1"/>
      <c r="GP33" s="102"/>
      <c r="GQ33" s="99"/>
      <c r="GR33" s="100"/>
      <c r="GS33" s="99"/>
      <c r="GT33" s="100"/>
      <c r="GU33" s="102"/>
      <c r="GV33" s="102"/>
      <c r="GW33" s="102"/>
      <c r="GX33" s="1"/>
      <c r="GY33" s="102"/>
      <c r="GZ33" s="102"/>
      <c r="HA33" s="102"/>
      <c r="HB33" s="102"/>
      <c r="HC33" s="102"/>
      <c r="HD33" s="102"/>
      <c r="HE33" s="99"/>
      <c r="HF33" s="100"/>
      <c r="HG33" s="1"/>
      <c r="HH33" s="99">
        <v>3324.7883499999998</v>
      </c>
      <c r="HI33" s="101">
        <v>3263.0297999999998</v>
      </c>
      <c r="HJ33" s="100">
        <v>985.28652999999997</v>
      </c>
    </row>
    <row r="34" spans="1:218" x14ac:dyDescent="0.35">
      <c r="A34" s="1"/>
      <c r="B34" s="98" t="s">
        <v>832</v>
      </c>
      <c r="C34" s="99"/>
      <c r="D34" s="100"/>
      <c r="E34" s="99"/>
      <c r="F34" s="101"/>
      <c r="G34" s="101">
        <v>8.8258700000000001</v>
      </c>
      <c r="H34" s="100">
        <v>8.5166900000000005</v>
      </c>
      <c r="I34" s="99"/>
      <c r="J34" s="100"/>
      <c r="K34" s="99"/>
      <c r="L34" s="100">
        <v>60</v>
      </c>
      <c r="M34" s="99"/>
      <c r="N34" s="101"/>
      <c r="O34" s="101"/>
      <c r="P34" s="101"/>
      <c r="Q34" s="101"/>
      <c r="R34" s="101"/>
      <c r="S34" s="101"/>
      <c r="T34" s="100"/>
      <c r="U34" s="99">
        <v>18.14123</v>
      </c>
      <c r="V34" s="101">
        <v>19.191960000000002</v>
      </c>
      <c r="W34" s="101">
        <v>24.425360000000001</v>
      </c>
      <c r="X34" s="100">
        <v>1.0612699999999999</v>
      </c>
      <c r="Y34" s="102"/>
      <c r="Z34" s="99"/>
      <c r="AA34" s="101"/>
      <c r="AB34" s="100">
        <v>23.060680000000001</v>
      </c>
      <c r="AC34" s="99"/>
      <c r="AD34" s="101"/>
      <c r="AE34" s="101"/>
      <c r="AF34" s="101"/>
      <c r="AG34" s="101"/>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v>294.66908000000001</v>
      </c>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c r="CU34" s="99"/>
      <c r="CV34" s="101"/>
      <c r="CW34" s="103"/>
      <c r="CX34" s="99"/>
      <c r="CY34" s="101">
        <v>7686.5766700000004</v>
      </c>
      <c r="CZ34" s="101"/>
      <c r="DA34" s="100"/>
      <c r="DB34" s="99"/>
      <c r="DC34" s="101"/>
      <c r="DD34" s="101"/>
      <c r="DE34" s="101"/>
      <c r="DF34" s="101"/>
      <c r="DG34" s="101"/>
      <c r="DH34" s="101"/>
      <c r="DI34" s="101"/>
      <c r="DJ34" s="101"/>
      <c r="DK34" s="101"/>
      <c r="DL34" s="101"/>
      <c r="DM34" s="100"/>
      <c r="DN34" s="104"/>
      <c r="DO34" s="105"/>
      <c r="DP34" s="105"/>
      <c r="DQ34" s="106" t="s">
        <v>1408</v>
      </c>
      <c r="DR34" s="99">
        <v>3324.7883499999998</v>
      </c>
      <c r="DS34" s="101">
        <v>899.18560000000002</v>
      </c>
      <c r="DT34" s="101">
        <v>899.18560000000002</v>
      </c>
      <c r="DU34" s="100"/>
      <c r="DV34" s="102"/>
      <c r="DW34" s="99"/>
      <c r="DX34" s="101"/>
      <c r="DY34" s="101"/>
      <c r="DZ34" s="101"/>
      <c r="EA34" s="101"/>
      <c r="EB34" s="103">
        <v>7616.85</v>
      </c>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102"/>
      <c r="GG34" s="99"/>
      <c r="GH34" s="101"/>
      <c r="GI34" s="101"/>
      <c r="GJ34" s="101"/>
      <c r="GK34" s="100"/>
      <c r="GL34" s="102"/>
      <c r="GM34" s="99"/>
      <c r="GN34" s="100"/>
      <c r="GO34" s="1"/>
      <c r="GP34" s="102"/>
      <c r="GQ34" s="99"/>
      <c r="GR34" s="100"/>
      <c r="GS34" s="99"/>
      <c r="GT34" s="100"/>
      <c r="GU34" s="102"/>
      <c r="GV34" s="102"/>
      <c r="GW34" s="102"/>
      <c r="GX34" s="1"/>
      <c r="GY34" s="102"/>
      <c r="GZ34" s="102"/>
      <c r="HA34" s="102"/>
      <c r="HB34" s="102"/>
      <c r="HC34" s="102"/>
      <c r="HD34" s="102"/>
      <c r="HE34" s="99"/>
      <c r="HF34" s="100"/>
      <c r="HG34" s="1"/>
      <c r="HH34" s="99">
        <v>3324.7883499999998</v>
      </c>
      <c r="HI34" s="101">
        <v>3263.0297999999998</v>
      </c>
      <c r="HJ34" s="100">
        <v>985.28652999999997</v>
      </c>
    </row>
    <row r="35" spans="1:218" x14ac:dyDescent="0.35">
      <c r="A35" s="1"/>
      <c r="B35" s="98" t="s">
        <v>833</v>
      </c>
      <c r="C35" s="99"/>
      <c r="D35" s="100"/>
      <c r="E35" s="99"/>
      <c r="F35" s="101"/>
      <c r="G35" s="101">
        <v>8.8258700000000001</v>
      </c>
      <c r="H35" s="100">
        <v>8.5166900000000005</v>
      </c>
      <c r="I35" s="99"/>
      <c r="J35" s="100"/>
      <c r="K35" s="99"/>
      <c r="L35" s="100">
        <v>60</v>
      </c>
      <c r="M35" s="99"/>
      <c r="N35" s="101"/>
      <c r="O35" s="101"/>
      <c r="P35" s="101"/>
      <c r="Q35" s="101"/>
      <c r="R35" s="101"/>
      <c r="S35" s="101"/>
      <c r="T35" s="100"/>
      <c r="U35" s="99">
        <v>18.14123</v>
      </c>
      <c r="V35" s="101">
        <v>19.191960000000002</v>
      </c>
      <c r="W35" s="101">
        <v>24.425360000000001</v>
      </c>
      <c r="X35" s="100">
        <v>1.0612699999999999</v>
      </c>
      <c r="Y35" s="102"/>
      <c r="Z35" s="99"/>
      <c r="AA35" s="101"/>
      <c r="AB35" s="100">
        <v>23.060680000000001</v>
      </c>
      <c r="AC35" s="99"/>
      <c r="AD35" s="101"/>
      <c r="AE35" s="101"/>
      <c r="AF35" s="101"/>
      <c r="AG35" s="101"/>
      <c r="AH35" s="101">
        <v>24.4617</v>
      </c>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v>294.66908000000001</v>
      </c>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c r="CU35" s="99"/>
      <c r="CV35" s="101"/>
      <c r="CW35" s="103"/>
      <c r="CX35" s="99"/>
      <c r="CY35" s="101">
        <v>7651.3665499999997</v>
      </c>
      <c r="CZ35" s="101"/>
      <c r="DA35" s="100"/>
      <c r="DB35" s="99"/>
      <c r="DC35" s="101"/>
      <c r="DD35" s="101"/>
      <c r="DE35" s="101"/>
      <c r="DF35" s="101"/>
      <c r="DG35" s="101"/>
      <c r="DH35" s="101"/>
      <c r="DI35" s="101"/>
      <c r="DJ35" s="101"/>
      <c r="DK35" s="101"/>
      <c r="DL35" s="101"/>
      <c r="DM35" s="100"/>
      <c r="DN35" s="104"/>
      <c r="DO35" s="105"/>
      <c r="DP35" s="105"/>
      <c r="DQ35" s="106" t="s">
        <v>1408</v>
      </c>
      <c r="DR35" s="99">
        <v>3324.7883499999998</v>
      </c>
      <c r="DS35" s="101">
        <v>899.18560000000002</v>
      </c>
      <c r="DT35" s="101">
        <v>899.18560000000002</v>
      </c>
      <c r="DU35" s="100"/>
      <c r="DV35" s="102"/>
      <c r="DW35" s="99"/>
      <c r="DX35" s="101"/>
      <c r="DY35" s="101"/>
      <c r="DZ35" s="101"/>
      <c r="EA35" s="101"/>
      <c r="EB35" s="103">
        <v>7581.64</v>
      </c>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102"/>
      <c r="GG35" s="99"/>
      <c r="GH35" s="101"/>
      <c r="GI35" s="101"/>
      <c r="GJ35" s="101"/>
      <c r="GK35" s="100"/>
      <c r="GL35" s="102"/>
      <c r="GM35" s="99"/>
      <c r="GN35" s="100"/>
      <c r="GO35" s="1"/>
      <c r="GP35" s="102"/>
      <c r="GQ35" s="99"/>
      <c r="GR35" s="100"/>
      <c r="GS35" s="99"/>
      <c r="GT35" s="100"/>
      <c r="GU35" s="102"/>
      <c r="GV35" s="102"/>
      <c r="GW35" s="102"/>
      <c r="GX35" s="1"/>
      <c r="GY35" s="102"/>
      <c r="GZ35" s="102"/>
      <c r="HA35" s="102"/>
      <c r="HB35" s="102"/>
      <c r="HC35" s="102"/>
      <c r="HD35" s="102"/>
      <c r="HE35" s="99"/>
      <c r="HF35" s="100"/>
      <c r="HG35" s="1"/>
      <c r="HH35" s="99">
        <v>3324.7883499999998</v>
      </c>
      <c r="HI35" s="101">
        <v>3263.0297999999998</v>
      </c>
      <c r="HJ35" s="100">
        <v>985.28652999999997</v>
      </c>
    </row>
    <row r="36" spans="1:218" x14ac:dyDescent="0.35">
      <c r="A36" s="1"/>
      <c r="B36" s="98" t="s">
        <v>834</v>
      </c>
      <c r="C36" s="99"/>
      <c r="D36" s="100"/>
      <c r="E36" s="99"/>
      <c r="F36" s="101"/>
      <c r="G36" s="101">
        <v>8.8258700000000001</v>
      </c>
      <c r="H36" s="100">
        <v>8.5166900000000005</v>
      </c>
      <c r="I36" s="99"/>
      <c r="J36" s="100"/>
      <c r="K36" s="99"/>
      <c r="L36" s="100">
        <v>60</v>
      </c>
      <c r="M36" s="99"/>
      <c r="N36" s="101"/>
      <c r="O36" s="101"/>
      <c r="P36" s="101"/>
      <c r="Q36" s="101"/>
      <c r="R36" s="101"/>
      <c r="S36" s="101"/>
      <c r="T36" s="100"/>
      <c r="U36" s="99">
        <v>18.14123</v>
      </c>
      <c r="V36" s="101">
        <v>19.191960000000002</v>
      </c>
      <c r="W36" s="101">
        <v>24.425360000000001</v>
      </c>
      <c r="X36" s="100">
        <v>1.0612699999999999</v>
      </c>
      <c r="Y36" s="102"/>
      <c r="Z36" s="99"/>
      <c r="AA36" s="101"/>
      <c r="AB36" s="100">
        <v>23.060680000000001</v>
      </c>
      <c r="AC36" s="99"/>
      <c r="AD36" s="101"/>
      <c r="AE36" s="101"/>
      <c r="AF36" s="101"/>
      <c r="AG36" s="101"/>
      <c r="AH36" s="101">
        <v>24.4617</v>
      </c>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v>294.66908000000001</v>
      </c>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c r="CU36" s="99"/>
      <c r="CV36" s="101"/>
      <c r="CW36" s="103"/>
      <c r="CX36" s="99"/>
      <c r="CY36" s="101">
        <v>7667.6269300000004</v>
      </c>
      <c r="CZ36" s="101"/>
      <c r="DA36" s="100"/>
      <c r="DB36" s="99"/>
      <c r="DC36" s="101"/>
      <c r="DD36" s="101"/>
      <c r="DE36" s="101"/>
      <c r="DF36" s="101"/>
      <c r="DG36" s="101"/>
      <c r="DH36" s="101"/>
      <c r="DI36" s="101"/>
      <c r="DJ36" s="101"/>
      <c r="DK36" s="101"/>
      <c r="DL36" s="101"/>
      <c r="DM36" s="100"/>
      <c r="DN36" s="104"/>
      <c r="DO36" s="105"/>
      <c r="DP36" s="105"/>
      <c r="DQ36" s="106" t="s">
        <v>1408</v>
      </c>
      <c r="DR36" s="99">
        <v>3324.7883499999998</v>
      </c>
      <c r="DS36" s="101">
        <v>899.18560000000002</v>
      </c>
      <c r="DT36" s="101">
        <v>899.18560000000002</v>
      </c>
      <c r="DU36" s="100"/>
      <c r="DV36" s="102"/>
      <c r="DW36" s="99"/>
      <c r="DX36" s="101"/>
      <c r="DY36" s="101"/>
      <c r="DZ36" s="101"/>
      <c r="EA36" s="101"/>
      <c r="EB36" s="103">
        <v>7597.42</v>
      </c>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102"/>
      <c r="GG36" s="99"/>
      <c r="GH36" s="101"/>
      <c r="GI36" s="101"/>
      <c r="GJ36" s="101"/>
      <c r="GK36" s="100"/>
      <c r="GL36" s="102"/>
      <c r="GM36" s="99"/>
      <c r="GN36" s="100"/>
      <c r="GO36" s="1"/>
      <c r="GP36" s="102"/>
      <c r="GQ36" s="99"/>
      <c r="GR36" s="100"/>
      <c r="GS36" s="99"/>
      <c r="GT36" s="100"/>
      <c r="GU36" s="102"/>
      <c r="GV36" s="102"/>
      <c r="GW36" s="102"/>
      <c r="GX36" s="1"/>
      <c r="GY36" s="102"/>
      <c r="GZ36" s="102"/>
      <c r="HA36" s="102"/>
      <c r="HB36" s="102"/>
      <c r="HC36" s="102"/>
      <c r="HD36" s="102"/>
      <c r="HE36" s="99"/>
      <c r="HF36" s="100"/>
      <c r="HG36" s="1"/>
      <c r="HH36" s="99">
        <v>3324.7883499999998</v>
      </c>
      <c r="HI36" s="101">
        <v>3263.0297999999998</v>
      </c>
      <c r="HJ36" s="100">
        <v>985.28652999999997</v>
      </c>
    </row>
    <row r="37" spans="1:218" x14ac:dyDescent="0.35">
      <c r="A37" s="1"/>
      <c r="B37" s="98" t="s">
        <v>835</v>
      </c>
      <c r="C37" s="99"/>
      <c r="D37" s="100"/>
      <c r="E37" s="99"/>
      <c r="F37" s="101"/>
      <c r="G37" s="101">
        <v>8.8258700000000001</v>
      </c>
      <c r="H37" s="100">
        <v>8.5166900000000005</v>
      </c>
      <c r="I37" s="99"/>
      <c r="J37" s="100"/>
      <c r="K37" s="99"/>
      <c r="L37" s="100">
        <v>60</v>
      </c>
      <c r="M37" s="99"/>
      <c r="N37" s="101"/>
      <c r="O37" s="101"/>
      <c r="P37" s="101"/>
      <c r="Q37" s="101"/>
      <c r="R37" s="101"/>
      <c r="S37" s="101"/>
      <c r="T37" s="100"/>
      <c r="U37" s="99">
        <v>18.14123</v>
      </c>
      <c r="V37" s="101">
        <v>19.191960000000002</v>
      </c>
      <c r="W37" s="101">
        <v>24.425360000000001</v>
      </c>
      <c r="X37" s="100">
        <v>1.0612699999999999</v>
      </c>
      <c r="Y37" s="102"/>
      <c r="Z37" s="99"/>
      <c r="AA37" s="101"/>
      <c r="AB37" s="100">
        <v>23.060680000000001</v>
      </c>
      <c r="AC37" s="99"/>
      <c r="AD37" s="101"/>
      <c r="AE37" s="101"/>
      <c r="AF37" s="101"/>
      <c r="AG37" s="101"/>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v>294.66908000000001</v>
      </c>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c r="CU37" s="99"/>
      <c r="CV37" s="101"/>
      <c r="CW37" s="103"/>
      <c r="CX37" s="99"/>
      <c r="CY37" s="101">
        <v>7615.6776399999999</v>
      </c>
      <c r="CZ37" s="101"/>
      <c r="DA37" s="100"/>
      <c r="DB37" s="99"/>
      <c r="DC37" s="101"/>
      <c r="DD37" s="101"/>
      <c r="DE37" s="101"/>
      <c r="DF37" s="101"/>
      <c r="DG37" s="101"/>
      <c r="DH37" s="101"/>
      <c r="DI37" s="101"/>
      <c r="DJ37" s="101"/>
      <c r="DK37" s="101"/>
      <c r="DL37" s="101"/>
      <c r="DM37" s="100"/>
      <c r="DN37" s="104"/>
      <c r="DO37" s="105"/>
      <c r="DP37" s="105"/>
      <c r="DQ37" s="106" t="s">
        <v>1408</v>
      </c>
      <c r="DR37" s="99">
        <v>3324.7883499999998</v>
      </c>
      <c r="DS37" s="101">
        <v>899.18560000000002</v>
      </c>
      <c r="DT37" s="101">
        <v>899.18560000000002</v>
      </c>
      <c r="DU37" s="100"/>
      <c r="DV37" s="102"/>
      <c r="DW37" s="99"/>
      <c r="DX37" s="101"/>
      <c r="DY37" s="101"/>
      <c r="DZ37" s="101"/>
      <c r="EA37" s="101"/>
      <c r="EB37" s="103">
        <v>7545.52</v>
      </c>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102"/>
      <c r="GG37" s="99"/>
      <c r="GH37" s="101"/>
      <c r="GI37" s="101"/>
      <c r="GJ37" s="101"/>
      <c r="GK37" s="100"/>
      <c r="GL37" s="102"/>
      <c r="GM37" s="99"/>
      <c r="GN37" s="100"/>
      <c r="GO37" s="1"/>
      <c r="GP37" s="102"/>
      <c r="GQ37" s="99"/>
      <c r="GR37" s="100"/>
      <c r="GS37" s="99"/>
      <c r="GT37" s="100"/>
      <c r="GU37" s="102"/>
      <c r="GV37" s="102"/>
      <c r="GW37" s="102"/>
      <c r="GX37" s="1"/>
      <c r="GY37" s="102"/>
      <c r="GZ37" s="102"/>
      <c r="HA37" s="102"/>
      <c r="HB37" s="102"/>
      <c r="HC37" s="102"/>
      <c r="HD37" s="102"/>
      <c r="HE37" s="99"/>
      <c r="HF37" s="100"/>
      <c r="HG37" s="1"/>
      <c r="HH37" s="99">
        <v>3324.7883499999998</v>
      </c>
      <c r="HI37" s="101">
        <v>3263.0297999999998</v>
      </c>
      <c r="HJ37" s="100">
        <v>985.28652999999997</v>
      </c>
    </row>
    <row r="38" spans="1:218" x14ac:dyDescent="0.35">
      <c r="A38" s="1"/>
      <c r="B38" s="98" t="s">
        <v>836</v>
      </c>
      <c r="C38" s="99"/>
      <c r="D38" s="100"/>
      <c r="E38" s="99"/>
      <c r="F38" s="101"/>
      <c r="G38" s="101">
        <v>8.8258700000000001</v>
      </c>
      <c r="H38" s="100">
        <v>8.5166900000000005</v>
      </c>
      <c r="I38" s="99"/>
      <c r="J38" s="100"/>
      <c r="K38" s="99"/>
      <c r="L38" s="100">
        <v>60</v>
      </c>
      <c r="M38" s="99"/>
      <c r="N38" s="101"/>
      <c r="O38" s="101"/>
      <c r="P38" s="101"/>
      <c r="Q38" s="101"/>
      <c r="R38" s="101"/>
      <c r="S38" s="101"/>
      <c r="T38" s="100"/>
      <c r="U38" s="99">
        <v>18.14123</v>
      </c>
      <c r="V38" s="101">
        <v>19.191960000000002</v>
      </c>
      <c r="W38" s="101">
        <v>24.425360000000001</v>
      </c>
      <c r="X38" s="100">
        <v>1.0612699999999999</v>
      </c>
      <c r="Y38" s="102"/>
      <c r="Z38" s="99"/>
      <c r="AA38" s="101"/>
      <c r="AB38" s="100">
        <v>23.060680000000001</v>
      </c>
      <c r="AC38" s="99"/>
      <c r="AD38" s="101"/>
      <c r="AE38" s="101"/>
      <c r="AF38" s="101"/>
      <c r="AG38" s="101"/>
      <c r="AH38" s="101">
        <v>24.4617</v>
      </c>
      <c r="AI38" s="100">
        <v>10.27692</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v>294.66908000000001</v>
      </c>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c r="CU38" s="99"/>
      <c r="CV38" s="101"/>
      <c r="CW38" s="103"/>
      <c r="CX38" s="99"/>
      <c r="CY38" s="101">
        <v>7606.0881799999997</v>
      </c>
      <c r="CZ38" s="101"/>
      <c r="DA38" s="100"/>
      <c r="DB38" s="99"/>
      <c r="DC38" s="101"/>
      <c r="DD38" s="101"/>
      <c r="DE38" s="101"/>
      <c r="DF38" s="101"/>
      <c r="DG38" s="101"/>
      <c r="DH38" s="101"/>
      <c r="DI38" s="101"/>
      <c r="DJ38" s="101"/>
      <c r="DK38" s="101"/>
      <c r="DL38" s="101"/>
      <c r="DM38" s="100"/>
      <c r="DN38" s="104"/>
      <c r="DO38" s="105"/>
      <c r="DP38" s="105"/>
      <c r="DQ38" s="106" t="s">
        <v>1408</v>
      </c>
      <c r="DR38" s="99">
        <v>3324.7883499999998</v>
      </c>
      <c r="DS38" s="101">
        <v>899.18560000000002</v>
      </c>
      <c r="DT38" s="101">
        <v>899.18560000000002</v>
      </c>
      <c r="DU38" s="100"/>
      <c r="DV38" s="102"/>
      <c r="DW38" s="99"/>
      <c r="DX38" s="101"/>
      <c r="DY38" s="101"/>
      <c r="DZ38" s="101"/>
      <c r="EA38" s="101"/>
      <c r="EB38" s="103">
        <v>7535.67</v>
      </c>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102"/>
      <c r="GG38" s="99"/>
      <c r="GH38" s="101"/>
      <c r="GI38" s="101"/>
      <c r="GJ38" s="101"/>
      <c r="GK38" s="100"/>
      <c r="GL38" s="102"/>
      <c r="GM38" s="99"/>
      <c r="GN38" s="100"/>
      <c r="GO38" s="1"/>
      <c r="GP38" s="102"/>
      <c r="GQ38" s="99"/>
      <c r="GR38" s="100"/>
      <c r="GS38" s="99"/>
      <c r="GT38" s="100"/>
      <c r="GU38" s="102"/>
      <c r="GV38" s="102"/>
      <c r="GW38" s="102"/>
      <c r="GX38" s="1"/>
      <c r="GY38" s="102"/>
      <c r="GZ38" s="102"/>
      <c r="HA38" s="102"/>
      <c r="HB38" s="102"/>
      <c r="HC38" s="102"/>
      <c r="HD38" s="102"/>
      <c r="HE38" s="99"/>
      <c r="HF38" s="100"/>
      <c r="HG38" s="1"/>
      <c r="HH38" s="99">
        <v>3324.7883499999998</v>
      </c>
      <c r="HI38" s="101">
        <v>3263.0297999999998</v>
      </c>
      <c r="HJ38" s="100">
        <v>985.28652999999997</v>
      </c>
    </row>
    <row r="39" spans="1:218" x14ac:dyDescent="0.35">
      <c r="A39" s="1"/>
      <c r="B39" s="98" t="s">
        <v>837</v>
      </c>
      <c r="C39" s="99"/>
      <c r="D39" s="100"/>
      <c r="E39" s="99"/>
      <c r="F39" s="101"/>
      <c r="G39" s="101">
        <v>8.8258700000000001</v>
      </c>
      <c r="H39" s="100">
        <v>8.5166900000000005</v>
      </c>
      <c r="I39" s="99"/>
      <c r="J39" s="100"/>
      <c r="K39" s="99"/>
      <c r="L39" s="100">
        <v>60</v>
      </c>
      <c r="M39" s="99"/>
      <c r="N39" s="101"/>
      <c r="O39" s="101"/>
      <c r="P39" s="101"/>
      <c r="Q39" s="101"/>
      <c r="R39" s="101"/>
      <c r="S39" s="101"/>
      <c r="T39" s="100"/>
      <c r="U39" s="99">
        <v>18.14123</v>
      </c>
      <c r="V39" s="101">
        <v>19.191960000000002</v>
      </c>
      <c r="W39" s="101">
        <v>24.425360000000001</v>
      </c>
      <c r="X39" s="100">
        <v>1.0612699999999999</v>
      </c>
      <c r="Y39" s="102"/>
      <c r="Z39" s="99"/>
      <c r="AA39" s="101"/>
      <c r="AB39" s="100">
        <v>23.060680000000001</v>
      </c>
      <c r="AC39" s="99"/>
      <c r="AD39" s="101"/>
      <c r="AE39" s="101"/>
      <c r="AF39" s="101"/>
      <c r="AG39" s="101"/>
      <c r="AH39" s="101">
        <v>24.4617</v>
      </c>
      <c r="AI39" s="100">
        <v>10.27692</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v>294.66908000000001</v>
      </c>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c r="CU39" s="99"/>
      <c r="CV39" s="101"/>
      <c r="CW39" s="103"/>
      <c r="CX39" s="99"/>
      <c r="CY39" s="101">
        <v>7512.74694</v>
      </c>
      <c r="CZ39" s="101"/>
      <c r="DA39" s="100"/>
      <c r="DB39" s="99"/>
      <c r="DC39" s="101"/>
      <c r="DD39" s="101"/>
      <c r="DE39" s="101"/>
      <c r="DF39" s="101"/>
      <c r="DG39" s="101"/>
      <c r="DH39" s="101"/>
      <c r="DI39" s="101"/>
      <c r="DJ39" s="101"/>
      <c r="DK39" s="101"/>
      <c r="DL39" s="101"/>
      <c r="DM39" s="100"/>
      <c r="DN39" s="104"/>
      <c r="DO39" s="105"/>
      <c r="DP39" s="105"/>
      <c r="DQ39" s="106" t="s">
        <v>1408</v>
      </c>
      <c r="DR39" s="99">
        <v>3324.7883499999998</v>
      </c>
      <c r="DS39" s="101">
        <v>899.18560000000002</v>
      </c>
      <c r="DT39" s="101">
        <v>899.18560000000002</v>
      </c>
      <c r="DU39" s="100"/>
      <c r="DV39" s="102"/>
      <c r="DW39" s="99"/>
      <c r="DX39" s="101"/>
      <c r="DY39" s="101"/>
      <c r="DZ39" s="101"/>
      <c r="EA39" s="101"/>
      <c r="EB39" s="103">
        <v>7441.85</v>
      </c>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102"/>
      <c r="GG39" s="99"/>
      <c r="GH39" s="101"/>
      <c r="GI39" s="101"/>
      <c r="GJ39" s="101"/>
      <c r="GK39" s="100"/>
      <c r="GL39" s="102"/>
      <c r="GM39" s="99"/>
      <c r="GN39" s="100"/>
      <c r="GO39" s="1"/>
      <c r="GP39" s="102"/>
      <c r="GQ39" s="99"/>
      <c r="GR39" s="100"/>
      <c r="GS39" s="99"/>
      <c r="GT39" s="100"/>
      <c r="GU39" s="102"/>
      <c r="GV39" s="102"/>
      <c r="GW39" s="102"/>
      <c r="GX39" s="1"/>
      <c r="GY39" s="102"/>
      <c r="GZ39" s="102"/>
      <c r="HA39" s="102"/>
      <c r="HB39" s="102"/>
      <c r="HC39" s="102"/>
      <c r="HD39" s="102"/>
      <c r="HE39" s="99"/>
      <c r="HF39" s="100"/>
      <c r="HG39" s="1"/>
      <c r="HH39" s="99">
        <v>3324.7883499999998</v>
      </c>
      <c r="HI39" s="101">
        <v>3263.0297999999998</v>
      </c>
      <c r="HJ39" s="100">
        <v>985.28652999999997</v>
      </c>
    </row>
    <row r="40" spans="1:218" x14ac:dyDescent="0.35">
      <c r="A40" s="1"/>
      <c r="B40" s="98" t="s">
        <v>838</v>
      </c>
      <c r="C40" s="99"/>
      <c r="D40" s="100"/>
      <c r="E40" s="99"/>
      <c r="F40" s="101"/>
      <c r="G40" s="101">
        <v>8.8258700000000001</v>
      </c>
      <c r="H40" s="100">
        <v>8.5166900000000005</v>
      </c>
      <c r="I40" s="99"/>
      <c r="J40" s="100"/>
      <c r="K40" s="99"/>
      <c r="L40" s="100">
        <v>60</v>
      </c>
      <c r="M40" s="99"/>
      <c r="N40" s="101"/>
      <c r="O40" s="101"/>
      <c r="P40" s="101"/>
      <c r="Q40" s="101"/>
      <c r="R40" s="101"/>
      <c r="S40" s="101"/>
      <c r="T40" s="100"/>
      <c r="U40" s="99">
        <v>18.14123</v>
      </c>
      <c r="V40" s="101">
        <v>19.191960000000002</v>
      </c>
      <c r="W40" s="101">
        <v>24.425360000000001</v>
      </c>
      <c r="X40" s="100">
        <v>1.0612699999999999</v>
      </c>
      <c r="Y40" s="102"/>
      <c r="Z40" s="99"/>
      <c r="AA40" s="101"/>
      <c r="AB40" s="100">
        <v>23.060680000000001</v>
      </c>
      <c r="AC40" s="99"/>
      <c r="AD40" s="101"/>
      <c r="AE40" s="101"/>
      <c r="AF40" s="101"/>
      <c r="AG40" s="101"/>
      <c r="AH40" s="101">
        <v>24.4617</v>
      </c>
      <c r="AI40" s="100">
        <v>10.27692</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v>294.66908000000001</v>
      </c>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c r="CU40" s="99"/>
      <c r="CV40" s="101"/>
      <c r="CW40" s="103"/>
      <c r="CX40" s="99"/>
      <c r="CY40" s="101">
        <v>7411.9363800000001</v>
      </c>
      <c r="CZ40" s="101"/>
      <c r="DA40" s="100"/>
      <c r="DB40" s="99"/>
      <c r="DC40" s="101"/>
      <c r="DD40" s="101"/>
      <c r="DE40" s="101"/>
      <c r="DF40" s="101"/>
      <c r="DG40" s="101"/>
      <c r="DH40" s="101"/>
      <c r="DI40" s="101"/>
      <c r="DJ40" s="101"/>
      <c r="DK40" s="101"/>
      <c r="DL40" s="101"/>
      <c r="DM40" s="100"/>
      <c r="DN40" s="104"/>
      <c r="DO40" s="105"/>
      <c r="DP40" s="105"/>
      <c r="DQ40" s="106" t="s">
        <v>1408</v>
      </c>
      <c r="DR40" s="99">
        <v>3324.7883499999998</v>
      </c>
      <c r="DS40" s="101">
        <v>899.18560000000002</v>
      </c>
      <c r="DT40" s="101">
        <v>899.18560000000002</v>
      </c>
      <c r="DU40" s="100"/>
      <c r="DV40" s="102"/>
      <c r="DW40" s="99"/>
      <c r="DX40" s="101"/>
      <c r="DY40" s="101"/>
      <c r="DZ40" s="101"/>
      <c r="EA40" s="101"/>
      <c r="EB40" s="103">
        <v>7339.8</v>
      </c>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102"/>
      <c r="GG40" s="99"/>
      <c r="GH40" s="101"/>
      <c r="GI40" s="101"/>
      <c r="GJ40" s="101"/>
      <c r="GK40" s="100"/>
      <c r="GL40" s="102"/>
      <c r="GM40" s="99"/>
      <c r="GN40" s="100"/>
      <c r="GO40" s="1"/>
      <c r="GP40" s="102"/>
      <c r="GQ40" s="99"/>
      <c r="GR40" s="100"/>
      <c r="GS40" s="99"/>
      <c r="GT40" s="100"/>
      <c r="GU40" s="102"/>
      <c r="GV40" s="102"/>
      <c r="GW40" s="102"/>
      <c r="GX40" s="1"/>
      <c r="GY40" s="102"/>
      <c r="GZ40" s="102"/>
      <c r="HA40" s="102"/>
      <c r="HB40" s="102"/>
      <c r="HC40" s="102"/>
      <c r="HD40" s="102"/>
      <c r="HE40" s="99"/>
      <c r="HF40" s="100"/>
      <c r="HG40" s="1"/>
      <c r="HH40" s="99">
        <v>3324.7883499999998</v>
      </c>
      <c r="HI40" s="101">
        <v>3263.0297999999998</v>
      </c>
      <c r="HJ40" s="100">
        <v>985.28652999999997</v>
      </c>
    </row>
    <row r="41" spans="1:218" x14ac:dyDescent="0.35">
      <c r="A41" s="1"/>
      <c r="B41" s="98" t="s">
        <v>839</v>
      </c>
      <c r="C41" s="99"/>
      <c r="D41" s="100"/>
      <c r="E41" s="99"/>
      <c r="F41" s="101"/>
      <c r="G41" s="101">
        <v>8.8258700000000001</v>
      </c>
      <c r="H41" s="100">
        <v>8.5166900000000005</v>
      </c>
      <c r="I41" s="99"/>
      <c r="J41" s="100"/>
      <c r="K41" s="99"/>
      <c r="L41" s="100">
        <v>60</v>
      </c>
      <c r="M41" s="99"/>
      <c r="N41" s="101"/>
      <c r="O41" s="101"/>
      <c r="P41" s="101"/>
      <c r="Q41" s="101"/>
      <c r="R41" s="101"/>
      <c r="S41" s="101"/>
      <c r="T41" s="100"/>
      <c r="U41" s="99">
        <v>18.14123</v>
      </c>
      <c r="V41" s="101">
        <v>19.191960000000002</v>
      </c>
      <c r="W41" s="101">
        <v>24.425360000000001</v>
      </c>
      <c r="X41" s="100">
        <v>1.0612699999999999</v>
      </c>
      <c r="Y41" s="102"/>
      <c r="Z41" s="99"/>
      <c r="AA41" s="101"/>
      <c r="AB41" s="100">
        <v>23.060680000000001</v>
      </c>
      <c r="AC41" s="99"/>
      <c r="AD41" s="101"/>
      <c r="AE41" s="101"/>
      <c r="AF41" s="101"/>
      <c r="AG41" s="101"/>
      <c r="AH41" s="101">
        <v>24.4617</v>
      </c>
      <c r="AI41" s="100">
        <v>10.27692</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v>294.66908000000001</v>
      </c>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c r="CU41" s="99"/>
      <c r="CV41" s="101"/>
      <c r="CW41" s="103"/>
      <c r="CX41" s="99"/>
      <c r="CY41" s="101">
        <v>7404.3832300000004</v>
      </c>
      <c r="CZ41" s="101"/>
      <c r="DA41" s="100"/>
      <c r="DB41" s="99"/>
      <c r="DC41" s="101"/>
      <c r="DD41" s="101"/>
      <c r="DE41" s="101"/>
      <c r="DF41" s="101"/>
      <c r="DG41" s="101"/>
      <c r="DH41" s="101"/>
      <c r="DI41" s="101"/>
      <c r="DJ41" s="101"/>
      <c r="DK41" s="101"/>
      <c r="DL41" s="101"/>
      <c r="DM41" s="100"/>
      <c r="DN41" s="104"/>
      <c r="DO41" s="105"/>
      <c r="DP41" s="105"/>
      <c r="DQ41" s="106" t="s">
        <v>1408</v>
      </c>
      <c r="DR41" s="99">
        <v>3324.7883499999998</v>
      </c>
      <c r="DS41" s="101">
        <v>899.18560000000002</v>
      </c>
      <c r="DT41" s="101">
        <v>899.18560000000002</v>
      </c>
      <c r="DU41" s="100"/>
      <c r="DV41" s="102"/>
      <c r="DW41" s="99"/>
      <c r="DX41" s="101"/>
      <c r="DY41" s="101"/>
      <c r="DZ41" s="101"/>
      <c r="EA41" s="101"/>
      <c r="EB41" s="103">
        <v>7330.47</v>
      </c>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102"/>
      <c r="GG41" s="99"/>
      <c r="GH41" s="101"/>
      <c r="GI41" s="101"/>
      <c r="GJ41" s="101"/>
      <c r="GK41" s="100"/>
      <c r="GL41" s="102"/>
      <c r="GM41" s="99"/>
      <c r="GN41" s="100"/>
      <c r="GO41" s="1"/>
      <c r="GP41" s="102"/>
      <c r="GQ41" s="99"/>
      <c r="GR41" s="100"/>
      <c r="GS41" s="99"/>
      <c r="GT41" s="100"/>
      <c r="GU41" s="102"/>
      <c r="GV41" s="102"/>
      <c r="GW41" s="102"/>
      <c r="GX41" s="1"/>
      <c r="GY41" s="102"/>
      <c r="GZ41" s="102"/>
      <c r="HA41" s="102"/>
      <c r="HB41" s="102"/>
      <c r="HC41" s="102"/>
      <c r="HD41" s="102"/>
      <c r="HE41" s="99"/>
      <c r="HF41" s="100"/>
      <c r="HG41" s="1"/>
      <c r="HH41" s="99">
        <v>3324.7883499999998</v>
      </c>
      <c r="HI41" s="101">
        <v>3263.0297999999998</v>
      </c>
      <c r="HJ41" s="100">
        <v>985.28652999999997</v>
      </c>
    </row>
    <row r="42" spans="1:218" x14ac:dyDescent="0.35">
      <c r="A42" s="1"/>
      <c r="B42" s="98" t="s">
        <v>840</v>
      </c>
      <c r="C42" s="99"/>
      <c r="D42" s="100"/>
      <c r="E42" s="99"/>
      <c r="F42" s="101"/>
      <c r="G42" s="101">
        <v>8.8258700000000001</v>
      </c>
      <c r="H42" s="100">
        <v>8.5166900000000005</v>
      </c>
      <c r="I42" s="99"/>
      <c r="J42" s="100"/>
      <c r="K42" s="99"/>
      <c r="L42" s="100">
        <v>60</v>
      </c>
      <c r="M42" s="99"/>
      <c r="N42" s="101"/>
      <c r="O42" s="101"/>
      <c r="P42" s="101"/>
      <c r="Q42" s="101"/>
      <c r="R42" s="101"/>
      <c r="S42" s="101"/>
      <c r="T42" s="100"/>
      <c r="U42" s="99">
        <v>18.14123</v>
      </c>
      <c r="V42" s="101">
        <v>19.191960000000002</v>
      </c>
      <c r="W42" s="101">
        <v>24.425360000000001</v>
      </c>
      <c r="X42" s="100">
        <v>1.0612699999999999</v>
      </c>
      <c r="Y42" s="102"/>
      <c r="Z42" s="99"/>
      <c r="AA42" s="101"/>
      <c r="AB42" s="100">
        <v>23.060680000000001</v>
      </c>
      <c r="AC42" s="99"/>
      <c r="AD42" s="101"/>
      <c r="AE42" s="101"/>
      <c r="AF42" s="101"/>
      <c r="AG42" s="101"/>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v>294.66908000000001</v>
      </c>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c r="CU42" s="99"/>
      <c r="CV42" s="101"/>
      <c r="CW42" s="103"/>
      <c r="CX42" s="99"/>
      <c r="CY42" s="101">
        <v>7357.3364000000001</v>
      </c>
      <c r="CZ42" s="101"/>
      <c r="DA42" s="100"/>
      <c r="DB42" s="99"/>
      <c r="DC42" s="101"/>
      <c r="DD42" s="101"/>
      <c r="DE42" s="101"/>
      <c r="DF42" s="101"/>
      <c r="DG42" s="101"/>
      <c r="DH42" s="101"/>
      <c r="DI42" s="101"/>
      <c r="DJ42" s="101"/>
      <c r="DK42" s="101"/>
      <c r="DL42" s="101"/>
      <c r="DM42" s="100"/>
      <c r="DN42" s="104"/>
      <c r="DO42" s="105"/>
      <c r="DP42" s="105"/>
      <c r="DQ42" s="106" t="s">
        <v>1409</v>
      </c>
      <c r="DR42" s="99">
        <v>3324.7883499999998</v>
      </c>
      <c r="DS42" s="101">
        <v>899.18560000000002</v>
      </c>
      <c r="DT42" s="101">
        <v>899.18560000000002</v>
      </c>
      <c r="DU42" s="100"/>
      <c r="DV42" s="102"/>
      <c r="DW42" s="99"/>
      <c r="DX42" s="101"/>
      <c r="DY42" s="101"/>
      <c r="DZ42" s="101"/>
      <c r="EA42" s="101"/>
      <c r="EB42" s="103">
        <v>7275.97</v>
      </c>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102"/>
      <c r="GG42" s="99"/>
      <c r="GH42" s="101"/>
      <c r="GI42" s="101"/>
      <c r="GJ42" s="101"/>
      <c r="GK42" s="100"/>
      <c r="GL42" s="102"/>
      <c r="GM42" s="99"/>
      <c r="GN42" s="100"/>
      <c r="GO42" s="1"/>
      <c r="GP42" s="102"/>
      <c r="GQ42" s="99"/>
      <c r="GR42" s="100"/>
      <c r="GS42" s="99"/>
      <c r="GT42" s="100"/>
      <c r="GU42" s="102"/>
      <c r="GV42" s="102"/>
      <c r="GW42" s="102"/>
      <c r="GX42" s="1"/>
      <c r="GY42" s="102"/>
      <c r="GZ42" s="102"/>
      <c r="HA42" s="102"/>
      <c r="HB42" s="102"/>
      <c r="HC42" s="102"/>
      <c r="HD42" s="102"/>
      <c r="HE42" s="99"/>
      <c r="HF42" s="100"/>
      <c r="HG42" s="1"/>
      <c r="HH42" s="99">
        <v>3324.7883499999998</v>
      </c>
      <c r="HI42" s="101">
        <v>3263.0297999999998</v>
      </c>
      <c r="HJ42" s="100">
        <v>985.28652999999997</v>
      </c>
    </row>
    <row r="43" spans="1:218" x14ac:dyDescent="0.35">
      <c r="A43" s="1"/>
      <c r="B43" s="98" t="s">
        <v>841</v>
      </c>
      <c r="C43" s="99"/>
      <c r="D43" s="100"/>
      <c r="E43" s="99"/>
      <c r="F43" s="101"/>
      <c r="G43" s="101">
        <v>8.8258700000000001</v>
      </c>
      <c r="H43" s="100">
        <v>8.5166900000000005</v>
      </c>
      <c r="I43" s="99"/>
      <c r="J43" s="100"/>
      <c r="K43" s="99"/>
      <c r="L43" s="100">
        <v>60</v>
      </c>
      <c r="M43" s="99"/>
      <c r="N43" s="101"/>
      <c r="O43" s="101"/>
      <c r="P43" s="101"/>
      <c r="Q43" s="101"/>
      <c r="R43" s="101"/>
      <c r="S43" s="101"/>
      <c r="T43" s="100"/>
      <c r="U43" s="99">
        <v>18.14123</v>
      </c>
      <c r="V43" s="101">
        <v>19.191960000000002</v>
      </c>
      <c r="W43" s="101">
        <v>24.425360000000001</v>
      </c>
      <c r="X43" s="100">
        <v>1.0612699999999999</v>
      </c>
      <c r="Y43" s="102"/>
      <c r="Z43" s="99"/>
      <c r="AA43" s="101"/>
      <c r="AB43" s="100">
        <v>23.060680000000001</v>
      </c>
      <c r="AC43" s="99"/>
      <c r="AD43" s="101"/>
      <c r="AE43" s="101"/>
      <c r="AF43" s="101"/>
      <c r="AG43" s="101"/>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v>294.66908000000001</v>
      </c>
      <c r="BT43" s="101"/>
      <c r="BU43" s="101">
        <v>36.281509999999997</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c r="CU43" s="99"/>
      <c r="CV43" s="101"/>
      <c r="CW43" s="103"/>
      <c r="CX43" s="99"/>
      <c r="CY43" s="101">
        <v>7697.4191199999996</v>
      </c>
      <c r="CZ43" s="101"/>
      <c r="DA43" s="100"/>
      <c r="DB43" s="99"/>
      <c r="DC43" s="101"/>
      <c r="DD43" s="101"/>
      <c r="DE43" s="101"/>
      <c r="DF43" s="101"/>
      <c r="DG43" s="101"/>
      <c r="DH43" s="101"/>
      <c r="DI43" s="101"/>
      <c r="DJ43" s="101"/>
      <c r="DK43" s="101"/>
      <c r="DL43" s="101"/>
      <c r="DM43" s="100"/>
      <c r="DN43" s="104"/>
      <c r="DO43" s="105"/>
      <c r="DP43" s="105"/>
      <c r="DQ43" s="106" t="s">
        <v>1409</v>
      </c>
      <c r="DR43" s="99">
        <v>3250.5728399999998</v>
      </c>
      <c r="DS43" s="101">
        <v>824.97009000000003</v>
      </c>
      <c r="DT43" s="101">
        <v>824.97009000000003</v>
      </c>
      <c r="DU43" s="100"/>
      <c r="DV43" s="102"/>
      <c r="DW43" s="99"/>
      <c r="DX43" s="101"/>
      <c r="DY43" s="101"/>
      <c r="DZ43" s="101"/>
      <c r="EA43" s="101"/>
      <c r="EB43" s="103">
        <v>7615.92</v>
      </c>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102"/>
      <c r="GG43" s="99"/>
      <c r="GH43" s="101"/>
      <c r="GI43" s="101"/>
      <c r="GJ43" s="101"/>
      <c r="GK43" s="100"/>
      <c r="GL43" s="102"/>
      <c r="GM43" s="99"/>
      <c r="GN43" s="100"/>
      <c r="GO43" s="1"/>
      <c r="GP43" s="102"/>
      <c r="GQ43" s="99"/>
      <c r="GR43" s="100"/>
      <c r="GS43" s="99"/>
      <c r="GT43" s="100"/>
      <c r="GU43" s="102"/>
      <c r="GV43" s="102"/>
      <c r="GW43" s="102"/>
      <c r="GX43" s="1"/>
      <c r="GY43" s="102"/>
      <c r="GZ43" s="102"/>
      <c r="HA43" s="102"/>
      <c r="HB43" s="102"/>
      <c r="HC43" s="102"/>
      <c r="HD43" s="102"/>
      <c r="HE43" s="99"/>
      <c r="HF43" s="100"/>
      <c r="HG43" s="1"/>
      <c r="HH43" s="99">
        <v>3250.5728399999998</v>
      </c>
      <c r="HI43" s="101">
        <v>3188.8142899999998</v>
      </c>
      <c r="HJ43" s="100">
        <v>985.28652999999997</v>
      </c>
    </row>
    <row r="44" spans="1:218" x14ac:dyDescent="0.35">
      <c r="A44" s="1"/>
      <c r="B44" s="98" t="s">
        <v>842</v>
      </c>
      <c r="C44" s="99"/>
      <c r="D44" s="100"/>
      <c r="E44" s="99"/>
      <c r="F44" s="101"/>
      <c r="G44" s="101">
        <v>8.8258700000000001</v>
      </c>
      <c r="H44" s="100">
        <v>8.5166900000000005</v>
      </c>
      <c r="I44" s="99"/>
      <c r="J44" s="100"/>
      <c r="K44" s="99"/>
      <c r="L44" s="100">
        <v>60</v>
      </c>
      <c r="M44" s="99"/>
      <c r="N44" s="101"/>
      <c r="O44" s="101"/>
      <c r="P44" s="101"/>
      <c r="Q44" s="101"/>
      <c r="R44" s="101"/>
      <c r="S44" s="101"/>
      <c r="T44" s="100"/>
      <c r="U44" s="99">
        <v>18.14123</v>
      </c>
      <c r="V44" s="101">
        <v>19.191960000000002</v>
      </c>
      <c r="W44" s="101">
        <v>24.425360000000001</v>
      </c>
      <c r="X44" s="100">
        <v>1.0612699999999999</v>
      </c>
      <c r="Y44" s="102"/>
      <c r="Z44" s="99"/>
      <c r="AA44" s="101"/>
      <c r="AB44" s="100">
        <v>23.060680000000001</v>
      </c>
      <c r="AC44" s="99"/>
      <c r="AD44" s="101"/>
      <c r="AE44" s="101"/>
      <c r="AF44" s="101"/>
      <c r="AG44" s="101"/>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v>294.66908000000001</v>
      </c>
      <c r="BT44" s="101"/>
      <c r="BU44" s="101">
        <v>36.281509999999997</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c r="CU44" s="99"/>
      <c r="CV44" s="101"/>
      <c r="CW44" s="103"/>
      <c r="CX44" s="99"/>
      <c r="CY44" s="101">
        <v>7711.3830600000001</v>
      </c>
      <c r="CZ44" s="101"/>
      <c r="DA44" s="100"/>
      <c r="DB44" s="99"/>
      <c r="DC44" s="101"/>
      <c r="DD44" s="101"/>
      <c r="DE44" s="101"/>
      <c r="DF44" s="101"/>
      <c r="DG44" s="101"/>
      <c r="DH44" s="101"/>
      <c r="DI44" s="101"/>
      <c r="DJ44" s="101"/>
      <c r="DK44" s="101"/>
      <c r="DL44" s="101"/>
      <c r="DM44" s="100"/>
      <c r="DN44" s="104"/>
      <c r="DO44" s="105"/>
      <c r="DP44" s="105"/>
      <c r="DQ44" s="106" t="s">
        <v>1409</v>
      </c>
      <c r="DR44" s="99">
        <v>3250.5728399999998</v>
      </c>
      <c r="DS44" s="101">
        <v>824.97009000000003</v>
      </c>
      <c r="DT44" s="101">
        <v>824.97009000000003</v>
      </c>
      <c r="DU44" s="100"/>
      <c r="DV44" s="102"/>
      <c r="DW44" s="99"/>
      <c r="DX44" s="101"/>
      <c r="DY44" s="101"/>
      <c r="DZ44" s="101"/>
      <c r="EA44" s="101"/>
      <c r="EB44" s="103">
        <v>7629.65</v>
      </c>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102"/>
      <c r="GG44" s="99"/>
      <c r="GH44" s="101"/>
      <c r="GI44" s="101"/>
      <c r="GJ44" s="101"/>
      <c r="GK44" s="100"/>
      <c r="GL44" s="102"/>
      <c r="GM44" s="99"/>
      <c r="GN44" s="100"/>
      <c r="GO44" s="1"/>
      <c r="GP44" s="102"/>
      <c r="GQ44" s="99"/>
      <c r="GR44" s="100"/>
      <c r="GS44" s="99"/>
      <c r="GT44" s="100"/>
      <c r="GU44" s="102"/>
      <c r="GV44" s="102"/>
      <c r="GW44" s="102"/>
      <c r="GX44" s="1"/>
      <c r="GY44" s="102"/>
      <c r="GZ44" s="102"/>
      <c r="HA44" s="102"/>
      <c r="HB44" s="102"/>
      <c r="HC44" s="102"/>
      <c r="HD44" s="102"/>
      <c r="HE44" s="99"/>
      <c r="HF44" s="100"/>
      <c r="HG44" s="1"/>
      <c r="HH44" s="99">
        <v>3250.5728399999998</v>
      </c>
      <c r="HI44" s="101">
        <v>3188.8142899999998</v>
      </c>
      <c r="HJ44" s="100">
        <v>985.28652999999997</v>
      </c>
    </row>
    <row r="45" spans="1:218" x14ac:dyDescent="0.35">
      <c r="A45" s="1"/>
      <c r="B45" s="98" t="s">
        <v>843</v>
      </c>
      <c r="C45" s="99"/>
      <c r="D45" s="100"/>
      <c r="E45" s="99"/>
      <c r="F45" s="101"/>
      <c r="G45" s="101">
        <v>8.8258700000000001</v>
      </c>
      <c r="H45" s="100">
        <v>8.5166900000000005</v>
      </c>
      <c r="I45" s="99"/>
      <c r="J45" s="100"/>
      <c r="K45" s="99"/>
      <c r="L45" s="100">
        <v>60</v>
      </c>
      <c r="M45" s="99"/>
      <c r="N45" s="101"/>
      <c r="O45" s="101"/>
      <c r="P45" s="101"/>
      <c r="Q45" s="101"/>
      <c r="R45" s="101"/>
      <c r="S45" s="101"/>
      <c r="T45" s="100"/>
      <c r="U45" s="99">
        <v>18.14123</v>
      </c>
      <c r="V45" s="101">
        <v>19.191960000000002</v>
      </c>
      <c r="W45" s="101">
        <v>24.425360000000001</v>
      </c>
      <c r="X45" s="100">
        <v>1.0612699999999999</v>
      </c>
      <c r="Y45" s="102"/>
      <c r="Z45" s="99"/>
      <c r="AA45" s="101"/>
      <c r="AB45" s="100">
        <v>23.060680000000001</v>
      </c>
      <c r="AC45" s="99"/>
      <c r="AD45" s="101"/>
      <c r="AE45" s="101"/>
      <c r="AF45" s="101"/>
      <c r="AG45" s="101"/>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v>294.66908000000001</v>
      </c>
      <c r="BT45" s="101"/>
      <c r="BU45" s="101">
        <v>36.281509999999997</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c r="CU45" s="99"/>
      <c r="CV45" s="101"/>
      <c r="CW45" s="103"/>
      <c r="CX45" s="99"/>
      <c r="CY45" s="101">
        <v>7701.5742</v>
      </c>
      <c r="CZ45" s="101"/>
      <c r="DA45" s="100"/>
      <c r="DB45" s="99"/>
      <c r="DC45" s="101"/>
      <c r="DD45" s="101"/>
      <c r="DE45" s="101"/>
      <c r="DF45" s="101"/>
      <c r="DG45" s="101"/>
      <c r="DH45" s="101"/>
      <c r="DI45" s="101"/>
      <c r="DJ45" s="101"/>
      <c r="DK45" s="101"/>
      <c r="DL45" s="101"/>
      <c r="DM45" s="100"/>
      <c r="DN45" s="104"/>
      <c r="DO45" s="105"/>
      <c r="DP45" s="105"/>
      <c r="DQ45" s="106" t="s">
        <v>1409</v>
      </c>
      <c r="DR45" s="99">
        <v>3250.5728399999998</v>
      </c>
      <c r="DS45" s="101">
        <v>824.97009000000003</v>
      </c>
      <c r="DT45" s="101">
        <v>824.97009000000003</v>
      </c>
      <c r="DU45" s="100"/>
      <c r="DV45" s="102"/>
      <c r="DW45" s="99"/>
      <c r="DX45" s="101"/>
      <c r="DY45" s="101"/>
      <c r="DZ45" s="101"/>
      <c r="EA45" s="101"/>
      <c r="EB45" s="103">
        <v>7620.08</v>
      </c>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102"/>
      <c r="GG45" s="99"/>
      <c r="GH45" s="101"/>
      <c r="GI45" s="101"/>
      <c r="GJ45" s="101"/>
      <c r="GK45" s="100"/>
      <c r="GL45" s="102"/>
      <c r="GM45" s="99"/>
      <c r="GN45" s="100"/>
      <c r="GO45" s="1"/>
      <c r="GP45" s="102"/>
      <c r="GQ45" s="99"/>
      <c r="GR45" s="100"/>
      <c r="GS45" s="99"/>
      <c r="GT45" s="100"/>
      <c r="GU45" s="102"/>
      <c r="GV45" s="102"/>
      <c r="GW45" s="102"/>
      <c r="GX45" s="1"/>
      <c r="GY45" s="102"/>
      <c r="GZ45" s="102"/>
      <c r="HA45" s="102"/>
      <c r="HB45" s="102"/>
      <c r="HC45" s="102"/>
      <c r="HD45" s="102"/>
      <c r="HE45" s="99"/>
      <c r="HF45" s="100"/>
      <c r="HG45" s="1"/>
      <c r="HH45" s="99">
        <v>3250.5728399999998</v>
      </c>
      <c r="HI45" s="101">
        <v>3188.8142899999998</v>
      </c>
      <c r="HJ45" s="100">
        <v>985.28652999999997</v>
      </c>
    </row>
    <row r="46" spans="1:218" x14ac:dyDescent="0.35">
      <c r="A46" s="1"/>
      <c r="B46" s="98" t="s">
        <v>844</v>
      </c>
      <c r="C46" s="99"/>
      <c r="D46" s="100"/>
      <c r="E46" s="99"/>
      <c r="F46" s="101"/>
      <c r="G46" s="101">
        <v>8.8258700000000001</v>
      </c>
      <c r="H46" s="100">
        <v>8.5166900000000005</v>
      </c>
      <c r="I46" s="99"/>
      <c r="J46" s="100"/>
      <c r="K46" s="99"/>
      <c r="L46" s="100">
        <v>60</v>
      </c>
      <c r="M46" s="99"/>
      <c r="N46" s="101"/>
      <c r="O46" s="101"/>
      <c r="P46" s="101"/>
      <c r="Q46" s="101"/>
      <c r="R46" s="101"/>
      <c r="S46" s="101"/>
      <c r="T46" s="100"/>
      <c r="U46" s="99">
        <v>18.14123</v>
      </c>
      <c r="V46" s="101">
        <v>19.191960000000002</v>
      </c>
      <c r="W46" s="101">
        <v>24.425360000000001</v>
      </c>
      <c r="X46" s="100">
        <v>1.0612699999999999</v>
      </c>
      <c r="Y46" s="102"/>
      <c r="Z46" s="99"/>
      <c r="AA46" s="101"/>
      <c r="AB46" s="100">
        <v>23.060680000000001</v>
      </c>
      <c r="AC46" s="99"/>
      <c r="AD46" s="101"/>
      <c r="AE46" s="101"/>
      <c r="AF46" s="101"/>
      <c r="AG46" s="101"/>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v>294.66908000000001</v>
      </c>
      <c r="BT46" s="101"/>
      <c r="BU46" s="101">
        <v>36.281509999999997</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c r="CU46" s="99"/>
      <c r="CV46" s="101"/>
      <c r="CW46" s="103"/>
      <c r="CX46" s="99"/>
      <c r="CY46" s="101">
        <v>7660.0984399999998</v>
      </c>
      <c r="CZ46" s="101"/>
      <c r="DA46" s="100"/>
      <c r="DB46" s="99"/>
      <c r="DC46" s="101"/>
      <c r="DD46" s="101"/>
      <c r="DE46" s="101"/>
      <c r="DF46" s="101"/>
      <c r="DG46" s="101"/>
      <c r="DH46" s="101"/>
      <c r="DI46" s="101"/>
      <c r="DJ46" s="101"/>
      <c r="DK46" s="101"/>
      <c r="DL46" s="101"/>
      <c r="DM46" s="100"/>
      <c r="DN46" s="104"/>
      <c r="DO46" s="105"/>
      <c r="DP46" s="105"/>
      <c r="DQ46" s="106" t="s">
        <v>1409</v>
      </c>
      <c r="DR46" s="99">
        <v>3250.5728399999998</v>
      </c>
      <c r="DS46" s="101">
        <v>824.97009000000003</v>
      </c>
      <c r="DT46" s="101">
        <v>824.97009000000003</v>
      </c>
      <c r="DU46" s="100"/>
      <c r="DV46" s="102"/>
      <c r="DW46" s="99"/>
      <c r="DX46" s="101"/>
      <c r="DY46" s="101"/>
      <c r="DZ46" s="101"/>
      <c r="EA46" s="101"/>
      <c r="EB46" s="103">
        <v>7578.73</v>
      </c>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102"/>
      <c r="GG46" s="99"/>
      <c r="GH46" s="101"/>
      <c r="GI46" s="101"/>
      <c r="GJ46" s="101"/>
      <c r="GK46" s="100"/>
      <c r="GL46" s="102"/>
      <c r="GM46" s="99"/>
      <c r="GN46" s="100"/>
      <c r="GO46" s="1"/>
      <c r="GP46" s="102"/>
      <c r="GQ46" s="99"/>
      <c r="GR46" s="100"/>
      <c r="GS46" s="99"/>
      <c r="GT46" s="100"/>
      <c r="GU46" s="102"/>
      <c r="GV46" s="102"/>
      <c r="GW46" s="102"/>
      <c r="GX46" s="1"/>
      <c r="GY46" s="102"/>
      <c r="GZ46" s="102"/>
      <c r="HA46" s="102"/>
      <c r="HB46" s="102"/>
      <c r="HC46" s="102"/>
      <c r="HD46" s="102"/>
      <c r="HE46" s="99"/>
      <c r="HF46" s="100"/>
      <c r="HG46" s="1"/>
      <c r="HH46" s="99">
        <v>3250.5728399999998</v>
      </c>
      <c r="HI46" s="101">
        <v>3188.8142899999998</v>
      </c>
      <c r="HJ46" s="100">
        <v>985.28652999999997</v>
      </c>
    </row>
    <row r="47" spans="1:218" x14ac:dyDescent="0.35">
      <c r="A47" s="1"/>
      <c r="B47" s="98" t="s">
        <v>845</v>
      </c>
      <c r="C47" s="99"/>
      <c r="D47" s="100"/>
      <c r="E47" s="99"/>
      <c r="F47" s="101"/>
      <c r="G47" s="101">
        <v>8.8258700000000001</v>
      </c>
      <c r="H47" s="100">
        <v>8.5166900000000005</v>
      </c>
      <c r="I47" s="99"/>
      <c r="J47" s="100"/>
      <c r="K47" s="99"/>
      <c r="L47" s="100">
        <v>60</v>
      </c>
      <c r="M47" s="99"/>
      <c r="N47" s="101"/>
      <c r="O47" s="101"/>
      <c r="P47" s="101"/>
      <c r="Q47" s="101"/>
      <c r="R47" s="101"/>
      <c r="S47" s="101"/>
      <c r="T47" s="100"/>
      <c r="U47" s="99">
        <v>18.14123</v>
      </c>
      <c r="V47" s="101">
        <v>19.191960000000002</v>
      </c>
      <c r="W47" s="101">
        <v>24.425360000000001</v>
      </c>
      <c r="X47" s="100">
        <v>1.0612699999999999</v>
      </c>
      <c r="Y47" s="102"/>
      <c r="Z47" s="99"/>
      <c r="AA47" s="101"/>
      <c r="AB47" s="100">
        <v>23.060680000000001</v>
      </c>
      <c r="AC47" s="99"/>
      <c r="AD47" s="101"/>
      <c r="AE47" s="101"/>
      <c r="AF47" s="101"/>
      <c r="AG47" s="101"/>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v>294.66908000000001</v>
      </c>
      <c r="BT47" s="101"/>
      <c r="BU47" s="101">
        <v>36.281509999999997</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c r="CU47" s="99"/>
      <c r="CV47" s="101"/>
      <c r="CW47" s="103"/>
      <c r="CX47" s="99"/>
      <c r="CY47" s="101">
        <v>7629.67065</v>
      </c>
      <c r="CZ47" s="101"/>
      <c r="DA47" s="100"/>
      <c r="DB47" s="99"/>
      <c r="DC47" s="101"/>
      <c r="DD47" s="101"/>
      <c r="DE47" s="101"/>
      <c r="DF47" s="101"/>
      <c r="DG47" s="101"/>
      <c r="DH47" s="101"/>
      <c r="DI47" s="101"/>
      <c r="DJ47" s="101"/>
      <c r="DK47" s="101"/>
      <c r="DL47" s="101"/>
      <c r="DM47" s="100"/>
      <c r="DN47" s="104"/>
      <c r="DO47" s="105"/>
      <c r="DP47" s="105"/>
      <c r="DQ47" s="106" t="s">
        <v>1409</v>
      </c>
      <c r="DR47" s="99">
        <v>3250.5728399999998</v>
      </c>
      <c r="DS47" s="101">
        <v>824.97009000000003</v>
      </c>
      <c r="DT47" s="101">
        <v>824.97009000000003</v>
      </c>
      <c r="DU47" s="100"/>
      <c r="DV47" s="102"/>
      <c r="DW47" s="99"/>
      <c r="DX47" s="101"/>
      <c r="DY47" s="101"/>
      <c r="DZ47" s="101"/>
      <c r="EA47" s="101"/>
      <c r="EB47" s="103">
        <v>7548.7</v>
      </c>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102"/>
      <c r="GG47" s="99"/>
      <c r="GH47" s="101"/>
      <c r="GI47" s="101"/>
      <c r="GJ47" s="101"/>
      <c r="GK47" s="100"/>
      <c r="GL47" s="102"/>
      <c r="GM47" s="99"/>
      <c r="GN47" s="100"/>
      <c r="GO47" s="1"/>
      <c r="GP47" s="102"/>
      <c r="GQ47" s="99"/>
      <c r="GR47" s="100"/>
      <c r="GS47" s="99"/>
      <c r="GT47" s="100"/>
      <c r="GU47" s="102"/>
      <c r="GV47" s="102"/>
      <c r="GW47" s="102"/>
      <c r="GX47" s="1"/>
      <c r="GY47" s="102"/>
      <c r="GZ47" s="102"/>
      <c r="HA47" s="102"/>
      <c r="HB47" s="102"/>
      <c r="HC47" s="102"/>
      <c r="HD47" s="102"/>
      <c r="HE47" s="99"/>
      <c r="HF47" s="100"/>
      <c r="HG47" s="1"/>
      <c r="HH47" s="99">
        <v>3250.5728399999998</v>
      </c>
      <c r="HI47" s="101">
        <v>3188.8142899999998</v>
      </c>
      <c r="HJ47" s="100">
        <v>985.28652999999997</v>
      </c>
    </row>
    <row r="48" spans="1:218" x14ac:dyDescent="0.35">
      <c r="A48" s="1"/>
      <c r="B48" s="98" t="s">
        <v>846</v>
      </c>
      <c r="C48" s="99"/>
      <c r="D48" s="100"/>
      <c r="E48" s="99"/>
      <c r="F48" s="101"/>
      <c r="G48" s="101">
        <v>8.8258700000000001</v>
      </c>
      <c r="H48" s="100">
        <v>8.5166900000000005</v>
      </c>
      <c r="I48" s="99"/>
      <c r="J48" s="100"/>
      <c r="K48" s="99"/>
      <c r="L48" s="100">
        <v>60</v>
      </c>
      <c r="M48" s="99"/>
      <c r="N48" s="101"/>
      <c r="O48" s="101"/>
      <c r="P48" s="101"/>
      <c r="Q48" s="101"/>
      <c r="R48" s="101"/>
      <c r="S48" s="101"/>
      <c r="T48" s="100"/>
      <c r="U48" s="99">
        <v>18.14123</v>
      </c>
      <c r="V48" s="101">
        <v>19.191960000000002</v>
      </c>
      <c r="W48" s="101">
        <v>24.425360000000001</v>
      </c>
      <c r="X48" s="100">
        <v>1.0612699999999999</v>
      </c>
      <c r="Y48" s="102"/>
      <c r="Z48" s="99"/>
      <c r="AA48" s="101"/>
      <c r="AB48" s="100">
        <v>23.060680000000001</v>
      </c>
      <c r="AC48" s="99"/>
      <c r="AD48" s="101"/>
      <c r="AE48" s="101"/>
      <c r="AF48" s="101"/>
      <c r="AG48" s="101"/>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v>294.66908000000001</v>
      </c>
      <c r="BT48" s="101"/>
      <c r="BU48" s="101">
        <v>36.281509999999997</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c r="CU48" s="99"/>
      <c r="CV48" s="101"/>
      <c r="CW48" s="103"/>
      <c r="CX48" s="99"/>
      <c r="CY48" s="101">
        <v>7599.9117800000004</v>
      </c>
      <c r="CZ48" s="101"/>
      <c r="DA48" s="100"/>
      <c r="DB48" s="99"/>
      <c r="DC48" s="101"/>
      <c r="DD48" s="101"/>
      <c r="DE48" s="101"/>
      <c r="DF48" s="101"/>
      <c r="DG48" s="101"/>
      <c r="DH48" s="101"/>
      <c r="DI48" s="101"/>
      <c r="DJ48" s="101"/>
      <c r="DK48" s="101"/>
      <c r="DL48" s="101"/>
      <c r="DM48" s="100"/>
      <c r="DN48" s="104"/>
      <c r="DO48" s="105"/>
      <c r="DP48" s="105"/>
      <c r="DQ48" s="106" t="s">
        <v>1409</v>
      </c>
      <c r="DR48" s="99">
        <v>3250.5728399999998</v>
      </c>
      <c r="DS48" s="101">
        <v>824.97009000000003</v>
      </c>
      <c r="DT48" s="101">
        <v>824.97009000000003</v>
      </c>
      <c r="DU48" s="100"/>
      <c r="DV48" s="102"/>
      <c r="DW48" s="99"/>
      <c r="DX48" s="101"/>
      <c r="DY48" s="101"/>
      <c r="DZ48" s="101"/>
      <c r="EA48" s="101"/>
      <c r="EB48" s="103">
        <v>7519.37</v>
      </c>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102"/>
      <c r="GG48" s="99"/>
      <c r="GH48" s="101"/>
      <c r="GI48" s="101"/>
      <c r="GJ48" s="101"/>
      <c r="GK48" s="100"/>
      <c r="GL48" s="102"/>
      <c r="GM48" s="99"/>
      <c r="GN48" s="100"/>
      <c r="GO48" s="1"/>
      <c r="GP48" s="102"/>
      <c r="GQ48" s="99"/>
      <c r="GR48" s="100"/>
      <c r="GS48" s="99"/>
      <c r="GT48" s="100"/>
      <c r="GU48" s="102"/>
      <c r="GV48" s="102"/>
      <c r="GW48" s="102"/>
      <c r="GX48" s="1"/>
      <c r="GY48" s="102"/>
      <c r="GZ48" s="102"/>
      <c r="HA48" s="102"/>
      <c r="HB48" s="102"/>
      <c r="HC48" s="102"/>
      <c r="HD48" s="102"/>
      <c r="HE48" s="99"/>
      <c r="HF48" s="100"/>
      <c r="HG48" s="1"/>
      <c r="HH48" s="99">
        <v>3250.5728399999998</v>
      </c>
      <c r="HI48" s="101">
        <v>3188.8142899999998</v>
      </c>
      <c r="HJ48" s="100">
        <v>985.28652999999997</v>
      </c>
    </row>
    <row r="49" spans="1:218" x14ac:dyDescent="0.35">
      <c r="A49" s="1"/>
      <c r="B49" s="98" t="s">
        <v>847</v>
      </c>
      <c r="C49" s="99"/>
      <c r="D49" s="100"/>
      <c r="E49" s="99"/>
      <c r="F49" s="101"/>
      <c r="G49" s="101">
        <v>8.8258700000000001</v>
      </c>
      <c r="H49" s="100">
        <v>8.5166900000000005</v>
      </c>
      <c r="I49" s="99"/>
      <c r="J49" s="100"/>
      <c r="K49" s="99"/>
      <c r="L49" s="100">
        <v>60</v>
      </c>
      <c r="M49" s="99"/>
      <c r="N49" s="101"/>
      <c r="O49" s="101"/>
      <c r="P49" s="101"/>
      <c r="Q49" s="101"/>
      <c r="R49" s="101"/>
      <c r="S49" s="101"/>
      <c r="T49" s="100"/>
      <c r="U49" s="99">
        <v>18.14123</v>
      </c>
      <c r="V49" s="101">
        <v>19.191960000000002</v>
      </c>
      <c r="W49" s="101">
        <v>24.425360000000001</v>
      </c>
      <c r="X49" s="100">
        <v>1.0612699999999999</v>
      </c>
      <c r="Y49" s="102"/>
      <c r="Z49" s="99"/>
      <c r="AA49" s="101"/>
      <c r="AB49" s="100">
        <v>23.060680000000001</v>
      </c>
      <c r="AC49" s="99"/>
      <c r="AD49" s="101"/>
      <c r="AE49" s="101"/>
      <c r="AF49" s="101"/>
      <c r="AG49" s="101"/>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v>294.66908000000001</v>
      </c>
      <c r="BT49" s="101"/>
      <c r="BU49" s="101">
        <v>36.281509999999997</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c r="CU49" s="99"/>
      <c r="CV49" s="101"/>
      <c r="CW49" s="103"/>
      <c r="CX49" s="99"/>
      <c r="CY49" s="101">
        <v>7570.0186999999996</v>
      </c>
      <c r="CZ49" s="101"/>
      <c r="DA49" s="100"/>
      <c r="DB49" s="99"/>
      <c r="DC49" s="101"/>
      <c r="DD49" s="101"/>
      <c r="DE49" s="101"/>
      <c r="DF49" s="101"/>
      <c r="DG49" s="101"/>
      <c r="DH49" s="101"/>
      <c r="DI49" s="101"/>
      <c r="DJ49" s="101"/>
      <c r="DK49" s="101"/>
      <c r="DL49" s="101"/>
      <c r="DM49" s="100"/>
      <c r="DN49" s="104"/>
      <c r="DO49" s="105"/>
      <c r="DP49" s="105"/>
      <c r="DQ49" s="106" t="s">
        <v>1409</v>
      </c>
      <c r="DR49" s="99">
        <v>3250.5728399999998</v>
      </c>
      <c r="DS49" s="101">
        <v>824.97009000000003</v>
      </c>
      <c r="DT49" s="101">
        <v>824.97009000000003</v>
      </c>
      <c r="DU49" s="100"/>
      <c r="DV49" s="102"/>
      <c r="DW49" s="99"/>
      <c r="DX49" s="101"/>
      <c r="DY49" s="101"/>
      <c r="DZ49" s="101"/>
      <c r="EA49" s="101"/>
      <c r="EB49" s="103">
        <v>7489.48</v>
      </c>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102"/>
      <c r="GG49" s="99"/>
      <c r="GH49" s="101"/>
      <c r="GI49" s="101"/>
      <c r="GJ49" s="101"/>
      <c r="GK49" s="100"/>
      <c r="GL49" s="102"/>
      <c r="GM49" s="99"/>
      <c r="GN49" s="100"/>
      <c r="GO49" s="1"/>
      <c r="GP49" s="102"/>
      <c r="GQ49" s="99"/>
      <c r="GR49" s="100"/>
      <c r="GS49" s="99"/>
      <c r="GT49" s="100"/>
      <c r="GU49" s="102"/>
      <c r="GV49" s="102"/>
      <c r="GW49" s="102"/>
      <c r="GX49" s="1"/>
      <c r="GY49" s="102"/>
      <c r="GZ49" s="102"/>
      <c r="HA49" s="102"/>
      <c r="HB49" s="102"/>
      <c r="HC49" s="102"/>
      <c r="HD49" s="102"/>
      <c r="HE49" s="99"/>
      <c r="HF49" s="100"/>
      <c r="HG49" s="1"/>
      <c r="HH49" s="99">
        <v>3250.5728399999998</v>
      </c>
      <c r="HI49" s="101">
        <v>3188.8142899999998</v>
      </c>
      <c r="HJ49" s="100">
        <v>985.28652999999997</v>
      </c>
    </row>
    <row r="50" spans="1:218" x14ac:dyDescent="0.35">
      <c r="A50" s="1"/>
      <c r="B50" s="98" t="s">
        <v>848</v>
      </c>
      <c r="C50" s="99"/>
      <c r="D50" s="100"/>
      <c r="E50" s="99"/>
      <c r="F50" s="101"/>
      <c r="G50" s="101">
        <v>8.8258700000000001</v>
      </c>
      <c r="H50" s="100">
        <v>8.5166900000000005</v>
      </c>
      <c r="I50" s="99"/>
      <c r="J50" s="100"/>
      <c r="K50" s="99"/>
      <c r="L50" s="100">
        <v>60</v>
      </c>
      <c r="M50" s="99"/>
      <c r="N50" s="101"/>
      <c r="O50" s="101"/>
      <c r="P50" s="101"/>
      <c r="Q50" s="101"/>
      <c r="R50" s="101"/>
      <c r="S50" s="101"/>
      <c r="T50" s="100"/>
      <c r="U50" s="99">
        <v>18.14123</v>
      </c>
      <c r="V50" s="101">
        <v>19.191960000000002</v>
      </c>
      <c r="W50" s="101">
        <v>24.425360000000001</v>
      </c>
      <c r="X50" s="100">
        <v>1.0612699999999999</v>
      </c>
      <c r="Y50" s="102"/>
      <c r="Z50" s="99"/>
      <c r="AA50" s="101"/>
      <c r="AB50" s="100">
        <v>23.060680000000001</v>
      </c>
      <c r="AC50" s="99"/>
      <c r="AD50" s="101"/>
      <c r="AE50" s="101"/>
      <c r="AF50" s="101"/>
      <c r="AG50" s="101"/>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v>294.66908000000001</v>
      </c>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v>7525.5876699999999</v>
      </c>
      <c r="CZ50" s="101"/>
      <c r="DA50" s="100"/>
      <c r="DB50" s="99"/>
      <c r="DC50" s="101"/>
      <c r="DD50" s="101"/>
      <c r="DE50" s="101"/>
      <c r="DF50" s="101"/>
      <c r="DG50" s="101"/>
      <c r="DH50" s="101"/>
      <c r="DI50" s="101"/>
      <c r="DJ50" s="101"/>
      <c r="DK50" s="101"/>
      <c r="DL50" s="101"/>
      <c r="DM50" s="100"/>
      <c r="DN50" s="104"/>
      <c r="DO50" s="105"/>
      <c r="DP50" s="105"/>
      <c r="DQ50" s="106" t="s">
        <v>1409</v>
      </c>
      <c r="DR50" s="99">
        <v>3214.29133</v>
      </c>
      <c r="DS50" s="101">
        <v>788.68858</v>
      </c>
      <c r="DT50" s="101">
        <v>788.68858</v>
      </c>
      <c r="DU50" s="100"/>
      <c r="DV50" s="102"/>
      <c r="DW50" s="99"/>
      <c r="DX50" s="101"/>
      <c r="DY50" s="101"/>
      <c r="DZ50" s="101"/>
      <c r="EA50" s="101"/>
      <c r="EB50" s="103">
        <v>7444.95</v>
      </c>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102"/>
      <c r="GG50" s="99"/>
      <c r="GH50" s="101"/>
      <c r="GI50" s="101"/>
      <c r="GJ50" s="101"/>
      <c r="GK50" s="100"/>
      <c r="GL50" s="102"/>
      <c r="GM50" s="99"/>
      <c r="GN50" s="100"/>
      <c r="GO50" s="1"/>
      <c r="GP50" s="102"/>
      <c r="GQ50" s="99"/>
      <c r="GR50" s="100"/>
      <c r="GS50" s="99"/>
      <c r="GT50" s="100"/>
      <c r="GU50" s="102"/>
      <c r="GV50" s="102"/>
      <c r="GW50" s="102"/>
      <c r="GX50" s="1"/>
      <c r="GY50" s="102"/>
      <c r="GZ50" s="102"/>
      <c r="HA50" s="102"/>
      <c r="HB50" s="102"/>
      <c r="HC50" s="102"/>
      <c r="HD50" s="102"/>
      <c r="HE50" s="99"/>
      <c r="HF50" s="100"/>
      <c r="HG50" s="1"/>
      <c r="HH50" s="99">
        <v>3214.29133</v>
      </c>
      <c r="HI50" s="101">
        <v>3152.53278</v>
      </c>
      <c r="HJ50" s="100">
        <v>985.28652999999997</v>
      </c>
    </row>
    <row r="51" spans="1:218" x14ac:dyDescent="0.35">
      <c r="A51" s="1"/>
      <c r="B51" s="98" t="s">
        <v>849</v>
      </c>
      <c r="C51" s="99"/>
      <c r="D51" s="100"/>
      <c r="E51" s="99"/>
      <c r="F51" s="101"/>
      <c r="G51" s="101">
        <v>8.8258700000000001</v>
      </c>
      <c r="H51" s="100">
        <v>8.5166900000000005</v>
      </c>
      <c r="I51" s="99"/>
      <c r="J51" s="100"/>
      <c r="K51" s="99"/>
      <c r="L51" s="100">
        <v>60</v>
      </c>
      <c r="M51" s="99"/>
      <c r="N51" s="101"/>
      <c r="O51" s="101"/>
      <c r="P51" s="101"/>
      <c r="Q51" s="101"/>
      <c r="R51" s="101"/>
      <c r="S51" s="101"/>
      <c r="T51" s="100"/>
      <c r="U51" s="99">
        <v>18.14123</v>
      </c>
      <c r="V51" s="101">
        <v>19.191960000000002</v>
      </c>
      <c r="W51" s="101">
        <v>24.425360000000001</v>
      </c>
      <c r="X51" s="100">
        <v>1.0612699999999999</v>
      </c>
      <c r="Y51" s="102"/>
      <c r="Z51" s="99"/>
      <c r="AA51" s="101"/>
      <c r="AB51" s="100">
        <v>23.060680000000001</v>
      </c>
      <c r="AC51" s="99"/>
      <c r="AD51" s="101"/>
      <c r="AE51" s="101"/>
      <c r="AF51" s="101"/>
      <c r="AG51" s="101"/>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v>294.66908000000001</v>
      </c>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c r="CU51" s="99"/>
      <c r="CV51" s="101"/>
      <c r="CW51" s="103"/>
      <c r="CX51" s="99"/>
      <c r="CY51" s="101">
        <v>7432.8961099999997</v>
      </c>
      <c r="CZ51" s="101"/>
      <c r="DA51" s="100"/>
      <c r="DB51" s="99"/>
      <c r="DC51" s="101"/>
      <c r="DD51" s="101"/>
      <c r="DE51" s="101"/>
      <c r="DF51" s="101"/>
      <c r="DG51" s="101"/>
      <c r="DH51" s="101"/>
      <c r="DI51" s="101"/>
      <c r="DJ51" s="101"/>
      <c r="DK51" s="101"/>
      <c r="DL51" s="101"/>
      <c r="DM51" s="100"/>
      <c r="DN51" s="104"/>
      <c r="DO51" s="105"/>
      <c r="DP51" s="105"/>
      <c r="DQ51" s="106" t="s">
        <v>1409</v>
      </c>
      <c r="DR51" s="99">
        <v>3214.29133</v>
      </c>
      <c r="DS51" s="101">
        <v>788.68858</v>
      </c>
      <c r="DT51" s="101">
        <v>788.68858</v>
      </c>
      <c r="DU51" s="100"/>
      <c r="DV51" s="102"/>
      <c r="DW51" s="99"/>
      <c r="DX51" s="101"/>
      <c r="DY51" s="101"/>
      <c r="DZ51" s="101"/>
      <c r="EA51" s="101"/>
      <c r="EB51" s="103">
        <v>7352.16</v>
      </c>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102"/>
      <c r="GG51" s="99"/>
      <c r="GH51" s="101"/>
      <c r="GI51" s="101"/>
      <c r="GJ51" s="101"/>
      <c r="GK51" s="100"/>
      <c r="GL51" s="102"/>
      <c r="GM51" s="99"/>
      <c r="GN51" s="100"/>
      <c r="GO51" s="1"/>
      <c r="GP51" s="102"/>
      <c r="GQ51" s="99"/>
      <c r="GR51" s="100"/>
      <c r="GS51" s="99"/>
      <c r="GT51" s="100"/>
      <c r="GU51" s="102"/>
      <c r="GV51" s="102"/>
      <c r="GW51" s="102"/>
      <c r="GX51" s="1"/>
      <c r="GY51" s="102"/>
      <c r="GZ51" s="102"/>
      <c r="HA51" s="102"/>
      <c r="HB51" s="102"/>
      <c r="HC51" s="102"/>
      <c r="HD51" s="102"/>
      <c r="HE51" s="99"/>
      <c r="HF51" s="100"/>
      <c r="HG51" s="1"/>
      <c r="HH51" s="99">
        <v>3214.29133</v>
      </c>
      <c r="HI51" s="101">
        <v>3152.53278</v>
      </c>
      <c r="HJ51" s="100">
        <v>985.28652999999997</v>
      </c>
    </row>
    <row r="52" spans="1:218" x14ac:dyDescent="0.35">
      <c r="A52" s="1"/>
      <c r="B52" s="98" t="s">
        <v>850</v>
      </c>
      <c r="C52" s="99"/>
      <c r="D52" s="100"/>
      <c r="E52" s="99"/>
      <c r="F52" s="101"/>
      <c r="G52" s="101">
        <v>8.8258700000000001</v>
      </c>
      <c r="H52" s="100">
        <v>8.5166900000000005</v>
      </c>
      <c r="I52" s="99"/>
      <c r="J52" s="100"/>
      <c r="K52" s="99"/>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23.060680000000001</v>
      </c>
      <c r="AC52" s="99"/>
      <c r="AD52" s="101"/>
      <c r="AE52" s="101"/>
      <c r="AF52" s="101"/>
      <c r="AG52" s="101"/>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v>294.66908000000001</v>
      </c>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c r="CU52" s="99"/>
      <c r="CV52" s="101"/>
      <c r="CW52" s="103"/>
      <c r="CX52" s="99"/>
      <c r="CY52" s="101">
        <v>7222.71432</v>
      </c>
      <c r="CZ52" s="101"/>
      <c r="DA52" s="100"/>
      <c r="DB52" s="99"/>
      <c r="DC52" s="101"/>
      <c r="DD52" s="101"/>
      <c r="DE52" s="101"/>
      <c r="DF52" s="101"/>
      <c r="DG52" s="101"/>
      <c r="DH52" s="101"/>
      <c r="DI52" s="101"/>
      <c r="DJ52" s="101"/>
      <c r="DK52" s="101"/>
      <c r="DL52" s="101"/>
      <c r="DM52" s="100"/>
      <c r="DN52" s="104"/>
      <c r="DO52" s="105"/>
      <c r="DP52" s="105"/>
      <c r="DQ52" s="106" t="s">
        <v>1407</v>
      </c>
      <c r="DR52" s="99">
        <v>3264.7883499999998</v>
      </c>
      <c r="DS52" s="101">
        <v>839.18560000000002</v>
      </c>
      <c r="DT52" s="101">
        <v>839.18560000000002</v>
      </c>
      <c r="DU52" s="100"/>
      <c r="DV52" s="102"/>
      <c r="DW52" s="99"/>
      <c r="DX52" s="101"/>
      <c r="DY52" s="101"/>
      <c r="DZ52" s="101"/>
      <c r="EA52" s="101"/>
      <c r="EB52" s="103">
        <v>7142.08</v>
      </c>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102"/>
      <c r="GG52" s="99"/>
      <c r="GH52" s="101"/>
      <c r="GI52" s="101"/>
      <c r="GJ52" s="101"/>
      <c r="GK52" s="100"/>
      <c r="GL52" s="102"/>
      <c r="GM52" s="99"/>
      <c r="GN52" s="100"/>
      <c r="GO52" s="1"/>
      <c r="GP52" s="102"/>
      <c r="GQ52" s="99"/>
      <c r="GR52" s="100"/>
      <c r="GS52" s="99"/>
      <c r="GT52" s="100"/>
      <c r="GU52" s="102"/>
      <c r="GV52" s="102"/>
      <c r="GW52" s="102"/>
      <c r="GX52" s="1"/>
      <c r="GY52" s="102"/>
      <c r="GZ52" s="102"/>
      <c r="HA52" s="102"/>
      <c r="HB52" s="102"/>
      <c r="HC52" s="102"/>
      <c r="HD52" s="102"/>
      <c r="HE52" s="99"/>
      <c r="HF52" s="100"/>
      <c r="HG52" s="1"/>
      <c r="HH52" s="99">
        <v>3264.7883499999998</v>
      </c>
      <c r="HI52" s="101">
        <v>3203.0297999999998</v>
      </c>
      <c r="HJ52" s="100">
        <v>985.28652999999997</v>
      </c>
    </row>
    <row r="53" spans="1:218" x14ac:dyDescent="0.35">
      <c r="A53" s="1"/>
      <c r="B53" s="98" t="s">
        <v>851</v>
      </c>
      <c r="C53" s="99"/>
      <c r="D53" s="100"/>
      <c r="E53" s="99"/>
      <c r="F53" s="101"/>
      <c r="G53" s="101">
        <v>8.8258700000000001</v>
      </c>
      <c r="H53" s="100">
        <v>8.5166900000000005</v>
      </c>
      <c r="I53" s="99"/>
      <c r="J53" s="100"/>
      <c r="K53" s="99">
        <v>89.512699999999995</v>
      </c>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23.060680000000001</v>
      </c>
      <c r="AC53" s="99"/>
      <c r="AD53" s="101"/>
      <c r="AE53" s="101"/>
      <c r="AF53" s="101"/>
      <c r="AG53" s="101"/>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v>294.66908000000001</v>
      </c>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c r="CU53" s="99"/>
      <c r="CV53" s="101"/>
      <c r="CW53" s="103"/>
      <c r="CX53" s="99"/>
      <c r="CY53" s="101">
        <v>7082.3489499999996</v>
      </c>
      <c r="CZ53" s="101"/>
      <c r="DA53" s="100"/>
      <c r="DB53" s="99"/>
      <c r="DC53" s="101"/>
      <c r="DD53" s="101"/>
      <c r="DE53" s="101"/>
      <c r="DF53" s="101"/>
      <c r="DG53" s="101"/>
      <c r="DH53" s="101"/>
      <c r="DI53" s="101"/>
      <c r="DJ53" s="101"/>
      <c r="DK53" s="101"/>
      <c r="DL53" s="101"/>
      <c r="DM53" s="100"/>
      <c r="DN53" s="104"/>
      <c r="DO53" s="105"/>
      <c r="DP53" s="105"/>
      <c r="DQ53" s="106" t="s">
        <v>1407</v>
      </c>
      <c r="DR53" s="99">
        <v>3354.30105</v>
      </c>
      <c r="DS53" s="101">
        <v>928.69830000000002</v>
      </c>
      <c r="DT53" s="101">
        <v>928.69830000000002</v>
      </c>
      <c r="DU53" s="100"/>
      <c r="DV53" s="102"/>
      <c r="DW53" s="99"/>
      <c r="DX53" s="101"/>
      <c r="DY53" s="101"/>
      <c r="DZ53" s="101"/>
      <c r="EA53" s="101"/>
      <c r="EB53" s="103">
        <v>7001.82</v>
      </c>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102"/>
      <c r="GG53" s="99"/>
      <c r="GH53" s="101"/>
      <c r="GI53" s="101"/>
      <c r="GJ53" s="101"/>
      <c r="GK53" s="100"/>
      <c r="GL53" s="102"/>
      <c r="GM53" s="99"/>
      <c r="GN53" s="100"/>
      <c r="GO53" s="1"/>
      <c r="GP53" s="102"/>
      <c r="GQ53" s="99"/>
      <c r="GR53" s="100"/>
      <c r="GS53" s="99"/>
      <c r="GT53" s="100"/>
      <c r="GU53" s="102"/>
      <c r="GV53" s="102"/>
      <c r="GW53" s="102"/>
      <c r="GX53" s="1"/>
      <c r="GY53" s="102"/>
      <c r="GZ53" s="102"/>
      <c r="HA53" s="102"/>
      <c r="HB53" s="102"/>
      <c r="HC53" s="102"/>
      <c r="HD53" s="102"/>
      <c r="HE53" s="99"/>
      <c r="HF53" s="100"/>
      <c r="HG53" s="1"/>
      <c r="HH53" s="99">
        <v>3354.30105</v>
      </c>
      <c r="HI53" s="101">
        <v>3292.5425</v>
      </c>
      <c r="HJ53" s="100">
        <v>985.28652999999997</v>
      </c>
    </row>
    <row r="54" spans="1:218" x14ac:dyDescent="0.35">
      <c r="A54" s="1"/>
      <c r="B54" s="98" t="s">
        <v>1410</v>
      </c>
      <c r="C54" s="99"/>
      <c r="D54" s="100"/>
      <c r="E54" s="99"/>
      <c r="F54" s="101"/>
      <c r="G54" s="101">
        <v>8.8258700000000001</v>
      </c>
      <c r="H54" s="100">
        <v>8.5166900000000005</v>
      </c>
      <c r="I54" s="99"/>
      <c r="J54" s="100"/>
      <c r="K54" s="99">
        <v>89.512699999999995</v>
      </c>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23.060680000000001</v>
      </c>
      <c r="AC54" s="99"/>
      <c r="AD54" s="101"/>
      <c r="AE54" s="101"/>
      <c r="AF54" s="101"/>
      <c r="AG54" s="101"/>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v>294.66908000000001</v>
      </c>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c r="CU54" s="99"/>
      <c r="CV54" s="101"/>
      <c r="CW54" s="103"/>
      <c r="CX54" s="99"/>
      <c r="CY54" s="101">
        <v>6925.9321600000003</v>
      </c>
      <c r="CZ54" s="101"/>
      <c r="DA54" s="100"/>
      <c r="DB54" s="99"/>
      <c r="DC54" s="101"/>
      <c r="DD54" s="101"/>
      <c r="DE54" s="101"/>
      <c r="DF54" s="101"/>
      <c r="DG54" s="101"/>
      <c r="DH54" s="101"/>
      <c r="DI54" s="101"/>
      <c r="DJ54" s="101"/>
      <c r="DK54" s="101"/>
      <c r="DL54" s="101"/>
      <c r="DM54" s="100"/>
      <c r="DN54" s="104"/>
      <c r="DO54" s="105"/>
      <c r="DP54" s="105"/>
      <c r="DQ54" s="106" t="s">
        <v>1407</v>
      </c>
      <c r="DR54" s="99">
        <v>3354.30105</v>
      </c>
      <c r="DS54" s="101">
        <v>928.69830000000002</v>
      </c>
      <c r="DT54" s="101">
        <v>928.69830000000002</v>
      </c>
      <c r="DU54" s="100"/>
      <c r="DV54" s="102"/>
      <c r="DW54" s="99"/>
      <c r="DX54" s="101"/>
      <c r="DY54" s="101"/>
      <c r="DZ54" s="101"/>
      <c r="EA54" s="101"/>
      <c r="EB54" s="103">
        <v>6845.3</v>
      </c>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102"/>
      <c r="GG54" s="99"/>
      <c r="GH54" s="101"/>
      <c r="GI54" s="101"/>
      <c r="GJ54" s="101"/>
      <c r="GK54" s="100"/>
      <c r="GL54" s="102"/>
      <c r="GM54" s="99"/>
      <c r="GN54" s="100"/>
      <c r="GO54" s="1"/>
      <c r="GP54" s="102"/>
      <c r="GQ54" s="99"/>
      <c r="GR54" s="100"/>
      <c r="GS54" s="99"/>
      <c r="GT54" s="100"/>
      <c r="GU54" s="102"/>
      <c r="GV54" s="102"/>
      <c r="GW54" s="102"/>
      <c r="GX54" s="1"/>
      <c r="GY54" s="102"/>
      <c r="GZ54" s="102"/>
      <c r="HA54" s="102"/>
      <c r="HB54" s="102"/>
      <c r="HC54" s="102"/>
      <c r="HD54" s="102"/>
      <c r="HE54" s="99"/>
      <c r="HF54" s="100"/>
      <c r="HG54" s="1"/>
      <c r="HH54" s="99">
        <v>3354.30105</v>
      </c>
      <c r="HI54" s="101">
        <v>3292.5425</v>
      </c>
      <c r="HJ54" s="100">
        <v>985.28652999999997</v>
      </c>
    </row>
    <row r="55" spans="1:218" x14ac:dyDescent="0.35">
      <c r="A55" s="1"/>
      <c r="B55" s="107" t="s">
        <v>941</v>
      </c>
      <c r="C55" s="108">
        <v>0</v>
      </c>
      <c r="D55" s="109">
        <v>0</v>
      </c>
      <c r="E55" s="108">
        <v>0</v>
      </c>
      <c r="F55" s="110">
        <v>0</v>
      </c>
      <c r="G55" s="110">
        <v>211.82087999999999</v>
      </c>
      <c r="H55" s="109">
        <v>204.40056000000001</v>
      </c>
      <c r="I55" s="108">
        <v>0</v>
      </c>
      <c r="J55" s="109">
        <v>0</v>
      </c>
      <c r="K55" s="108">
        <v>89.512699999999995</v>
      </c>
      <c r="L55" s="109">
        <v>1350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495.80462</v>
      </c>
      <c r="AC55" s="108">
        <v>0</v>
      </c>
      <c r="AD55" s="110">
        <v>0</v>
      </c>
      <c r="AE55" s="110">
        <v>0</v>
      </c>
      <c r="AF55" s="110">
        <v>0</v>
      </c>
      <c r="AG55" s="110">
        <v>0</v>
      </c>
      <c r="AH55" s="110">
        <v>587.08079999999995</v>
      </c>
      <c r="AI55" s="109">
        <v>246.64608000000001</v>
      </c>
      <c r="AJ55" s="111">
        <v>0</v>
      </c>
      <c r="AK55" s="111">
        <v>0</v>
      </c>
      <c r="AL55" s="111">
        <v>4304.9572799999996</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0</v>
      </c>
      <c r="BL55" s="108">
        <v>4022.6956799999998</v>
      </c>
      <c r="BM55" s="110">
        <v>3997.4551200000001</v>
      </c>
      <c r="BN55" s="110">
        <v>4046.1592799999999</v>
      </c>
      <c r="BO55" s="110">
        <v>0</v>
      </c>
      <c r="BP55" s="110">
        <v>0</v>
      </c>
      <c r="BQ55" s="110">
        <v>0</v>
      </c>
      <c r="BR55" s="110">
        <v>0</v>
      </c>
      <c r="BS55" s="110">
        <v>5304.0434400000004</v>
      </c>
      <c r="BT55" s="110">
        <v>0</v>
      </c>
      <c r="BU55" s="110">
        <v>1874.318115</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1341.8835300000001</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11">
        <v>0</v>
      </c>
      <c r="GG55" s="108">
        <v>0</v>
      </c>
      <c r="GH55" s="110">
        <v>0</v>
      </c>
      <c r="GI55" s="110">
        <v>0</v>
      </c>
      <c r="GJ55" s="110">
        <v>0</v>
      </c>
      <c r="GK55" s="109">
        <v>0</v>
      </c>
      <c r="GL55" s="111">
        <v>0</v>
      </c>
      <c r="GM55" s="108">
        <v>0</v>
      </c>
      <c r="GN55" s="109">
        <v>0</v>
      </c>
      <c r="GO55" s="1"/>
      <c r="GP55" s="111">
        <v>0</v>
      </c>
      <c r="GQ55" s="108">
        <v>0</v>
      </c>
      <c r="GR55" s="109">
        <v>0</v>
      </c>
      <c r="GS55" s="108">
        <v>0</v>
      </c>
      <c r="GT55" s="109">
        <v>0</v>
      </c>
      <c r="GU55" s="111">
        <v>0</v>
      </c>
      <c r="GV55" s="111">
        <v>0</v>
      </c>
      <c r="GW55" s="111">
        <v>0</v>
      </c>
      <c r="GX55" s="1"/>
      <c r="GY55" s="111">
        <v>0</v>
      </c>
      <c r="GZ55" s="111">
        <v>0</v>
      </c>
      <c r="HA55" s="111">
        <v>0</v>
      </c>
      <c r="HB55" s="111">
        <v>0</v>
      </c>
      <c r="HC55" s="111">
        <v>0</v>
      </c>
      <c r="HD55" s="111">
        <v>0</v>
      </c>
      <c r="HE55" s="108">
        <v>0</v>
      </c>
      <c r="HF55" s="109">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1411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1412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1413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868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1414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1415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8" t="s">
        <v>62</v>
      </c>
      <c r="C6" s="228"/>
      <c r="D6" s="228"/>
      <c r="E6" s="228"/>
      <c r="F6" s="228"/>
      <c r="G6" s="228"/>
      <c r="H6" s="228" t="s">
        <v>603</v>
      </c>
      <c r="I6" s="228"/>
      <c r="J6" s="228" t="s">
        <v>66</v>
      </c>
      <c r="K6" s="228"/>
      <c r="L6" s="228"/>
      <c r="M6" s="228" t="s">
        <v>283</v>
      </c>
      <c r="N6" s="228"/>
      <c r="O6" s="228" t="s">
        <v>288</v>
      </c>
      <c r="P6" s="228" t="s">
        <v>597</v>
      </c>
      <c r="Q6" s="228"/>
      <c r="R6" s="228"/>
      <c r="S6" s="228"/>
      <c r="T6" s="228" t="s">
        <v>601</v>
      </c>
      <c r="U6" s="228" t="s">
        <v>982</v>
      </c>
      <c r="V6" s="228" t="s">
        <v>79</v>
      </c>
      <c r="W6" s="228"/>
      <c r="X6" s="228"/>
      <c r="Y6" s="228"/>
      <c r="Z6" s="228"/>
      <c r="AA6" s="228" t="s">
        <v>96</v>
      </c>
      <c r="AB6" s="228"/>
      <c r="AC6" s="228" t="s">
        <v>108</v>
      </c>
      <c r="AD6" s="228"/>
      <c r="AE6" s="228"/>
      <c r="AF6" s="228"/>
      <c r="AG6" s="228" t="s">
        <v>115</v>
      </c>
      <c r="AH6" s="228"/>
      <c r="AI6" s="228"/>
      <c r="AJ6" s="228"/>
      <c r="AK6" s="228"/>
      <c r="AL6" s="228" t="s">
        <v>599</v>
      </c>
      <c r="AM6" s="228"/>
      <c r="AN6" s="228" t="s">
        <v>140</v>
      </c>
      <c r="AO6" s="228"/>
      <c r="AP6" s="228"/>
      <c r="AQ6" s="228"/>
      <c r="AR6" s="228"/>
      <c r="AS6" s="228"/>
      <c r="AT6" s="228"/>
      <c r="AU6" s="228"/>
      <c r="AV6" s="228"/>
      <c r="AW6" s="228"/>
    </row>
    <row r="7" spans="1:49" ht="39" x14ac:dyDescent="0.35">
      <c r="A7" s="117" t="s">
        <v>1416</v>
      </c>
      <c r="B7" s="117" t="s">
        <v>1417</v>
      </c>
      <c r="C7" s="117" t="s">
        <v>1417</v>
      </c>
      <c r="D7" s="117" t="s">
        <v>1417</v>
      </c>
      <c r="E7" s="117" t="s">
        <v>1417</v>
      </c>
      <c r="F7" s="117" t="s">
        <v>1417</v>
      </c>
      <c r="G7" s="117" t="s">
        <v>1417</v>
      </c>
      <c r="H7" s="117" t="s">
        <v>1418</v>
      </c>
      <c r="I7" s="117" t="s">
        <v>1419</v>
      </c>
      <c r="J7" s="117" t="s">
        <v>1420</v>
      </c>
      <c r="K7" s="117" t="s">
        <v>1420</v>
      </c>
      <c r="L7" s="117" t="s">
        <v>1420</v>
      </c>
      <c r="M7" s="117" t="s">
        <v>1421</v>
      </c>
      <c r="N7" s="117" t="s">
        <v>1421</v>
      </c>
      <c r="O7" s="117" t="s">
        <v>1422</v>
      </c>
      <c r="P7" s="117" t="s">
        <v>650</v>
      </c>
      <c r="Q7" s="117" t="s">
        <v>650</v>
      </c>
      <c r="R7" s="117" t="s">
        <v>650</v>
      </c>
      <c r="S7" s="117" t="s">
        <v>650</v>
      </c>
      <c r="T7" s="117" t="s">
        <v>1423</v>
      </c>
      <c r="U7" s="117" t="s">
        <v>1424</v>
      </c>
      <c r="V7" s="117" t="s">
        <v>1425</v>
      </c>
      <c r="W7" s="117" t="s">
        <v>1426</v>
      </c>
      <c r="X7" s="117" t="s">
        <v>1426</v>
      </c>
      <c r="Y7" s="117" t="s">
        <v>1427</v>
      </c>
      <c r="Z7" s="117" t="s">
        <v>1428</v>
      </c>
      <c r="AA7" s="117" t="s">
        <v>650</v>
      </c>
      <c r="AB7" s="117" t="s">
        <v>650</v>
      </c>
      <c r="AC7" s="117" t="s">
        <v>1429</v>
      </c>
      <c r="AD7" s="117" t="s">
        <v>1430</v>
      </c>
      <c r="AE7" s="117" t="s">
        <v>1431</v>
      </c>
      <c r="AF7" s="117" t="s">
        <v>1429</v>
      </c>
      <c r="AG7" s="117" t="s">
        <v>1432</v>
      </c>
      <c r="AH7" s="117" t="s">
        <v>1432</v>
      </c>
      <c r="AI7" s="117" t="s">
        <v>1433</v>
      </c>
      <c r="AJ7" s="117" t="s">
        <v>1434</v>
      </c>
      <c r="AK7" s="117" t="s">
        <v>1434</v>
      </c>
      <c r="AL7" s="117" t="s">
        <v>599</v>
      </c>
      <c r="AM7" s="117" t="s">
        <v>599</v>
      </c>
      <c r="AN7" s="117" t="s">
        <v>1435</v>
      </c>
      <c r="AO7" s="117" t="s">
        <v>650</v>
      </c>
      <c r="AP7" s="117" t="s">
        <v>650</v>
      </c>
      <c r="AQ7" s="117" t="s">
        <v>1163</v>
      </c>
      <c r="AR7" s="117" t="s">
        <v>650</v>
      </c>
      <c r="AS7" s="117" t="s">
        <v>1426</v>
      </c>
      <c r="AT7" s="117" t="s">
        <v>1436</v>
      </c>
      <c r="AU7" s="117" t="s">
        <v>1425</v>
      </c>
      <c r="AV7" s="117" t="s">
        <v>1426</v>
      </c>
      <c r="AW7" s="117" t="s">
        <v>1437</v>
      </c>
    </row>
    <row r="8" spans="1:49" ht="26" x14ac:dyDescent="0.35">
      <c r="A8" s="117" t="s">
        <v>1438</v>
      </c>
      <c r="B8" s="117" t="s">
        <v>1439</v>
      </c>
      <c r="C8" s="117" t="s">
        <v>1439</v>
      </c>
      <c r="D8" s="117" t="s">
        <v>1440</v>
      </c>
      <c r="E8" s="117" t="s">
        <v>1440</v>
      </c>
      <c r="F8" s="117" t="s">
        <v>24</v>
      </c>
      <c r="G8" s="117" t="s">
        <v>1440</v>
      </c>
      <c r="H8" s="117" t="s">
        <v>1440</v>
      </c>
      <c r="I8" s="117" t="s">
        <v>1440</v>
      </c>
      <c r="J8" s="117" t="s">
        <v>1439</v>
      </c>
      <c r="K8" s="117" t="s">
        <v>1439</v>
      </c>
      <c r="L8" s="117" t="s">
        <v>24</v>
      </c>
      <c r="M8" s="117" t="s">
        <v>1440</v>
      </c>
      <c r="N8" s="117" t="s">
        <v>1440</v>
      </c>
      <c r="O8" s="117" t="s">
        <v>1440</v>
      </c>
      <c r="P8" s="117" t="s">
        <v>1440</v>
      </c>
      <c r="Q8" s="117" t="s">
        <v>1440</v>
      </c>
      <c r="R8" s="117" t="s">
        <v>1440</v>
      </c>
      <c r="S8" s="117" t="s">
        <v>1440</v>
      </c>
      <c r="T8" s="117" t="s">
        <v>1440</v>
      </c>
      <c r="U8" s="117" t="s">
        <v>1440</v>
      </c>
      <c r="V8" s="117" t="s">
        <v>1440</v>
      </c>
      <c r="W8" s="117" t="s">
        <v>1440</v>
      </c>
      <c r="X8" s="117" t="s">
        <v>1440</v>
      </c>
      <c r="Y8" s="117" t="s">
        <v>1440</v>
      </c>
      <c r="Z8" s="117" t="s">
        <v>1440</v>
      </c>
      <c r="AA8" s="117" t="s">
        <v>1440</v>
      </c>
      <c r="AB8" s="117" t="s">
        <v>1440</v>
      </c>
      <c r="AC8" s="117" t="s">
        <v>1440</v>
      </c>
      <c r="AD8" s="117" t="s">
        <v>24</v>
      </c>
      <c r="AE8" s="117" t="s">
        <v>1439</v>
      </c>
      <c r="AF8" s="117" t="s">
        <v>1440</v>
      </c>
      <c r="AG8" s="117" t="s">
        <v>1440</v>
      </c>
      <c r="AH8" s="117" t="s">
        <v>1440</v>
      </c>
      <c r="AI8" s="117" t="s">
        <v>1439</v>
      </c>
      <c r="AJ8" s="117" t="s">
        <v>1440</v>
      </c>
      <c r="AK8" s="117" t="s">
        <v>1440</v>
      </c>
      <c r="AL8" s="117" t="s">
        <v>1440</v>
      </c>
      <c r="AM8" s="117" t="s">
        <v>1440</v>
      </c>
      <c r="AN8" s="117" t="s">
        <v>1440</v>
      </c>
      <c r="AO8" s="117" t="s">
        <v>1440</v>
      </c>
      <c r="AP8" s="117" t="s">
        <v>1440</v>
      </c>
      <c r="AQ8" s="117" t="s">
        <v>1440</v>
      </c>
      <c r="AR8" s="117" t="s">
        <v>1440</v>
      </c>
      <c r="AS8" s="117" t="s">
        <v>1440</v>
      </c>
      <c r="AT8" s="117" t="s">
        <v>1440</v>
      </c>
      <c r="AU8" s="117" t="s">
        <v>1440</v>
      </c>
      <c r="AV8" s="117" t="s">
        <v>1440</v>
      </c>
      <c r="AW8" s="117" t="s">
        <v>1440</v>
      </c>
    </row>
    <row r="9" spans="1:49" ht="39" x14ac:dyDescent="0.35">
      <c r="A9" s="117" t="s">
        <v>6</v>
      </c>
      <c r="B9" s="117" t="s">
        <v>1441</v>
      </c>
      <c r="C9" s="117" t="s">
        <v>1442</v>
      </c>
      <c r="D9" s="117" t="s">
        <v>1443</v>
      </c>
      <c r="E9" s="117" t="s">
        <v>1443</v>
      </c>
      <c r="F9" s="117" t="s">
        <v>63</v>
      </c>
      <c r="G9" s="117" t="s">
        <v>1443</v>
      </c>
      <c r="H9" s="117" t="s">
        <v>684</v>
      </c>
      <c r="I9" s="117" t="s">
        <v>683</v>
      </c>
      <c r="J9" s="117" t="s">
        <v>265</v>
      </c>
      <c r="K9" s="117" t="s">
        <v>1444</v>
      </c>
      <c r="L9" s="117" t="s">
        <v>965</v>
      </c>
      <c r="M9" s="117" t="s">
        <v>1445</v>
      </c>
      <c r="N9" s="117" t="s">
        <v>1445</v>
      </c>
      <c r="O9" s="117" t="s">
        <v>1446</v>
      </c>
      <c r="P9" s="117" t="s">
        <v>1447</v>
      </c>
      <c r="Q9" s="117" t="s">
        <v>1448</v>
      </c>
      <c r="R9" s="117" t="s">
        <v>1449</v>
      </c>
      <c r="S9" s="117" t="s">
        <v>1450</v>
      </c>
      <c r="T9" s="117" t="s">
        <v>682</v>
      </c>
      <c r="U9" s="117" t="s">
        <v>1451</v>
      </c>
      <c r="V9" s="117" t="s">
        <v>1452</v>
      </c>
      <c r="W9" s="117" t="s">
        <v>1453</v>
      </c>
      <c r="X9" s="117" t="s">
        <v>1453</v>
      </c>
      <c r="Y9" s="117" t="s">
        <v>1454</v>
      </c>
      <c r="Z9" s="117" t="s">
        <v>1455</v>
      </c>
      <c r="AA9" s="117" t="s">
        <v>1456</v>
      </c>
      <c r="AB9" s="117" t="s">
        <v>375</v>
      </c>
      <c r="AC9" s="117" t="s">
        <v>1457</v>
      </c>
      <c r="AD9" s="117" t="s">
        <v>1002</v>
      </c>
      <c r="AE9" s="117" t="s">
        <v>1458</v>
      </c>
      <c r="AF9" s="117" t="s">
        <v>1457</v>
      </c>
      <c r="AG9" s="117" t="s">
        <v>1459</v>
      </c>
      <c r="AH9" s="117" t="s">
        <v>1459</v>
      </c>
      <c r="AI9" s="117" t="s">
        <v>1460</v>
      </c>
      <c r="AJ9" s="117" t="s">
        <v>1461</v>
      </c>
      <c r="AK9" s="117" t="s">
        <v>1461</v>
      </c>
      <c r="AL9" s="117" t="s">
        <v>599</v>
      </c>
      <c r="AM9" s="117" t="s">
        <v>1462</v>
      </c>
      <c r="AN9" s="117" t="s">
        <v>1463</v>
      </c>
      <c r="AO9" s="117" t="s">
        <v>1464</v>
      </c>
      <c r="AP9" s="117" t="s">
        <v>1464</v>
      </c>
      <c r="AQ9" s="117" t="s">
        <v>510</v>
      </c>
      <c r="AR9" s="117" t="s">
        <v>1465</v>
      </c>
      <c r="AS9" s="117" t="s">
        <v>1466</v>
      </c>
      <c r="AT9" s="117" t="s">
        <v>1467</v>
      </c>
      <c r="AU9" s="117" t="s">
        <v>1468</v>
      </c>
      <c r="AV9" s="117" t="s">
        <v>1469</v>
      </c>
      <c r="AW9" s="117" t="s">
        <v>1470</v>
      </c>
    </row>
    <row r="10" spans="1:49" ht="52" x14ac:dyDescent="0.35">
      <c r="A10" s="117" t="s">
        <v>1083</v>
      </c>
      <c r="B10" s="117" t="s">
        <v>1471</v>
      </c>
      <c r="C10" s="117" t="s">
        <v>1471</v>
      </c>
      <c r="D10" s="117" t="s">
        <v>1472</v>
      </c>
      <c r="E10" s="117" t="s">
        <v>1473</v>
      </c>
      <c r="F10" s="117" t="s">
        <v>1474</v>
      </c>
      <c r="G10" s="117" t="s">
        <v>1475</v>
      </c>
      <c r="H10" s="117" t="s">
        <v>1472</v>
      </c>
      <c r="I10" s="117" t="s">
        <v>1472</v>
      </c>
      <c r="J10" s="117" t="s">
        <v>1471</v>
      </c>
      <c r="K10" s="117" t="s">
        <v>1471</v>
      </c>
      <c r="L10" s="117" t="s">
        <v>1474</v>
      </c>
      <c r="M10" s="117" t="s">
        <v>1473</v>
      </c>
      <c r="N10" s="117" t="s">
        <v>1475</v>
      </c>
      <c r="O10" s="117" t="s">
        <v>1472</v>
      </c>
      <c r="P10" s="117" t="s">
        <v>1475</v>
      </c>
      <c r="Q10" s="117" t="s">
        <v>1475</v>
      </c>
      <c r="R10" s="117" t="s">
        <v>1475</v>
      </c>
      <c r="S10" s="117" t="s">
        <v>1472</v>
      </c>
      <c r="T10" s="117" t="s">
        <v>1475</v>
      </c>
      <c r="U10" s="117" t="s">
        <v>1472</v>
      </c>
      <c r="V10" s="117" t="s">
        <v>1475</v>
      </c>
      <c r="W10" s="117" t="s">
        <v>1475</v>
      </c>
      <c r="X10" s="117" t="s">
        <v>1473</v>
      </c>
      <c r="Y10" s="117" t="s">
        <v>1475</v>
      </c>
      <c r="Z10" s="117" t="s">
        <v>1475</v>
      </c>
      <c r="AA10" s="117" t="s">
        <v>1472</v>
      </c>
      <c r="AB10" s="117" t="s">
        <v>1475</v>
      </c>
      <c r="AC10" s="117" t="s">
        <v>1472</v>
      </c>
      <c r="AD10" s="117" t="s">
        <v>1474</v>
      </c>
      <c r="AE10" s="117" t="s">
        <v>1472</v>
      </c>
      <c r="AF10" s="117" t="s">
        <v>1472</v>
      </c>
      <c r="AG10" s="117" t="s">
        <v>1472</v>
      </c>
      <c r="AH10" s="117" t="s">
        <v>1475</v>
      </c>
      <c r="AI10" s="117" t="s">
        <v>1475</v>
      </c>
      <c r="AJ10" s="117" t="s">
        <v>1472</v>
      </c>
      <c r="AK10" s="117" t="s">
        <v>1475</v>
      </c>
      <c r="AL10" s="117" t="s">
        <v>1472</v>
      </c>
      <c r="AM10" s="117" t="s">
        <v>1475</v>
      </c>
      <c r="AN10" s="117" t="s">
        <v>1475</v>
      </c>
      <c r="AO10" s="117" t="s">
        <v>1472</v>
      </c>
      <c r="AP10" s="117" t="s">
        <v>1475</v>
      </c>
      <c r="AQ10" s="117" t="s">
        <v>1475</v>
      </c>
      <c r="AR10" s="117" t="s">
        <v>1472</v>
      </c>
      <c r="AS10" s="117" t="s">
        <v>1472</v>
      </c>
      <c r="AT10" s="117" t="s">
        <v>1472</v>
      </c>
      <c r="AU10" s="117" t="s">
        <v>1472</v>
      </c>
      <c r="AV10" s="117" t="s">
        <v>1472</v>
      </c>
      <c r="AW10" s="117" t="s">
        <v>1475</v>
      </c>
    </row>
    <row r="11" spans="1:49" x14ac:dyDescent="0.35">
      <c r="A11" s="117" t="s">
        <v>55</v>
      </c>
      <c r="B11" s="117" t="s">
        <v>1476</v>
      </c>
      <c r="C11" s="117" t="s">
        <v>1476</v>
      </c>
      <c r="D11" s="117" t="s">
        <v>1476</v>
      </c>
      <c r="E11" s="117" t="s">
        <v>1476</v>
      </c>
      <c r="F11" s="117" t="s">
        <v>1476</v>
      </c>
      <c r="G11" s="117" t="s">
        <v>1476</v>
      </c>
      <c r="H11" s="117" t="s">
        <v>1476</v>
      </c>
      <c r="I11" s="117" t="s">
        <v>1476</v>
      </c>
      <c r="J11" s="117" t="s">
        <v>1476</v>
      </c>
      <c r="K11" s="117" t="s">
        <v>1476</v>
      </c>
      <c r="L11" s="117" t="s">
        <v>1476</v>
      </c>
      <c r="M11" s="117" t="s">
        <v>1476</v>
      </c>
      <c r="N11" s="117" t="s">
        <v>1476</v>
      </c>
      <c r="O11" s="117" t="s">
        <v>1476</v>
      </c>
      <c r="P11" s="117" t="s">
        <v>1476</v>
      </c>
      <c r="Q11" s="117" t="s">
        <v>1476</v>
      </c>
      <c r="R11" s="117" t="s">
        <v>1476</v>
      </c>
      <c r="S11" s="117" t="s">
        <v>1476</v>
      </c>
      <c r="T11" s="117" t="s">
        <v>1476</v>
      </c>
      <c r="U11" s="117" t="s">
        <v>1476</v>
      </c>
      <c r="V11" s="117" t="s">
        <v>1476</v>
      </c>
      <c r="W11" s="117" t="s">
        <v>1476</v>
      </c>
      <c r="X11" s="117" t="s">
        <v>1476</v>
      </c>
      <c r="Y11" s="117" t="s">
        <v>1476</v>
      </c>
      <c r="Z11" s="117" t="s">
        <v>1476</v>
      </c>
      <c r="AA11" s="117" t="s">
        <v>1476</v>
      </c>
      <c r="AB11" s="117" t="s">
        <v>1476</v>
      </c>
      <c r="AC11" s="117" t="s">
        <v>1476</v>
      </c>
      <c r="AD11" s="117" t="s">
        <v>1476</v>
      </c>
      <c r="AE11" s="117" t="s">
        <v>1476</v>
      </c>
      <c r="AF11" s="117" t="s">
        <v>1476</v>
      </c>
      <c r="AG11" s="117" t="s">
        <v>1476</v>
      </c>
      <c r="AH11" s="117" t="s">
        <v>1476</v>
      </c>
      <c r="AI11" s="117" t="s">
        <v>1476</v>
      </c>
      <c r="AJ11" s="117" t="s">
        <v>1476</v>
      </c>
      <c r="AK11" s="117" t="s">
        <v>1476</v>
      </c>
      <c r="AL11" s="117" t="s">
        <v>1476</v>
      </c>
      <c r="AM11" s="117" t="s">
        <v>1476</v>
      </c>
      <c r="AN11" s="117" t="s">
        <v>1476</v>
      </c>
      <c r="AO11" s="117" t="s">
        <v>1476</v>
      </c>
      <c r="AP11" s="117" t="s">
        <v>1476</v>
      </c>
      <c r="AQ11" s="117" t="s">
        <v>1476</v>
      </c>
      <c r="AR11" s="117" t="s">
        <v>1476</v>
      </c>
      <c r="AS11" s="117" t="s">
        <v>1476</v>
      </c>
      <c r="AT11" s="117" t="s">
        <v>1476</v>
      </c>
      <c r="AU11" s="117" t="s">
        <v>1476</v>
      </c>
      <c r="AV11" s="117" t="s">
        <v>1476</v>
      </c>
      <c r="AW11" s="117" t="s">
        <v>1476</v>
      </c>
    </row>
    <row r="12" spans="1:49" x14ac:dyDescent="0.35">
      <c r="A12" s="118" t="s">
        <v>60</v>
      </c>
      <c r="B12" s="119">
        <v>18</v>
      </c>
      <c r="C12" s="120">
        <v>38</v>
      </c>
      <c r="D12" s="120">
        <v>165</v>
      </c>
      <c r="E12" s="120">
        <v>137.72291000000001</v>
      </c>
      <c r="F12" s="120">
        <v>39</v>
      </c>
      <c r="G12" s="121">
        <v>190</v>
      </c>
      <c r="H12" s="119">
        <v>32.200000000000003</v>
      </c>
      <c r="I12" s="121">
        <v>142</v>
      </c>
      <c r="J12" s="119">
        <v>0</v>
      </c>
      <c r="K12" s="120">
        <v>0</v>
      </c>
      <c r="L12" s="121">
        <v>23.83</v>
      </c>
      <c r="M12" s="122" t="s">
        <v>1477</v>
      </c>
      <c r="N12" s="123" t="s">
        <v>1477</v>
      </c>
      <c r="O12" s="124">
        <v>2.617</v>
      </c>
      <c r="P12" s="119">
        <v>247.87</v>
      </c>
      <c r="Q12" s="120">
        <v>109.33</v>
      </c>
      <c r="R12" s="120">
        <v>475.69</v>
      </c>
      <c r="S12" s="121">
        <v>426.08699999999999</v>
      </c>
      <c r="T12" s="124">
        <v>230.12899999999999</v>
      </c>
      <c r="U12" s="124">
        <v>14.59</v>
      </c>
      <c r="V12" s="119">
        <v>4.49</v>
      </c>
      <c r="W12" s="120">
        <v>12.34</v>
      </c>
      <c r="X12" s="120">
        <v>0.56999999999999995</v>
      </c>
      <c r="Y12" s="120">
        <v>0.01</v>
      </c>
      <c r="Z12" s="121">
        <v>0</v>
      </c>
      <c r="AA12" s="119">
        <v>294.13</v>
      </c>
      <c r="AB12" s="121">
        <v>820.96</v>
      </c>
      <c r="AC12" s="119">
        <v>201.92</v>
      </c>
      <c r="AD12" s="120">
        <v>67.66</v>
      </c>
      <c r="AE12" s="120">
        <v>133.29</v>
      </c>
      <c r="AF12" s="121">
        <v>0</v>
      </c>
      <c r="AG12" s="119">
        <v>14.20293</v>
      </c>
      <c r="AH12" s="120">
        <v>24.5</v>
      </c>
      <c r="AI12" s="120">
        <v>10.03398</v>
      </c>
      <c r="AJ12" s="120">
        <v>21.383330000000001</v>
      </c>
      <c r="AK12" s="121">
        <v>24.5</v>
      </c>
      <c r="AL12" s="119">
        <v>58.01</v>
      </c>
      <c r="AM12" s="121">
        <v>58.79</v>
      </c>
      <c r="AN12" s="119">
        <v>37</v>
      </c>
      <c r="AO12" s="125" t="s">
        <v>1477</v>
      </c>
      <c r="AP12" s="120">
        <v>128.589</v>
      </c>
      <c r="AQ12" s="120">
        <v>9.7010000000000005</v>
      </c>
      <c r="AR12" s="125" t="s">
        <v>1477</v>
      </c>
      <c r="AS12" s="120">
        <v>16.111239999999999</v>
      </c>
      <c r="AT12" s="120">
        <v>0</v>
      </c>
      <c r="AU12" s="120">
        <v>56.231999999999999</v>
      </c>
      <c r="AV12" s="120">
        <v>21.417999999999999</v>
      </c>
      <c r="AW12" s="121">
        <v>44.697000000000003</v>
      </c>
    </row>
    <row r="13" spans="1:49" x14ac:dyDescent="0.35">
      <c r="A13" s="126" t="s">
        <v>805</v>
      </c>
      <c r="B13" s="119">
        <v>18</v>
      </c>
      <c r="C13" s="120">
        <v>38</v>
      </c>
      <c r="D13" s="120">
        <v>165</v>
      </c>
      <c r="E13" s="120">
        <v>137.72291000000001</v>
      </c>
      <c r="F13" s="120">
        <v>39</v>
      </c>
      <c r="G13" s="121">
        <v>190</v>
      </c>
      <c r="H13" s="119">
        <v>32.200000000000003</v>
      </c>
      <c r="I13" s="121">
        <v>142</v>
      </c>
      <c r="J13" s="119">
        <v>0</v>
      </c>
      <c r="K13" s="120">
        <v>0</v>
      </c>
      <c r="L13" s="121">
        <v>23.83</v>
      </c>
      <c r="M13" s="122" t="s">
        <v>1477</v>
      </c>
      <c r="N13" s="123" t="s">
        <v>1477</v>
      </c>
      <c r="O13" s="124">
        <v>2.617</v>
      </c>
      <c r="P13" s="119">
        <v>247.87</v>
      </c>
      <c r="Q13" s="120">
        <v>109.33</v>
      </c>
      <c r="R13" s="120">
        <v>475.69</v>
      </c>
      <c r="S13" s="121">
        <v>426.08699999999999</v>
      </c>
      <c r="T13" s="124">
        <v>230.12899999999999</v>
      </c>
      <c r="U13" s="124">
        <v>14.59</v>
      </c>
      <c r="V13" s="119">
        <v>4.49</v>
      </c>
      <c r="W13" s="120">
        <v>12.34</v>
      </c>
      <c r="X13" s="120">
        <v>0.56999999999999995</v>
      </c>
      <c r="Y13" s="120">
        <v>0.01</v>
      </c>
      <c r="Z13" s="121">
        <v>0</v>
      </c>
      <c r="AA13" s="119">
        <v>294.13</v>
      </c>
      <c r="AB13" s="121">
        <v>820.96</v>
      </c>
      <c r="AC13" s="119">
        <v>201.92</v>
      </c>
      <c r="AD13" s="120">
        <v>67.66</v>
      </c>
      <c r="AE13" s="120">
        <v>133.29</v>
      </c>
      <c r="AF13" s="121">
        <v>0</v>
      </c>
      <c r="AG13" s="119">
        <v>14.20293</v>
      </c>
      <c r="AH13" s="120">
        <v>24.5</v>
      </c>
      <c r="AI13" s="120">
        <v>10.03398</v>
      </c>
      <c r="AJ13" s="120">
        <v>21.383330000000001</v>
      </c>
      <c r="AK13" s="121">
        <v>24.5</v>
      </c>
      <c r="AL13" s="119">
        <v>58.01</v>
      </c>
      <c r="AM13" s="121">
        <v>58.79</v>
      </c>
      <c r="AN13" s="119">
        <v>37</v>
      </c>
      <c r="AO13" s="125" t="s">
        <v>1477</v>
      </c>
      <c r="AP13" s="120">
        <v>128.589</v>
      </c>
      <c r="AQ13" s="120">
        <v>9.7010000000000005</v>
      </c>
      <c r="AR13" s="125" t="s">
        <v>1477</v>
      </c>
      <c r="AS13" s="120">
        <v>16.111239999999999</v>
      </c>
      <c r="AT13" s="120">
        <v>0</v>
      </c>
      <c r="AU13" s="120">
        <v>56.231999999999999</v>
      </c>
      <c r="AV13" s="120">
        <v>21.417999999999999</v>
      </c>
      <c r="AW13" s="121">
        <v>44.697000000000003</v>
      </c>
    </row>
    <row r="14" spans="1:49" x14ac:dyDescent="0.35">
      <c r="A14" s="126" t="s">
        <v>806</v>
      </c>
      <c r="B14" s="119">
        <v>18</v>
      </c>
      <c r="C14" s="120">
        <v>38</v>
      </c>
      <c r="D14" s="120">
        <v>160</v>
      </c>
      <c r="E14" s="120">
        <v>134.03789</v>
      </c>
      <c r="F14" s="120">
        <v>41.1</v>
      </c>
      <c r="G14" s="121">
        <v>185</v>
      </c>
      <c r="H14" s="119">
        <v>32.200000000000003</v>
      </c>
      <c r="I14" s="121">
        <v>140</v>
      </c>
      <c r="J14" s="119">
        <v>0</v>
      </c>
      <c r="K14" s="120">
        <v>0</v>
      </c>
      <c r="L14" s="121">
        <v>24.05</v>
      </c>
      <c r="M14" s="122" t="s">
        <v>1477</v>
      </c>
      <c r="N14" s="123" t="s">
        <v>1477</v>
      </c>
      <c r="O14" s="124">
        <v>2.617</v>
      </c>
      <c r="P14" s="119">
        <v>242.86</v>
      </c>
      <c r="Q14" s="120">
        <v>113.46</v>
      </c>
      <c r="R14" s="120">
        <v>455.45</v>
      </c>
      <c r="S14" s="121">
        <v>426.08699999999999</v>
      </c>
      <c r="T14" s="124">
        <v>229.904</v>
      </c>
      <c r="U14" s="124">
        <v>14.67</v>
      </c>
      <c r="V14" s="119">
        <v>8.42</v>
      </c>
      <c r="W14" s="120">
        <v>13.67</v>
      </c>
      <c r="X14" s="120">
        <v>0.56000000000000005</v>
      </c>
      <c r="Y14" s="120">
        <v>0.01</v>
      </c>
      <c r="Z14" s="121">
        <v>0</v>
      </c>
      <c r="AA14" s="119">
        <v>352.12</v>
      </c>
      <c r="AB14" s="121">
        <v>813.05</v>
      </c>
      <c r="AC14" s="119">
        <v>201.92</v>
      </c>
      <c r="AD14" s="120">
        <v>67.947999999999993</v>
      </c>
      <c r="AE14" s="120">
        <v>130.88999999999999</v>
      </c>
      <c r="AF14" s="121">
        <v>0</v>
      </c>
      <c r="AG14" s="119">
        <v>14.20293</v>
      </c>
      <c r="AH14" s="120">
        <v>24.5</v>
      </c>
      <c r="AI14" s="120">
        <v>9.9595800000000008</v>
      </c>
      <c r="AJ14" s="120">
        <v>21.383330000000001</v>
      </c>
      <c r="AK14" s="121">
        <v>24.5</v>
      </c>
      <c r="AL14" s="119">
        <v>62.25</v>
      </c>
      <c r="AM14" s="121">
        <v>63.03</v>
      </c>
      <c r="AN14" s="119">
        <v>32.6</v>
      </c>
      <c r="AO14" s="125" t="s">
        <v>1477</v>
      </c>
      <c r="AP14" s="125" t="s">
        <v>1477</v>
      </c>
      <c r="AQ14" s="120">
        <v>9.6809999999999992</v>
      </c>
      <c r="AR14" s="125" t="s">
        <v>1477</v>
      </c>
      <c r="AS14" s="120">
        <v>16.100239999999999</v>
      </c>
      <c r="AT14" s="120">
        <v>0</v>
      </c>
      <c r="AU14" s="120">
        <v>56.231999999999999</v>
      </c>
      <c r="AV14" s="120">
        <v>21.364999999999998</v>
      </c>
      <c r="AW14" s="121">
        <v>44.622999999999998</v>
      </c>
    </row>
    <row r="15" spans="1:49" x14ac:dyDescent="0.35">
      <c r="A15" s="126" t="s">
        <v>807</v>
      </c>
      <c r="B15" s="119">
        <v>18</v>
      </c>
      <c r="C15" s="120">
        <v>38</v>
      </c>
      <c r="D15" s="120">
        <v>160</v>
      </c>
      <c r="E15" s="120">
        <v>134.03789</v>
      </c>
      <c r="F15" s="120">
        <v>41.1</v>
      </c>
      <c r="G15" s="121">
        <v>185</v>
      </c>
      <c r="H15" s="119">
        <v>32.200000000000003</v>
      </c>
      <c r="I15" s="121">
        <v>140</v>
      </c>
      <c r="J15" s="119">
        <v>0</v>
      </c>
      <c r="K15" s="120">
        <v>0</v>
      </c>
      <c r="L15" s="121">
        <v>24.05</v>
      </c>
      <c r="M15" s="122" t="s">
        <v>1477</v>
      </c>
      <c r="N15" s="123" t="s">
        <v>1477</v>
      </c>
      <c r="O15" s="124">
        <v>2.617</v>
      </c>
      <c r="P15" s="119">
        <v>242.86</v>
      </c>
      <c r="Q15" s="120">
        <v>113.46</v>
      </c>
      <c r="R15" s="120">
        <v>455.45</v>
      </c>
      <c r="S15" s="121">
        <v>426.08699999999999</v>
      </c>
      <c r="T15" s="124">
        <v>229.904</v>
      </c>
      <c r="U15" s="124">
        <v>14.67</v>
      </c>
      <c r="V15" s="119">
        <v>8.42</v>
      </c>
      <c r="W15" s="120">
        <v>13.67</v>
      </c>
      <c r="X15" s="120">
        <v>0.56000000000000005</v>
      </c>
      <c r="Y15" s="120">
        <v>0.01</v>
      </c>
      <c r="Z15" s="121">
        <v>0</v>
      </c>
      <c r="AA15" s="119">
        <v>352.12</v>
      </c>
      <c r="AB15" s="121">
        <v>813.05</v>
      </c>
      <c r="AC15" s="119">
        <v>201.92</v>
      </c>
      <c r="AD15" s="120">
        <v>67.947999999999993</v>
      </c>
      <c r="AE15" s="120">
        <v>130.88999999999999</v>
      </c>
      <c r="AF15" s="121">
        <v>0</v>
      </c>
      <c r="AG15" s="119">
        <v>14.20293</v>
      </c>
      <c r="AH15" s="120">
        <v>24.5</v>
      </c>
      <c r="AI15" s="120">
        <v>9.9595800000000008</v>
      </c>
      <c r="AJ15" s="120">
        <v>21.383330000000001</v>
      </c>
      <c r="AK15" s="121">
        <v>24.5</v>
      </c>
      <c r="AL15" s="119">
        <v>62.25</v>
      </c>
      <c r="AM15" s="121">
        <v>63.03</v>
      </c>
      <c r="AN15" s="119">
        <v>32.6</v>
      </c>
      <c r="AO15" s="125" t="s">
        <v>1477</v>
      </c>
      <c r="AP15" s="125" t="s">
        <v>1477</v>
      </c>
      <c r="AQ15" s="120">
        <v>9.6809999999999992</v>
      </c>
      <c r="AR15" s="125" t="s">
        <v>1477</v>
      </c>
      <c r="AS15" s="120">
        <v>16.100239999999999</v>
      </c>
      <c r="AT15" s="120">
        <v>0</v>
      </c>
      <c r="AU15" s="120">
        <v>56.231999999999999</v>
      </c>
      <c r="AV15" s="120">
        <v>21.364999999999998</v>
      </c>
      <c r="AW15" s="121">
        <v>44.622999999999998</v>
      </c>
    </row>
    <row r="16" spans="1:49" x14ac:dyDescent="0.35">
      <c r="A16" s="126" t="s">
        <v>808</v>
      </c>
      <c r="B16" s="119">
        <v>18</v>
      </c>
      <c r="C16" s="120">
        <v>38</v>
      </c>
      <c r="D16" s="120">
        <v>160</v>
      </c>
      <c r="E16" s="120">
        <v>134.04195000000001</v>
      </c>
      <c r="F16" s="120">
        <v>41.1</v>
      </c>
      <c r="G16" s="121">
        <v>185</v>
      </c>
      <c r="H16" s="119">
        <v>32.200000000000003</v>
      </c>
      <c r="I16" s="121">
        <v>138</v>
      </c>
      <c r="J16" s="119">
        <v>0</v>
      </c>
      <c r="K16" s="120">
        <v>0</v>
      </c>
      <c r="L16" s="121">
        <v>24.04</v>
      </c>
      <c r="M16" s="122" t="s">
        <v>1477</v>
      </c>
      <c r="N16" s="123" t="s">
        <v>1477</v>
      </c>
      <c r="O16" s="124">
        <v>2.617</v>
      </c>
      <c r="P16" s="119">
        <v>239.55</v>
      </c>
      <c r="Q16" s="120">
        <v>162.99</v>
      </c>
      <c r="R16" s="120">
        <v>431.41</v>
      </c>
      <c r="S16" s="121">
        <v>426.08699999999999</v>
      </c>
      <c r="T16" s="124">
        <v>235.036</v>
      </c>
      <c r="U16" s="124">
        <v>14.59</v>
      </c>
      <c r="V16" s="119">
        <v>7.94</v>
      </c>
      <c r="W16" s="120">
        <v>12.26</v>
      </c>
      <c r="X16" s="120">
        <v>0.56000000000000005</v>
      </c>
      <c r="Y16" s="120">
        <v>0.01</v>
      </c>
      <c r="Z16" s="121">
        <v>0</v>
      </c>
      <c r="AA16" s="119">
        <v>344.24</v>
      </c>
      <c r="AB16" s="121">
        <v>804.79</v>
      </c>
      <c r="AC16" s="119">
        <v>203.95</v>
      </c>
      <c r="AD16" s="120">
        <v>67.334000000000003</v>
      </c>
      <c r="AE16" s="120">
        <v>149.83000000000001</v>
      </c>
      <c r="AF16" s="121">
        <v>0</v>
      </c>
      <c r="AG16" s="119">
        <v>14.20293</v>
      </c>
      <c r="AH16" s="120">
        <v>24.5</v>
      </c>
      <c r="AI16" s="120">
        <v>9.6786700000000003</v>
      </c>
      <c r="AJ16" s="120">
        <v>21.383330000000001</v>
      </c>
      <c r="AK16" s="121">
        <v>24.3</v>
      </c>
      <c r="AL16" s="119">
        <v>65.61</v>
      </c>
      <c r="AM16" s="121">
        <v>66.39</v>
      </c>
      <c r="AN16" s="119">
        <v>32.6</v>
      </c>
      <c r="AO16" s="125" t="s">
        <v>1477</v>
      </c>
      <c r="AP16" s="125" t="s">
        <v>1477</v>
      </c>
      <c r="AQ16" s="120">
        <v>9.6300000000000008</v>
      </c>
      <c r="AR16" s="125" t="s">
        <v>1477</v>
      </c>
      <c r="AS16" s="120">
        <v>16.034669999999998</v>
      </c>
      <c r="AT16" s="120">
        <v>0</v>
      </c>
      <c r="AU16" s="120">
        <v>56.231999999999999</v>
      </c>
      <c r="AV16" s="120">
        <v>21.048999999999999</v>
      </c>
      <c r="AW16" s="121">
        <v>44.622999999999998</v>
      </c>
    </row>
    <row r="17" spans="1:49" x14ac:dyDescent="0.35">
      <c r="A17" s="126" t="s">
        <v>809</v>
      </c>
      <c r="B17" s="119">
        <v>18</v>
      </c>
      <c r="C17" s="120">
        <v>38</v>
      </c>
      <c r="D17" s="120">
        <v>160</v>
      </c>
      <c r="E17" s="120">
        <v>134.04195000000001</v>
      </c>
      <c r="F17" s="120">
        <v>41.1</v>
      </c>
      <c r="G17" s="121">
        <v>185</v>
      </c>
      <c r="H17" s="119">
        <v>32.200000000000003</v>
      </c>
      <c r="I17" s="121">
        <v>138</v>
      </c>
      <c r="J17" s="119">
        <v>0</v>
      </c>
      <c r="K17" s="120">
        <v>0</v>
      </c>
      <c r="L17" s="121">
        <v>24.04</v>
      </c>
      <c r="M17" s="122" t="s">
        <v>1477</v>
      </c>
      <c r="N17" s="123" t="s">
        <v>1477</v>
      </c>
      <c r="O17" s="124">
        <v>2.617</v>
      </c>
      <c r="P17" s="119">
        <v>239.55</v>
      </c>
      <c r="Q17" s="120">
        <v>162.99</v>
      </c>
      <c r="R17" s="120">
        <v>431.41</v>
      </c>
      <c r="S17" s="121">
        <v>426.08699999999999</v>
      </c>
      <c r="T17" s="124">
        <v>235.036</v>
      </c>
      <c r="U17" s="124">
        <v>14.59</v>
      </c>
      <c r="V17" s="119">
        <v>7.94</v>
      </c>
      <c r="W17" s="120">
        <v>12.26</v>
      </c>
      <c r="X17" s="120">
        <v>0.56000000000000005</v>
      </c>
      <c r="Y17" s="120">
        <v>0.01</v>
      </c>
      <c r="Z17" s="121">
        <v>0</v>
      </c>
      <c r="AA17" s="119">
        <v>344.24</v>
      </c>
      <c r="AB17" s="121">
        <v>804.79</v>
      </c>
      <c r="AC17" s="119">
        <v>203.95</v>
      </c>
      <c r="AD17" s="120">
        <v>67.334000000000003</v>
      </c>
      <c r="AE17" s="120">
        <v>149.83000000000001</v>
      </c>
      <c r="AF17" s="121">
        <v>0</v>
      </c>
      <c r="AG17" s="119">
        <v>14.20293</v>
      </c>
      <c r="AH17" s="120">
        <v>24.5</v>
      </c>
      <c r="AI17" s="120">
        <v>9.6786700000000003</v>
      </c>
      <c r="AJ17" s="120">
        <v>21.383330000000001</v>
      </c>
      <c r="AK17" s="121">
        <v>24.3</v>
      </c>
      <c r="AL17" s="119">
        <v>65.61</v>
      </c>
      <c r="AM17" s="121">
        <v>66.39</v>
      </c>
      <c r="AN17" s="119">
        <v>32.6</v>
      </c>
      <c r="AO17" s="125" t="s">
        <v>1477</v>
      </c>
      <c r="AP17" s="125" t="s">
        <v>1477</v>
      </c>
      <c r="AQ17" s="120">
        <v>9.6300000000000008</v>
      </c>
      <c r="AR17" s="125" t="s">
        <v>1477</v>
      </c>
      <c r="AS17" s="120">
        <v>16.034669999999998</v>
      </c>
      <c r="AT17" s="120">
        <v>0</v>
      </c>
      <c r="AU17" s="120">
        <v>56.231999999999999</v>
      </c>
      <c r="AV17" s="120">
        <v>21.048999999999999</v>
      </c>
      <c r="AW17" s="121">
        <v>44.622999999999998</v>
      </c>
    </row>
    <row r="18" spans="1:49" x14ac:dyDescent="0.35">
      <c r="A18" s="126" t="s">
        <v>810</v>
      </c>
      <c r="B18" s="119">
        <v>18</v>
      </c>
      <c r="C18" s="120">
        <v>38</v>
      </c>
      <c r="D18" s="120">
        <v>155</v>
      </c>
      <c r="E18" s="120">
        <v>132.17711</v>
      </c>
      <c r="F18" s="120">
        <v>41.1</v>
      </c>
      <c r="G18" s="121">
        <v>180</v>
      </c>
      <c r="H18" s="119">
        <v>32.200000000000003</v>
      </c>
      <c r="I18" s="121">
        <v>138</v>
      </c>
      <c r="J18" s="119">
        <v>0</v>
      </c>
      <c r="K18" s="120">
        <v>0</v>
      </c>
      <c r="L18" s="121">
        <v>23.95</v>
      </c>
      <c r="M18" s="122" t="s">
        <v>1477</v>
      </c>
      <c r="N18" s="123" t="s">
        <v>1477</v>
      </c>
      <c r="O18" s="124">
        <v>2.617</v>
      </c>
      <c r="P18" s="119">
        <v>221.87</v>
      </c>
      <c r="Q18" s="120">
        <v>183.56</v>
      </c>
      <c r="R18" s="120">
        <v>414.4</v>
      </c>
      <c r="S18" s="121">
        <v>426.08699999999999</v>
      </c>
      <c r="T18" s="124">
        <v>236.94900000000001</v>
      </c>
      <c r="U18" s="124">
        <v>14.66</v>
      </c>
      <c r="V18" s="119">
        <v>7.94</v>
      </c>
      <c r="W18" s="120">
        <v>12.69</v>
      </c>
      <c r="X18" s="120">
        <v>0.56999999999999995</v>
      </c>
      <c r="Y18" s="120">
        <v>0.01</v>
      </c>
      <c r="Z18" s="121">
        <v>0</v>
      </c>
      <c r="AA18" s="119">
        <v>347.8</v>
      </c>
      <c r="AB18" s="121">
        <v>808.24</v>
      </c>
      <c r="AC18" s="119">
        <v>206.13</v>
      </c>
      <c r="AD18" s="120">
        <v>67.069999999999993</v>
      </c>
      <c r="AE18" s="120">
        <v>149.52000000000001</v>
      </c>
      <c r="AF18" s="121">
        <v>0</v>
      </c>
      <c r="AG18" s="119">
        <v>14.20293</v>
      </c>
      <c r="AH18" s="120">
        <v>24.5</v>
      </c>
      <c r="AI18" s="120">
        <v>9.9509500000000006</v>
      </c>
      <c r="AJ18" s="120">
        <v>21.383330000000001</v>
      </c>
      <c r="AK18" s="121">
        <v>24.1</v>
      </c>
      <c r="AL18" s="119">
        <v>65.8</v>
      </c>
      <c r="AM18" s="121">
        <v>66.569999999999993</v>
      </c>
      <c r="AN18" s="119">
        <v>32.6</v>
      </c>
      <c r="AO18" s="125" t="s">
        <v>1477</v>
      </c>
      <c r="AP18" s="125" t="s">
        <v>1477</v>
      </c>
      <c r="AQ18" s="120">
        <v>9.5109999999999992</v>
      </c>
      <c r="AR18" s="125" t="s">
        <v>1477</v>
      </c>
      <c r="AS18" s="120">
        <v>16.03322</v>
      </c>
      <c r="AT18" s="120">
        <v>0</v>
      </c>
      <c r="AU18" s="120">
        <v>56.231999999999999</v>
      </c>
      <c r="AV18" s="120">
        <v>21.042000000000002</v>
      </c>
      <c r="AW18" s="121">
        <v>44.356000000000002</v>
      </c>
    </row>
    <row r="19" spans="1:49" x14ac:dyDescent="0.35">
      <c r="A19" s="126" t="s">
        <v>811</v>
      </c>
      <c r="B19" s="119">
        <v>18</v>
      </c>
      <c r="C19" s="120">
        <v>38</v>
      </c>
      <c r="D19" s="120">
        <v>155</v>
      </c>
      <c r="E19" s="120">
        <v>132.17711</v>
      </c>
      <c r="F19" s="120">
        <v>41.1</v>
      </c>
      <c r="G19" s="121">
        <v>180</v>
      </c>
      <c r="H19" s="119">
        <v>32.200000000000003</v>
      </c>
      <c r="I19" s="121">
        <v>138</v>
      </c>
      <c r="J19" s="119">
        <v>0</v>
      </c>
      <c r="K19" s="120">
        <v>0</v>
      </c>
      <c r="L19" s="121">
        <v>23.95</v>
      </c>
      <c r="M19" s="122" t="s">
        <v>1477</v>
      </c>
      <c r="N19" s="123" t="s">
        <v>1477</v>
      </c>
      <c r="O19" s="124">
        <v>2.617</v>
      </c>
      <c r="P19" s="119">
        <v>221.87</v>
      </c>
      <c r="Q19" s="120">
        <v>183.56</v>
      </c>
      <c r="R19" s="120">
        <v>414.4</v>
      </c>
      <c r="S19" s="121">
        <v>426.08699999999999</v>
      </c>
      <c r="T19" s="124">
        <v>236.94900000000001</v>
      </c>
      <c r="U19" s="124">
        <v>14.66</v>
      </c>
      <c r="V19" s="119">
        <v>7.94</v>
      </c>
      <c r="W19" s="120">
        <v>12.69</v>
      </c>
      <c r="X19" s="120">
        <v>0.56999999999999995</v>
      </c>
      <c r="Y19" s="120">
        <v>0.01</v>
      </c>
      <c r="Z19" s="121">
        <v>0</v>
      </c>
      <c r="AA19" s="119">
        <v>347.8</v>
      </c>
      <c r="AB19" s="121">
        <v>808.24</v>
      </c>
      <c r="AC19" s="119">
        <v>206.13</v>
      </c>
      <c r="AD19" s="120">
        <v>67.069999999999993</v>
      </c>
      <c r="AE19" s="120">
        <v>149.52000000000001</v>
      </c>
      <c r="AF19" s="121">
        <v>0</v>
      </c>
      <c r="AG19" s="119">
        <v>14.20293</v>
      </c>
      <c r="AH19" s="120">
        <v>24.5</v>
      </c>
      <c r="AI19" s="120">
        <v>9.9509500000000006</v>
      </c>
      <c r="AJ19" s="120">
        <v>21.383330000000001</v>
      </c>
      <c r="AK19" s="121">
        <v>24.1</v>
      </c>
      <c r="AL19" s="119">
        <v>65.8</v>
      </c>
      <c r="AM19" s="121">
        <v>66.569999999999993</v>
      </c>
      <c r="AN19" s="119">
        <v>32.6</v>
      </c>
      <c r="AO19" s="125" t="s">
        <v>1477</v>
      </c>
      <c r="AP19" s="125" t="s">
        <v>1477</v>
      </c>
      <c r="AQ19" s="120">
        <v>9.5109999999999992</v>
      </c>
      <c r="AR19" s="125" t="s">
        <v>1477</v>
      </c>
      <c r="AS19" s="120">
        <v>16.03322</v>
      </c>
      <c r="AT19" s="120">
        <v>0</v>
      </c>
      <c r="AU19" s="120">
        <v>56.231999999999999</v>
      </c>
      <c r="AV19" s="120">
        <v>21.042000000000002</v>
      </c>
      <c r="AW19" s="121">
        <v>44.356000000000002</v>
      </c>
    </row>
    <row r="20" spans="1:49" x14ac:dyDescent="0.35">
      <c r="A20" s="126" t="s">
        <v>812</v>
      </c>
      <c r="B20" s="119">
        <v>18</v>
      </c>
      <c r="C20" s="120">
        <v>38</v>
      </c>
      <c r="D20" s="120">
        <v>155</v>
      </c>
      <c r="E20" s="120">
        <v>131.43477999999999</v>
      </c>
      <c r="F20" s="120">
        <v>41.1</v>
      </c>
      <c r="G20" s="121">
        <v>180</v>
      </c>
      <c r="H20" s="119">
        <v>32.200000000000003</v>
      </c>
      <c r="I20" s="121">
        <v>135</v>
      </c>
      <c r="J20" s="119">
        <v>0</v>
      </c>
      <c r="K20" s="120">
        <v>0</v>
      </c>
      <c r="L20" s="121">
        <v>23.97</v>
      </c>
      <c r="M20" s="122" t="s">
        <v>1477</v>
      </c>
      <c r="N20" s="123" t="s">
        <v>1477</v>
      </c>
      <c r="O20" s="124">
        <v>2.617</v>
      </c>
      <c r="P20" s="119">
        <v>197.61</v>
      </c>
      <c r="Q20" s="120">
        <v>187.87</v>
      </c>
      <c r="R20" s="120">
        <v>406.05</v>
      </c>
      <c r="S20" s="121">
        <v>426.08699999999999</v>
      </c>
      <c r="T20" s="124">
        <v>230.88900000000001</v>
      </c>
      <c r="U20" s="124">
        <v>14.55</v>
      </c>
      <c r="V20" s="119">
        <v>7.47</v>
      </c>
      <c r="W20" s="120">
        <v>12.13</v>
      </c>
      <c r="X20" s="120">
        <v>0.56999999999999995</v>
      </c>
      <c r="Y20" s="120">
        <v>0.01</v>
      </c>
      <c r="Z20" s="121">
        <v>0</v>
      </c>
      <c r="AA20" s="119">
        <v>343.55</v>
      </c>
      <c r="AB20" s="121">
        <v>804.13</v>
      </c>
      <c r="AC20" s="119">
        <v>203.95</v>
      </c>
      <c r="AD20" s="120">
        <v>65.98</v>
      </c>
      <c r="AE20" s="120">
        <v>146.24</v>
      </c>
      <c r="AF20" s="121">
        <v>0</v>
      </c>
      <c r="AG20" s="119">
        <v>14.20293</v>
      </c>
      <c r="AH20" s="120">
        <v>24.5</v>
      </c>
      <c r="AI20" s="120">
        <v>9.8254699999999993</v>
      </c>
      <c r="AJ20" s="120">
        <v>21.383330000000001</v>
      </c>
      <c r="AK20" s="121">
        <v>23.9</v>
      </c>
      <c r="AL20" s="119">
        <v>65.959999999999994</v>
      </c>
      <c r="AM20" s="121">
        <v>66.739999999999995</v>
      </c>
      <c r="AN20" s="119">
        <v>32.6</v>
      </c>
      <c r="AO20" s="125" t="s">
        <v>1477</v>
      </c>
      <c r="AP20" s="125" t="s">
        <v>1477</v>
      </c>
      <c r="AQ20" s="120">
        <v>9.4770000000000003</v>
      </c>
      <c r="AR20" s="125" t="s">
        <v>1477</v>
      </c>
      <c r="AS20" s="120">
        <v>16.016829999999999</v>
      </c>
      <c r="AT20" s="120">
        <v>0</v>
      </c>
      <c r="AU20" s="120">
        <v>56.231999999999999</v>
      </c>
      <c r="AV20" s="120">
        <v>20.963000000000001</v>
      </c>
      <c r="AW20" s="121">
        <v>44.281999999999996</v>
      </c>
    </row>
    <row r="21" spans="1:49" x14ac:dyDescent="0.35">
      <c r="A21" s="126" t="s">
        <v>813</v>
      </c>
      <c r="B21" s="119">
        <v>18</v>
      </c>
      <c r="C21" s="120">
        <v>38</v>
      </c>
      <c r="D21" s="120">
        <v>155</v>
      </c>
      <c r="E21" s="120">
        <v>131.43477999999999</v>
      </c>
      <c r="F21" s="120">
        <v>41.1</v>
      </c>
      <c r="G21" s="121">
        <v>180</v>
      </c>
      <c r="H21" s="119">
        <v>32.200000000000003</v>
      </c>
      <c r="I21" s="121">
        <v>135</v>
      </c>
      <c r="J21" s="119">
        <v>0</v>
      </c>
      <c r="K21" s="120">
        <v>0</v>
      </c>
      <c r="L21" s="121">
        <v>23.97</v>
      </c>
      <c r="M21" s="122" t="s">
        <v>1477</v>
      </c>
      <c r="N21" s="123" t="s">
        <v>1477</v>
      </c>
      <c r="O21" s="124">
        <v>2.617</v>
      </c>
      <c r="P21" s="119">
        <v>197.61</v>
      </c>
      <c r="Q21" s="120">
        <v>187.87</v>
      </c>
      <c r="R21" s="120">
        <v>406.05</v>
      </c>
      <c r="S21" s="121">
        <v>426.08699999999999</v>
      </c>
      <c r="T21" s="124">
        <v>230.88900000000001</v>
      </c>
      <c r="U21" s="124">
        <v>14.55</v>
      </c>
      <c r="V21" s="119">
        <v>7.47</v>
      </c>
      <c r="W21" s="120">
        <v>12.13</v>
      </c>
      <c r="X21" s="120">
        <v>0.56999999999999995</v>
      </c>
      <c r="Y21" s="120">
        <v>0.01</v>
      </c>
      <c r="Z21" s="121">
        <v>0</v>
      </c>
      <c r="AA21" s="119">
        <v>343.55</v>
      </c>
      <c r="AB21" s="121">
        <v>804.13</v>
      </c>
      <c r="AC21" s="119">
        <v>203.95</v>
      </c>
      <c r="AD21" s="120">
        <v>65.98</v>
      </c>
      <c r="AE21" s="120">
        <v>146.24</v>
      </c>
      <c r="AF21" s="121">
        <v>0</v>
      </c>
      <c r="AG21" s="119">
        <v>14.20293</v>
      </c>
      <c r="AH21" s="120">
        <v>24.5</v>
      </c>
      <c r="AI21" s="120">
        <v>9.8254699999999993</v>
      </c>
      <c r="AJ21" s="120">
        <v>21.383330000000001</v>
      </c>
      <c r="AK21" s="121">
        <v>23.9</v>
      </c>
      <c r="AL21" s="119">
        <v>65.959999999999994</v>
      </c>
      <c r="AM21" s="121">
        <v>66.739999999999995</v>
      </c>
      <c r="AN21" s="119">
        <v>32.6</v>
      </c>
      <c r="AO21" s="125" t="s">
        <v>1477</v>
      </c>
      <c r="AP21" s="125" t="s">
        <v>1477</v>
      </c>
      <c r="AQ21" s="120">
        <v>9.4770000000000003</v>
      </c>
      <c r="AR21" s="125" t="s">
        <v>1477</v>
      </c>
      <c r="AS21" s="120">
        <v>16.016829999999999</v>
      </c>
      <c r="AT21" s="120">
        <v>0</v>
      </c>
      <c r="AU21" s="120">
        <v>56.231999999999999</v>
      </c>
      <c r="AV21" s="120">
        <v>20.963000000000001</v>
      </c>
      <c r="AW21" s="121">
        <v>44.281999999999996</v>
      </c>
    </row>
    <row r="22" spans="1:49" x14ac:dyDescent="0.35">
      <c r="A22" s="126" t="s">
        <v>814</v>
      </c>
      <c r="B22" s="119">
        <v>18</v>
      </c>
      <c r="C22" s="120">
        <v>38</v>
      </c>
      <c r="D22" s="120">
        <v>155</v>
      </c>
      <c r="E22" s="120">
        <v>130.69452000000001</v>
      </c>
      <c r="F22" s="120">
        <v>41.1</v>
      </c>
      <c r="G22" s="121">
        <v>180</v>
      </c>
      <c r="H22" s="119">
        <v>31.1</v>
      </c>
      <c r="I22" s="121">
        <v>133</v>
      </c>
      <c r="J22" s="119">
        <v>0</v>
      </c>
      <c r="K22" s="120">
        <v>0</v>
      </c>
      <c r="L22" s="121">
        <v>23.84</v>
      </c>
      <c r="M22" s="122" t="s">
        <v>1477</v>
      </c>
      <c r="N22" s="123" t="s">
        <v>1477</v>
      </c>
      <c r="O22" s="124">
        <v>2.617</v>
      </c>
      <c r="P22" s="119">
        <v>169.66</v>
      </c>
      <c r="Q22" s="120">
        <v>189.32</v>
      </c>
      <c r="R22" s="120">
        <v>401.91</v>
      </c>
      <c r="S22" s="121">
        <v>426.08699999999999</v>
      </c>
      <c r="T22" s="124">
        <v>227.97900000000001</v>
      </c>
      <c r="U22" s="124">
        <v>14.52</v>
      </c>
      <c r="V22" s="119">
        <v>7.01</v>
      </c>
      <c r="W22" s="120">
        <v>13.14</v>
      </c>
      <c r="X22" s="120">
        <v>0.56999999999999995</v>
      </c>
      <c r="Y22" s="120">
        <v>0.01</v>
      </c>
      <c r="Z22" s="121">
        <v>0</v>
      </c>
      <c r="AA22" s="119">
        <v>352.49</v>
      </c>
      <c r="AB22" s="121">
        <v>811.62</v>
      </c>
      <c r="AC22" s="119">
        <v>203.81</v>
      </c>
      <c r="AD22" s="120">
        <v>67.484999999999999</v>
      </c>
      <c r="AE22" s="120">
        <v>144.22999999999999</v>
      </c>
      <c r="AF22" s="121">
        <v>0</v>
      </c>
      <c r="AG22" s="119">
        <v>14.20293</v>
      </c>
      <c r="AH22" s="120">
        <v>24.5</v>
      </c>
      <c r="AI22" s="120">
        <v>9.8915100000000002</v>
      </c>
      <c r="AJ22" s="120">
        <v>21.383330000000001</v>
      </c>
      <c r="AK22" s="121">
        <v>23.7</v>
      </c>
      <c r="AL22" s="119">
        <v>65.42</v>
      </c>
      <c r="AM22" s="121">
        <v>66.2</v>
      </c>
      <c r="AN22" s="119">
        <v>32.6</v>
      </c>
      <c r="AO22" s="125" t="s">
        <v>1477</v>
      </c>
      <c r="AP22" s="125" t="s">
        <v>1477</v>
      </c>
      <c r="AQ22" s="120">
        <v>9.4600000000000009</v>
      </c>
      <c r="AR22" s="125" t="s">
        <v>1477</v>
      </c>
      <c r="AS22" s="120">
        <v>16.03322</v>
      </c>
      <c r="AT22" s="120">
        <v>0</v>
      </c>
      <c r="AU22" s="120">
        <v>56.231999999999999</v>
      </c>
      <c r="AV22" s="120">
        <v>21.042000000000002</v>
      </c>
      <c r="AW22" s="121">
        <v>44.015999999999998</v>
      </c>
    </row>
    <row r="23" spans="1:49" x14ac:dyDescent="0.35">
      <c r="A23" s="126" t="s">
        <v>815</v>
      </c>
      <c r="B23" s="119">
        <v>18</v>
      </c>
      <c r="C23" s="120">
        <v>38</v>
      </c>
      <c r="D23" s="120">
        <v>155</v>
      </c>
      <c r="E23" s="120">
        <v>130.69452000000001</v>
      </c>
      <c r="F23" s="120">
        <v>41.1</v>
      </c>
      <c r="G23" s="121">
        <v>180</v>
      </c>
      <c r="H23" s="119">
        <v>31.1</v>
      </c>
      <c r="I23" s="121">
        <v>133</v>
      </c>
      <c r="J23" s="119">
        <v>0</v>
      </c>
      <c r="K23" s="120">
        <v>0</v>
      </c>
      <c r="L23" s="121">
        <v>23.84</v>
      </c>
      <c r="M23" s="122" t="s">
        <v>1477</v>
      </c>
      <c r="N23" s="123" t="s">
        <v>1477</v>
      </c>
      <c r="O23" s="124">
        <v>2.617</v>
      </c>
      <c r="P23" s="119">
        <v>169.66</v>
      </c>
      <c r="Q23" s="120">
        <v>189.32</v>
      </c>
      <c r="R23" s="120">
        <v>401.91</v>
      </c>
      <c r="S23" s="121">
        <v>426.08699999999999</v>
      </c>
      <c r="T23" s="124">
        <v>227.97900000000001</v>
      </c>
      <c r="U23" s="124">
        <v>14.52</v>
      </c>
      <c r="V23" s="119">
        <v>7.01</v>
      </c>
      <c r="W23" s="120">
        <v>13.14</v>
      </c>
      <c r="X23" s="120">
        <v>0.56999999999999995</v>
      </c>
      <c r="Y23" s="120">
        <v>0.01</v>
      </c>
      <c r="Z23" s="121">
        <v>0</v>
      </c>
      <c r="AA23" s="119">
        <v>352.49</v>
      </c>
      <c r="AB23" s="121">
        <v>811.62</v>
      </c>
      <c r="AC23" s="119">
        <v>203.81</v>
      </c>
      <c r="AD23" s="120">
        <v>67.484999999999999</v>
      </c>
      <c r="AE23" s="120">
        <v>144.22999999999999</v>
      </c>
      <c r="AF23" s="121">
        <v>0</v>
      </c>
      <c r="AG23" s="119">
        <v>14.20293</v>
      </c>
      <c r="AH23" s="120">
        <v>24.5</v>
      </c>
      <c r="AI23" s="120">
        <v>9.8915100000000002</v>
      </c>
      <c r="AJ23" s="120">
        <v>21.383330000000001</v>
      </c>
      <c r="AK23" s="121">
        <v>23.7</v>
      </c>
      <c r="AL23" s="119">
        <v>65.42</v>
      </c>
      <c r="AM23" s="121">
        <v>66.2</v>
      </c>
      <c r="AN23" s="119">
        <v>32.6</v>
      </c>
      <c r="AO23" s="125" t="s">
        <v>1477</v>
      </c>
      <c r="AP23" s="125" t="s">
        <v>1477</v>
      </c>
      <c r="AQ23" s="120">
        <v>9.4600000000000009</v>
      </c>
      <c r="AR23" s="125" t="s">
        <v>1477</v>
      </c>
      <c r="AS23" s="120">
        <v>16.03322</v>
      </c>
      <c r="AT23" s="120">
        <v>0</v>
      </c>
      <c r="AU23" s="120">
        <v>56.231999999999999</v>
      </c>
      <c r="AV23" s="120">
        <v>21.042000000000002</v>
      </c>
      <c r="AW23" s="121">
        <v>44.015999999999998</v>
      </c>
    </row>
    <row r="24" spans="1:49" x14ac:dyDescent="0.35">
      <c r="A24" s="126" t="s">
        <v>816</v>
      </c>
      <c r="B24" s="119">
        <v>18</v>
      </c>
      <c r="C24" s="120">
        <v>38</v>
      </c>
      <c r="D24" s="120">
        <v>150</v>
      </c>
      <c r="E24" s="120">
        <v>130.69452000000001</v>
      </c>
      <c r="F24" s="120">
        <v>41.1</v>
      </c>
      <c r="G24" s="121">
        <v>175</v>
      </c>
      <c r="H24" s="119">
        <v>31.1</v>
      </c>
      <c r="I24" s="121">
        <v>132</v>
      </c>
      <c r="J24" s="119">
        <v>0</v>
      </c>
      <c r="K24" s="120">
        <v>0</v>
      </c>
      <c r="L24" s="121">
        <v>24.04</v>
      </c>
      <c r="M24" s="119">
        <v>1.07</v>
      </c>
      <c r="N24" s="121">
        <v>213.36</v>
      </c>
      <c r="O24" s="124">
        <v>2.617</v>
      </c>
      <c r="P24" s="119">
        <v>116.01</v>
      </c>
      <c r="Q24" s="120">
        <v>190.77</v>
      </c>
      <c r="R24" s="120">
        <v>397.79</v>
      </c>
      <c r="S24" s="121">
        <v>426.08699999999999</v>
      </c>
      <c r="T24" s="124">
        <v>230.989</v>
      </c>
      <c r="U24" s="124">
        <v>14.57</v>
      </c>
      <c r="V24" s="119">
        <v>7.94</v>
      </c>
      <c r="W24" s="120">
        <v>12.26</v>
      </c>
      <c r="X24" s="125" t="s">
        <v>1477</v>
      </c>
      <c r="Y24" s="120">
        <v>0.01</v>
      </c>
      <c r="Z24" s="121">
        <v>0</v>
      </c>
      <c r="AA24" s="119">
        <v>345.02</v>
      </c>
      <c r="AB24" s="121">
        <v>805.99</v>
      </c>
      <c r="AC24" s="119">
        <v>203.81</v>
      </c>
      <c r="AD24" s="120">
        <v>57.292999999999999</v>
      </c>
      <c r="AE24" s="120">
        <v>145.08000000000001</v>
      </c>
      <c r="AF24" s="121">
        <v>0</v>
      </c>
      <c r="AG24" s="119">
        <v>14.20293</v>
      </c>
      <c r="AH24" s="120">
        <v>24.5</v>
      </c>
      <c r="AI24" s="120">
        <v>10.021750000000001</v>
      </c>
      <c r="AJ24" s="120">
        <v>21.383330000000001</v>
      </c>
      <c r="AK24" s="121">
        <v>23.7</v>
      </c>
      <c r="AL24" s="119">
        <v>65.16</v>
      </c>
      <c r="AM24" s="121">
        <v>65.94</v>
      </c>
      <c r="AN24" s="119">
        <v>32.6</v>
      </c>
      <c r="AO24" s="125" t="s">
        <v>1477</v>
      </c>
      <c r="AP24" s="125" t="s">
        <v>1477</v>
      </c>
      <c r="AQ24" s="120">
        <v>9.4039999999999999</v>
      </c>
      <c r="AR24" s="125" t="s">
        <v>1477</v>
      </c>
      <c r="AS24" s="120">
        <v>15.9689</v>
      </c>
      <c r="AT24" s="120">
        <v>0</v>
      </c>
      <c r="AU24" s="120">
        <v>56.231999999999999</v>
      </c>
      <c r="AV24" s="120">
        <v>20.731999999999999</v>
      </c>
      <c r="AW24" s="121">
        <v>44.209000000000003</v>
      </c>
    </row>
    <row r="25" spans="1:49" x14ac:dyDescent="0.35">
      <c r="A25" s="126" t="s">
        <v>817</v>
      </c>
      <c r="B25" s="119">
        <v>18</v>
      </c>
      <c r="C25" s="120">
        <v>38</v>
      </c>
      <c r="D25" s="120">
        <v>150</v>
      </c>
      <c r="E25" s="120">
        <v>130.69452000000001</v>
      </c>
      <c r="F25" s="120">
        <v>41.1</v>
      </c>
      <c r="G25" s="121">
        <v>175</v>
      </c>
      <c r="H25" s="119">
        <v>31.1</v>
      </c>
      <c r="I25" s="121">
        <v>132</v>
      </c>
      <c r="J25" s="119">
        <v>0</v>
      </c>
      <c r="K25" s="120">
        <v>0</v>
      </c>
      <c r="L25" s="121">
        <v>24.04</v>
      </c>
      <c r="M25" s="119">
        <v>1.07</v>
      </c>
      <c r="N25" s="121">
        <v>213.36</v>
      </c>
      <c r="O25" s="124">
        <v>2.617</v>
      </c>
      <c r="P25" s="119">
        <v>116.01</v>
      </c>
      <c r="Q25" s="120">
        <v>190.77</v>
      </c>
      <c r="R25" s="120">
        <v>397.79</v>
      </c>
      <c r="S25" s="121">
        <v>426.08699999999999</v>
      </c>
      <c r="T25" s="124">
        <v>230.989</v>
      </c>
      <c r="U25" s="124">
        <v>14.57</v>
      </c>
      <c r="V25" s="119">
        <v>7.94</v>
      </c>
      <c r="W25" s="120">
        <v>12.26</v>
      </c>
      <c r="X25" s="125" t="s">
        <v>1477</v>
      </c>
      <c r="Y25" s="120">
        <v>0.01</v>
      </c>
      <c r="Z25" s="121">
        <v>0</v>
      </c>
      <c r="AA25" s="119">
        <v>345.02</v>
      </c>
      <c r="AB25" s="121">
        <v>805.99</v>
      </c>
      <c r="AC25" s="119">
        <v>203.81</v>
      </c>
      <c r="AD25" s="120">
        <v>57.292999999999999</v>
      </c>
      <c r="AE25" s="120">
        <v>145.08000000000001</v>
      </c>
      <c r="AF25" s="121">
        <v>0</v>
      </c>
      <c r="AG25" s="119">
        <v>14.20293</v>
      </c>
      <c r="AH25" s="120">
        <v>24.5</v>
      </c>
      <c r="AI25" s="120">
        <v>10.021750000000001</v>
      </c>
      <c r="AJ25" s="120">
        <v>21.383330000000001</v>
      </c>
      <c r="AK25" s="121">
        <v>23.7</v>
      </c>
      <c r="AL25" s="119">
        <v>65.16</v>
      </c>
      <c r="AM25" s="121">
        <v>65.94</v>
      </c>
      <c r="AN25" s="119">
        <v>32.6</v>
      </c>
      <c r="AO25" s="125" t="s">
        <v>1477</v>
      </c>
      <c r="AP25" s="125" t="s">
        <v>1477</v>
      </c>
      <c r="AQ25" s="120">
        <v>9.4039999999999999</v>
      </c>
      <c r="AR25" s="125" t="s">
        <v>1477</v>
      </c>
      <c r="AS25" s="120">
        <v>15.9689</v>
      </c>
      <c r="AT25" s="120">
        <v>0</v>
      </c>
      <c r="AU25" s="120">
        <v>56.231999999999999</v>
      </c>
      <c r="AV25" s="120">
        <v>20.731999999999999</v>
      </c>
      <c r="AW25" s="121">
        <v>44.209000000000003</v>
      </c>
    </row>
    <row r="26" spans="1:49" x14ac:dyDescent="0.35">
      <c r="A26" s="126" t="s">
        <v>818</v>
      </c>
      <c r="B26" s="119">
        <v>18</v>
      </c>
      <c r="C26" s="120">
        <v>38</v>
      </c>
      <c r="D26" s="120">
        <v>150</v>
      </c>
      <c r="E26" s="120">
        <v>128.85297</v>
      </c>
      <c r="F26" s="120">
        <v>40.9</v>
      </c>
      <c r="G26" s="121">
        <v>175</v>
      </c>
      <c r="H26" s="119">
        <v>31.1</v>
      </c>
      <c r="I26" s="121">
        <v>130</v>
      </c>
      <c r="J26" s="119">
        <v>0</v>
      </c>
      <c r="K26" s="120">
        <v>0</v>
      </c>
      <c r="L26" s="121">
        <v>23.87</v>
      </c>
      <c r="M26" s="122" t="s">
        <v>1477</v>
      </c>
      <c r="N26" s="123" t="s">
        <v>1477</v>
      </c>
      <c r="O26" s="124">
        <v>2.617</v>
      </c>
      <c r="P26" s="119">
        <v>101.8</v>
      </c>
      <c r="Q26" s="120">
        <v>187.87</v>
      </c>
      <c r="R26" s="120">
        <v>395.75</v>
      </c>
      <c r="S26" s="121">
        <v>426.08699999999999</v>
      </c>
      <c r="T26" s="124">
        <v>232.869</v>
      </c>
      <c r="U26" s="124">
        <v>14.45</v>
      </c>
      <c r="V26" s="119">
        <v>7.94</v>
      </c>
      <c r="W26" s="120">
        <v>12.26</v>
      </c>
      <c r="X26" s="125" t="s">
        <v>1477</v>
      </c>
      <c r="Y26" s="120">
        <v>0.01</v>
      </c>
      <c r="Z26" s="121">
        <v>0</v>
      </c>
      <c r="AA26" s="119">
        <v>361.05</v>
      </c>
      <c r="AB26" s="121">
        <v>801.24</v>
      </c>
      <c r="AC26" s="119">
        <v>208.21</v>
      </c>
      <c r="AD26" s="120">
        <v>57.290999999999997</v>
      </c>
      <c r="AE26" s="120">
        <v>142.74</v>
      </c>
      <c r="AF26" s="121">
        <v>0</v>
      </c>
      <c r="AG26" s="119">
        <v>14.20293</v>
      </c>
      <c r="AH26" s="120">
        <v>24</v>
      </c>
      <c r="AI26" s="120">
        <v>9.3251100000000005</v>
      </c>
      <c r="AJ26" s="120">
        <v>21.383330000000001</v>
      </c>
      <c r="AK26" s="121">
        <v>23.7</v>
      </c>
      <c r="AL26" s="119">
        <v>65.61</v>
      </c>
      <c r="AM26" s="121">
        <v>66.39</v>
      </c>
      <c r="AN26" s="119">
        <v>32.6</v>
      </c>
      <c r="AO26" s="125" t="s">
        <v>1477</v>
      </c>
      <c r="AP26" s="125" t="s">
        <v>1477</v>
      </c>
      <c r="AQ26" s="120">
        <v>9.4499999999999993</v>
      </c>
      <c r="AR26" s="125" t="s">
        <v>1477</v>
      </c>
      <c r="AS26" s="120">
        <v>16.013919999999999</v>
      </c>
      <c r="AT26" s="120">
        <v>0</v>
      </c>
      <c r="AU26" s="120">
        <v>56.231999999999999</v>
      </c>
      <c r="AV26" s="120">
        <v>20.949000000000002</v>
      </c>
      <c r="AW26" s="121">
        <v>44.015999999999998</v>
      </c>
    </row>
    <row r="27" spans="1:49" x14ac:dyDescent="0.35">
      <c r="A27" s="126" t="s">
        <v>819</v>
      </c>
      <c r="B27" s="119">
        <v>18</v>
      </c>
      <c r="C27" s="120">
        <v>38</v>
      </c>
      <c r="D27" s="120">
        <v>150</v>
      </c>
      <c r="E27" s="120">
        <v>128.85297</v>
      </c>
      <c r="F27" s="120">
        <v>40.9</v>
      </c>
      <c r="G27" s="121">
        <v>175</v>
      </c>
      <c r="H27" s="119">
        <v>31.1</v>
      </c>
      <c r="I27" s="121">
        <v>130</v>
      </c>
      <c r="J27" s="119">
        <v>0</v>
      </c>
      <c r="K27" s="120">
        <v>0</v>
      </c>
      <c r="L27" s="121">
        <v>23.87</v>
      </c>
      <c r="M27" s="122" t="s">
        <v>1477</v>
      </c>
      <c r="N27" s="123" t="s">
        <v>1477</v>
      </c>
      <c r="O27" s="124">
        <v>2.617</v>
      </c>
      <c r="P27" s="119">
        <v>101.8</v>
      </c>
      <c r="Q27" s="120">
        <v>187.87</v>
      </c>
      <c r="R27" s="120">
        <v>395.75</v>
      </c>
      <c r="S27" s="121">
        <v>426.08699999999999</v>
      </c>
      <c r="T27" s="124">
        <v>232.869</v>
      </c>
      <c r="U27" s="124">
        <v>14.45</v>
      </c>
      <c r="V27" s="119">
        <v>7.94</v>
      </c>
      <c r="W27" s="120">
        <v>12.26</v>
      </c>
      <c r="X27" s="125" t="s">
        <v>1477</v>
      </c>
      <c r="Y27" s="120">
        <v>0.01</v>
      </c>
      <c r="Z27" s="121">
        <v>0</v>
      </c>
      <c r="AA27" s="119">
        <v>361.05</v>
      </c>
      <c r="AB27" s="121">
        <v>801.24</v>
      </c>
      <c r="AC27" s="119">
        <v>208.21</v>
      </c>
      <c r="AD27" s="120">
        <v>57.290999999999997</v>
      </c>
      <c r="AE27" s="120">
        <v>142.74</v>
      </c>
      <c r="AF27" s="121">
        <v>0</v>
      </c>
      <c r="AG27" s="119">
        <v>14.20293</v>
      </c>
      <c r="AH27" s="120">
        <v>24</v>
      </c>
      <c r="AI27" s="120">
        <v>9.3251100000000005</v>
      </c>
      <c r="AJ27" s="120">
        <v>21.383330000000001</v>
      </c>
      <c r="AK27" s="121">
        <v>23.7</v>
      </c>
      <c r="AL27" s="119">
        <v>65.61</v>
      </c>
      <c r="AM27" s="121">
        <v>66.39</v>
      </c>
      <c r="AN27" s="119">
        <v>32.6</v>
      </c>
      <c r="AO27" s="125" t="s">
        <v>1477</v>
      </c>
      <c r="AP27" s="125" t="s">
        <v>1477</v>
      </c>
      <c r="AQ27" s="120">
        <v>9.4499999999999993</v>
      </c>
      <c r="AR27" s="125" t="s">
        <v>1477</v>
      </c>
      <c r="AS27" s="120">
        <v>16.013919999999999</v>
      </c>
      <c r="AT27" s="120">
        <v>0</v>
      </c>
      <c r="AU27" s="120">
        <v>56.231999999999999</v>
      </c>
      <c r="AV27" s="120">
        <v>20.949000000000002</v>
      </c>
      <c r="AW27" s="121">
        <v>44.015999999999998</v>
      </c>
    </row>
    <row r="28" spans="1:49" x14ac:dyDescent="0.35">
      <c r="A28" s="126" t="s">
        <v>820</v>
      </c>
      <c r="B28" s="119">
        <v>18</v>
      </c>
      <c r="C28" s="120">
        <v>38</v>
      </c>
      <c r="D28" s="120">
        <v>150</v>
      </c>
      <c r="E28" s="120">
        <v>127.38511</v>
      </c>
      <c r="F28" s="120">
        <v>40.200000000000003</v>
      </c>
      <c r="G28" s="121">
        <v>175</v>
      </c>
      <c r="H28" s="119">
        <v>31.1</v>
      </c>
      <c r="I28" s="121">
        <v>130</v>
      </c>
      <c r="J28" s="119">
        <v>0</v>
      </c>
      <c r="K28" s="120">
        <v>0</v>
      </c>
      <c r="L28" s="121">
        <v>24.03</v>
      </c>
      <c r="M28" s="122" t="s">
        <v>1477</v>
      </c>
      <c r="N28" s="123" t="s">
        <v>1477</v>
      </c>
      <c r="O28" s="124">
        <v>2.617</v>
      </c>
      <c r="P28" s="119">
        <v>98.9</v>
      </c>
      <c r="Q28" s="120">
        <v>184.99</v>
      </c>
      <c r="R28" s="120">
        <v>393.71</v>
      </c>
      <c r="S28" s="121">
        <v>426.08699999999999</v>
      </c>
      <c r="T28" s="124">
        <v>234.64599999999999</v>
      </c>
      <c r="U28" s="124">
        <v>14.51</v>
      </c>
      <c r="V28" s="119">
        <v>7.94</v>
      </c>
      <c r="W28" s="120">
        <v>12.26</v>
      </c>
      <c r="X28" s="125" t="s">
        <v>1477</v>
      </c>
      <c r="Y28" s="120">
        <v>0.01</v>
      </c>
      <c r="Z28" s="121">
        <v>0</v>
      </c>
      <c r="AA28" s="119">
        <v>386.94</v>
      </c>
      <c r="AB28" s="121">
        <v>827.42</v>
      </c>
      <c r="AC28" s="119">
        <v>203.68</v>
      </c>
      <c r="AD28" s="120">
        <v>56.146000000000001</v>
      </c>
      <c r="AE28" s="120">
        <v>140.63999999999999</v>
      </c>
      <c r="AF28" s="121">
        <v>0</v>
      </c>
      <c r="AG28" s="119">
        <v>14.20293</v>
      </c>
      <c r="AH28" s="120">
        <v>24.5</v>
      </c>
      <c r="AI28" s="120">
        <v>9.9934100000000008</v>
      </c>
      <c r="AJ28" s="120">
        <v>21.383330000000001</v>
      </c>
      <c r="AK28" s="121">
        <v>23.7</v>
      </c>
      <c r="AL28" s="119">
        <v>63.5</v>
      </c>
      <c r="AM28" s="121">
        <v>64.28</v>
      </c>
      <c r="AN28" s="119">
        <v>32.6</v>
      </c>
      <c r="AO28" s="125" t="s">
        <v>1477</v>
      </c>
      <c r="AP28" s="125" t="s">
        <v>1477</v>
      </c>
      <c r="AQ28" s="120">
        <v>9.5150000000000006</v>
      </c>
      <c r="AR28" s="125" t="s">
        <v>1477</v>
      </c>
      <c r="AS28" s="120">
        <v>15.993589999999999</v>
      </c>
      <c r="AT28" s="120">
        <v>0</v>
      </c>
      <c r="AU28" s="120">
        <v>56.231999999999999</v>
      </c>
      <c r="AV28" s="120">
        <v>20.850999999999999</v>
      </c>
      <c r="AW28" s="121">
        <v>44.209000000000003</v>
      </c>
    </row>
    <row r="29" spans="1:49" x14ac:dyDescent="0.35">
      <c r="A29" s="126" t="s">
        <v>821</v>
      </c>
      <c r="B29" s="119">
        <v>18</v>
      </c>
      <c r="C29" s="120">
        <v>38</v>
      </c>
      <c r="D29" s="120">
        <v>150</v>
      </c>
      <c r="E29" s="120">
        <v>127.38511</v>
      </c>
      <c r="F29" s="120">
        <v>40.200000000000003</v>
      </c>
      <c r="G29" s="121">
        <v>175</v>
      </c>
      <c r="H29" s="119">
        <v>31.1</v>
      </c>
      <c r="I29" s="121">
        <v>130</v>
      </c>
      <c r="J29" s="119">
        <v>0</v>
      </c>
      <c r="K29" s="120">
        <v>0</v>
      </c>
      <c r="L29" s="121">
        <v>24.03</v>
      </c>
      <c r="M29" s="122" t="s">
        <v>1477</v>
      </c>
      <c r="N29" s="123" t="s">
        <v>1477</v>
      </c>
      <c r="O29" s="124">
        <v>2.617</v>
      </c>
      <c r="P29" s="119">
        <v>98.9</v>
      </c>
      <c r="Q29" s="120">
        <v>184.99</v>
      </c>
      <c r="R29" s="120">
        <v>393.71</v>
      </c>
      <c r="S29" s="121">
        <v>426.08699999999999</v>
      </c>
      <c r="T29" s="124">
        <v>234.64599999999999</v>
      </c>
      <c r="U29" s="124">
        <v>14.51</v>
      </c>
      <c r="V29" s="119">
        <v>7.94</v>
      </c>
      <c r="W29" s="120">
        <v>12.26</v>
      </c>
      <c r="X29" s="125" t="s">
        <v>1477</v>
      </c>
      <c r="Y29" s="120">
        <v>0.01</v>
      </c>
      <c r="Z29" s="121">
        <v>0</v>
      </c>
      <c r="AA29" s="119">
        <v>386.94</v>
      </c>
      <c r="AB29" s="121">
        <v>827.42</v>
      </c>
      <c r="AC29" s="119">
        <v>203.68</v>
      </c>
      <c r="AD29" s="120">
        <v>56.146000000000001</v>
      </c>
      <c r="AE29" s="120">
        <v>140.63999999999999</v>
      </c>
      <c r="AF29" s="121">
        <v>0</v>
      </c>
      <c r="AG29" s="119">
        <v>14.20293</v>
      </c>
      <c r="AH29" s="120">
        <v>24.5</v>
      </c>
      <c r="AI29" s="120">
        <v>9.9934100000000008</v>
      </c>
      <c r="AJ29" s="120">
        <v>21.383330000000001</v>
      </c>
      <c r="AK29" s="121">
        <v>23.7</v>
      </c>
      <c r="AL29" s="119">
        <v>63.5</v>
      </c>
      <c r="AM29" s="121">
        <v>64.28</v>
      </c>
      <c r="AN29" s="119">
        <v>32.6</v>
      </c>
      <c r="AO29" s="125" t="s">
        <v>1477</v>
      </c>
      <c r="AP29" s="125" t="s">
        <v>1477</v>
      </c>
      <c r="AQ29" s="120">
        <v>9.5150000000000006</v>
      </c>
      <c r="AR29" s="125" t="s">
        <v>1477</v>
      </c>
      <c r="AS29" s="120">
        <v>15.993589999999999</v>
      </c>
      <c r="AT29" s="120">
        <v>0</v>
      </c>
      <c r="AU29" s="120">
        <v>56.231999999999999</v>
      </c>
      <c r="AV29" s="120">
        <v>20.850999999999999</v>
      </c>
      <c r="AW29" s="121">
        <v>44.209000000000003</v>
      </c>
    </row>
    <row r="30" spans="1:49" x14ac:dyDescent="0.35">
      <c r="A30" s="126" t="s">
        <v>822</v>
      </c>
      <c r="B30" s="119">
        <v>18</v>
      </c>
      <c r="C30" s="120">
        <v>38</v>
      </c>
      <c r="D30" s="120">
        <v>145</v>
      </c>
      <c r="E30" s="120">
        <v>125.56719</v>
      </c>
      <c r="F30" s="120">
        <v>41.2</v>
      </c>
      <c r="G30" s="121">
        <v>170</v>
      </c>
      <c r="H30" s="119">
        <v>31.1</v>
      </c>
      <c r="I30" s="121">
        <v>128</v>
      </c>
      <c r="J30" s="119">
        <v>0</v>
      </c>
      <c r="K30" s="120">
        <v>0</v>
      </c>
      <c r="L30" s="121">
        <v>23.89</v>
      </c>
      <c r="M30" s="122" t="s">
        <v>1477</v>
      </c>
      <c r="N30" s="123" t="s">
        <v>1477</v>
      </c>
      <c r="O30" s="124">
        <v>2.617</v>
      </c>
      <c r="P30" s="119">
        <v>96.99</v>
      </c>
      <c r="Q30" s="120">
        <v>177.92</v>
      </c>
      <c r="R30" s="120">
        <v>397.79</v>
      </c>
      <c r="S30" s="121">
        <v>426.08699999999999</v>
      </c>
      <c r="T30" s="124">
        <v>239.643</v>
      </c>
      <c r="U30" s="124">
        <v>14.44</v>
      </c>
      <c r="V30" s="122" t="s">
        <v>1477</v>
      </c>
      <c r="W30" s="120">
        <v>12.26</v>
      </c>
      <c r="X30" s="125" t="s">
        <v>1477</v>
      </c>
      <c r="Y30" s="120">
        <v>0.01</v>
      </c>
      <c r="Z30" s="121">
        <v>0</v>
      </c>
      <c r="AA30" s="119">
        <v>371.87</v>
      </c>
      <c r="AB30" s="121">
        <v>810.7</v>
      </c>
      <c r="AC30" s="119">
        <v>199.37</v>
      </c>
      <c r="AD30" s="120">
        <v>56.503999999999998</v>
      </c>
      <c r="AE30" s="120">
        <v>138.27000000000001</v>
      </c>
      <c r="AF30" s="121">
        <v>0</v>
      </c>
      <c r="AG30" s="119">
        <v>14.20293</v>
      </c>
      <c r="AH30" s="120">
        <v>24.5</v>
      </c>
      <c r="AI30" s="120">
        <v>10.09402</v>
      </c>
      <c r="AJ30" s="120">
        <v>21.383330000000001</v>
      </c>
      <c r="AK30" s="121">
        <v>23.7</v>
      </c>
      <c r="AL30" s="119">
        <v>65.69</v>
      </c>
      <c r="AM30" s="121">
        <v>66.459999999999994</v>
      </c>
      <c r="AN30" s="119">
        <v>32.6</v>
      </c>
      <c r="AO30" s="125" t="s">
        <v>1477</v>
      </c>
      <c r="AP30" s="125" t="s">
        <v>1477</v>
      </c>
      <c r="AQ30" s="120">
        <v>9.484</v>
      </c>
      <c r="AR30" s="125" t="s">
        <v>1477</v>
      </c>
      <c r="AS30" s="120">
        <v>15.97471</v>
      </c>
      <c r="AT30" s="120">
        <v>0</v>
      </c>
      <c r="AU30" s="120">
        <v>56.231999999999999</v>
      </c>
      <c r="AV30" s="120">
        <v>20.76</v>
      </c>
      <c r="AW30" s="121">
        <v>44.805</v>
      </c>
    </row>
    <row r="31" spans="1:49" x14ac:dyDescent="0.35">
      <c r="A31" s="126" t="s">
        <v>823</v>
      </c>
      <c r="B31" s="119">
        <v>18</v>
      </c>
      <c r="C31" s="120">
        <v>38</v>
      </c>
      <c r="D31" s="120">
        <v>145</v>
      </c>
      <c r="E31" s="120">
        <v>125.56719</v>
      </c>
      <c r="F31" s="120">
        <v>41.2</v>
      </c>
      <c r="G31" s="121">
        <v>170</v>
      </c>
      <c r="H31" s="119">
        <v>31.1</v>
      </c>
      <c r="I31" s="121">
        <v>128</v>
      </c>
      <c r="J31" s="119">
        <v>0</v>
      </c>
      <c r="K31" s="120">
        <v>0</v>
      </c>
      <c r="L31" s="121">
        <v>23.89</v>
      </c>
      <c r="M31" s="122" t="s">
        <v>1477</v>
      </c>
      <c r="N31" s="123" t="s">
        <v>1477</v>
      </c>
      <c r="O31" s="124">
        <v>2.617</v>
      </c>
      <c r="P31" s="119">
        <v>96.99</v>
      </c>
      <c r="Q31" s="120">
        <v>177.92</v>
      </c>
      <c r="R31" s="120">
        <v>397.79</v>
      </c>
      <c r="S31" s="121">
        <v>426.08699999999999</v>
      </c>
      <c r="T31" s="124">
        <v>239.643</v>
      </c>
      <c r="U31" s="124">
        <v>14.44</v>
      </c>
      <c r="V31" s="122" t="s">
        <v>1477</v>
      </c>
      <c r="W31" s="120">
        <v>12.26</v>
      </c>
      <c r="X31" s="125" t="s">
        <v>1477</v>
      </c>
      <c r="Y31" s="120">
        <v>0.01</v>
      </c>
      <c r="Z31" s="121">
        <v>0</v>
      </c>
      <c r="AA31" s="119">
        <v>371.87</v>
      </c>
      <c r="AB31" s="121">
        <v>810.7</v>
      </c>
      <c r="AC31" s="119">
        <v>199.37</v>
      </c>
      <c r="AD31" s="120">
        <v>56.503999999999998</v>
      </c>
      <c r="AE31" s="120">
        <v>138.27000000000001</v>
      </c>
      <c r="AF31" s="121">
        <v>0</v>
      </c>
      <c r="AG31" s="119">
        <v>14.20293</v>
      </c>
      <c r="AH31" s="120">
        <v>24.5</v>
      </c>
      <c r="AI31" s="120">
        <v>10.09402</v>
      </c>
      <c r="AJ31" s="120">
        <v>21.383330000000001</v>
      </c>
      <c r="AK31" s="121">
        <v>23.7</v>
      </c>
      <c r="AL31" s="119">
        <v>65.69</v>
      </c>
      <c r="AM31" s="121">
        <v>66.459999999999994</v>
      </c>
      <c r="AN31" s="119">
        <v>32.6</v>
      </c>
      <c r="AO31" s="125" t="s">
        <v>1477</v>
      </c>
      <c r="AP31" s="125" t="s">
        <v>1477</v>
      </c>
      <c r="AQ31" s="120">
        <v>9.484</v>
      </c>
      <c r="AR31" s="125" t="s">
        <v>1477</v>
      </c>
      <c r="AS31" s="120">
        <v>15.97471</v>
      </c>
      <c r="AT31" s="120">
        <v>0</v>
      </c>
      <c r="AU31" s="120">
        <v>56.231999999999999</v>
      </c>
      <c r="AV31" s="120">
        <v>20.76</v>
      </c>
      <c r="AW31" s="121">
        <v>44.805</v>
      </c>
    </row>
    <row r="32" spans="1:49" x14ac:dyDescent="0.35">
      <c r="A32" s="126" t="s">
        <v>824</v>
      </c>
      <c r="B32" s="119">
        <v>18</v>
      </c>
      <c r="C32" s="120">
        <v>38</v>
      </c>
      <c r="D32" s="120">
        <v>145</v>
      </c>
      <c r="E32" s="120">
        <v>115.96747999999999</v>
      </c>
      <c r="F32" s="120">
        <v>40.4</v>
      </c>
      <c r="G32" s="121">
        <v>170</v>
      </c>
      <c r="H32" s="119">
        <v>31.1</v>
      </c>
      <c r="I32" s="121">
        <v>128</v>
      </c>
      <c r="J32" s="119">
        <v>0</v>
      </c>
      <c r="K32" s="120">
        <v>0</v>
      </c>
      <c r="L32" s="121">
        <v>23.74</v>
      </c>
      <c r="M32" s="122" t="s">
        <v>1477</v>
      </c>
      <c r="N32" s="123" t="s">
        <v>1477</v>
      </c>
      <c r="O32" s="124">
        <v>2.617</v>
      </c>
      <c r="P32" s="119">
        <v>96.99</v>
      </c>
      <c r="Q32" s="120">
        <v>166.98</v>
      </c>
      <c r="R32" s="120">
        <v>399.85</v>
      </c>
      <c r="S32" s="121">
        <v>426.08699999999999</v>
      </c>
      <c r="T32" s="124">
        <v>240.44200000000001</v>
      </c>
      <c r="U32" s="124">
        <v>14.21</v>
      </c>
      <c r="V32" s="122" t="s">
        <v>1477</v>
      </c>
      <c r="W32" s="125" t="s">
        <v>1477</v>
      </c>
      <c r="X32" s="125" t="s">
        <v>1477</v>
      </c>
      <c r="Y32" s="120">
        <v>0.01</v>
      </c>
      <c r="Z32" s="123" t="s">
        <v>1477</v>
      </c>
      <c r="AA32" s="119">
        <v>366.04</v>
      </c>
      <c r="AB32" s="121">
        <v>804.87</v>
      </c>
      <c r="AC32" s="119">
        <v>197.24</v>
      </c>
      <c r="AD32" s="120">
        <v>57.362000000000002</v>
      </c>
      <c r="AE32" s="120">
        <v>141.33000000000001</v>
      </c>
      <c r="AF32" s="121">
        <v>0</v>
      </c>
      <c r="AG32" s="119">
        <v>14.20293</v>
      </c>
      <c r="AH32" s="120">
        <v>24</v>
      </c>
      <c r="AI32" s="120">
        <v>10.17651</v>
      </c>
      <c r="AJ32" s="120">
        <v>21.383330000000001</v>
      </c>
      <c r="AK32" s="121">
        <v>23.7</v>
      </c>
      <c r="AL32" s="119">
        <v>64.02</v>
      </c>
      <c r="AM32" s="121">
        <v>64.8</v>
      </c>
      <c r="AN32" s="119">
        <v>32.6</v>
      </c>
      <c r="AO32" s="125" t="s">
        <v>1477</v>
      </c>
      <c r="AP32" s="125" t="s">
        <v>1477</v>
      </c>
      <c r="AQ32" s="120">
        <v>9.4830000000000005</v>
      </c>
      <c r="AR32" s="125" t="s">
        <v>1477</v>
      </c>
      <c r="AS32" s="120">
        <v>15.97035</v>
      </c>
      <c r="AT32" s="120">
        <v>0</v>
      </c>
      <c r="AU32" s="120">
        <v>56.231999999999999</v>
      </c>
      <c r="AV32" s="120">
        <v>20.739000000000001</v>
      </c>
      <c r="AW32" s="121">
        <v>44.963999999999999</v>
      </c>
    </row>
    <row r="33" spans="1:49" x14ac:dyDescent="0.35">
      <c r="A33" s="126" t="s">
        <v>825</v>
      </c>
      <c r="B33" s="119">
        <v>18</v>
      </c>
      <c r="C33" s="120">
        <v>38</v>
      </c>
      <c r="D33" s="120">
        <v>145</v>
      </c>
      <c r="E33" s="120">
        <v>115.96747999999999</v>
      </c>
      <c r="F33" s="120">
        <v>40.4</v>
      </c>
      <c r="G33" s="121">
        <v>170</v>
      </c>
      <c r="H33" s="119">
        <v>31.1</v>
      </c>
      <c r="I33" s="121">
        <v>128</v>
      </c>
      <c r="J33" s="119">
        <v>0</v>
      </c>
      <c r="K33" s="120">
        <v>0</v>
      </c>
      <c r="L33" s="121">
        <v>23.74</v>
      </c>
      <c r="M33" s="122" t="s">
        <v>1477</v>
      </c>
      <c r="N33" s="123" t="s">
        <v>1477</v>
      </c>
      <c r="O33" s="124">
        <v>2.617</v>
      </c>
      <c r="P33" s="119">
        <v>96.99</v>
      </c>
      <c r="Q33" s="120">
        <v>166.98</v>
      </c>
      <c r="R33" s="120">
        <v>399.85</v>
      </c>
      <c r="S33" s="121">
        <v>426.08699999999999</v>
      </c>
      <c r="T33" s="124">
        <v>240.44200000000001</v>
      </c>
      <c r="U33" s="124">
        <v>14.21</v>
      </c>
      <c r="V33" s="122" t="s">
        <v>1477</v>
      </c>
      <c r="W33" s="125" t="s">
        <v>1477</v>
      </c>
      <c r="X33" s="125" t="s">
        <v>1477</v>
      </c>
      <c r="Y33" s="120">
        <v>0.01</v>
      </c>
      <c r="Z33" s="123" t="s">
        <v>1477</v>
      </c>
      <c r="AA33" s="119">
        <v>366.04</v>
      </c>
      <c r="AB33" s="121">
        <v>804.87</v>
      </c>
      <c r="AC33" s="119">
        <v>197.24</v>
      </c>
      <c r="AD33" s="120">
        <v>57.362000000000002</v>
      </c>
      <c r="AE33" s="120">
        <v>141.33000000000001</v>
      </c>
      <c r="AF33" s="121">
        <v>0</v>
      </c>
      <c r="AG33" s="119">
        <v>14.20293</v>
      </c>
      <c r="AH33" s="120">
        <v>24</v>
      </c>
      <c r="AI33" s="120">
        <v>10.17651</v>
      </c>
      <c r="AJ33" s="120">
        <v>21.383330000000001</v>
      </c>
      <c r="AK33" s="121">
        <v>23.7</v>
      </c>
      <c r="AL33" s="119">
        <v>64.02</v>
      </c>
      <c r="AM33" s="121">
        <v>64.8</v>
      </c>
      <c r="AN33" s="119">
        <v>32.6</v>
      </c>
      <c r="AO33" s="125" t="s">
        <v>1477</v>
      </c>
      <c r="AP33" s="125" t="s">
        <v>1477</v>
      </c>
      <c r="AQ33" s="120">
        <v>9.4830000000000005</v>
      </c>
      <c r="AR33" s="125" t="s">
        <v>1477</v>
      </c>
      <c r="AS33" s="120">
        <v>15.97035</v>
      </c>
      <c r="AT33" s="120">
        <v>0</v>
      </c>
      <c r="AU33" s="120">
        <v>56.231999999999999</v>
      </c>
      <c r="AV33" s="120">
        <v>20.739000000000001</v>
      </c>
      <c r="AW33" s="121">
        <v>44.963999999999999</v>
      </c>
    </row>
    <row r="34" spans="1:49" x14ac:dyDescent="0.35">
      <c r="A34" s="126" t="s">
        <v>826</v>
      </c>
      <c r="B34" s="119">
        <v>18</v>
      </c>
      <c r="C34" s="120">
        <v>38</v>
      </c>
      <c r="D34" s="120">
        <v>145</v>
      </c>
      <c r="E34" s="120">
        <v>121.02007</v>
      </c>
      <c r="F34" s="120">
        <v>40</v>
      </c>
      <c r="G34" s="121">
        <v>170</v>
      </c>
      <c r="H34" s="119">
        <v>30</v>
      </c>
      <c r="I34" s="121">
        <v>125</v>
      </c>
      <c r="J34" s="119">
        <v>0</v>
      </c>
      <c r="K34" s="120">
        <v>0</v>
      </c>
      <c r="L34" s="121">
        <v>24.11</v>
      </c>
      <c r="M34" s="122" t="s">
        <v>1477</v>
      </c>
      <c r="N34" s="123" t="s">
        <v>1477</v>
      </c>
      <c r="O34" s="124">
        <v>2.617</v>
      </c>
      <c r="P34" s="119">
        <v>101.8</v>
      </c>
      <c r="Q34" s="120">
        <v>155.19999999999999</v>
      </c>
      <c r="R34" s="120">
        <v>397.79</v>
      </c>
      <c r="S34" s="121">
        <v>426.08699999999999</v>
      </c>
      <c r="T34" s="124">
        <v>237.816</v>
      </c>
      <c r="U34" s="124">
        <v>14.15</v>
      </c>
      <c r="V34" s="122" t="s">
        <v>1477</v>
      </c>
      <c r="W34" s="125" t="s">
        <v>1477</v>
      </c>
      <c r="X34" s="125" t="s">
        <v>1477</v>
      </c>
      <c r="Y34" s="120">
        <v>0.01</v>
      </c>
      <c r="Z34" s="123" t="s">
        <v>1477</v>
      </c>
      <c r="AA34" s="119">
        <v>344.16</v>
      </c>
      <c r="AB34" s="121">
        <v>782.99</v>
      </c>
      <c r="AC34" s="119">
        <v>197.24</v>
      </c>
      <c r="AD34" s="120">
        <v>57.017000000000003</v>
      </c>
      <c r="AE34" s="120">
        <v>141.26</v>
      </c>
      <c r="AF34" s="121">
        <v>0</v>
      </c>
      <c r="AG34" s="119">
        <v>14.20293</v>
      </c>
      <c r="AH34" s="120">
        <v>23.5</v>
      </c>
      <c r="AI34" s="120">
        <v>10.116289999999999</v>
      </c>
      <c r="AJ34" s="120">
        <v>21.383330000000001</v>
      </c>
      <c r="AK34" s="121">
        <v>23.7</v>
      </c>
      <c r="AL34" s="119">
        <v>64.48</v>
      </c>
      <c r="AM34" s="121">
        <v>65.260000000000005</v>
      </c>
      <c r="AN34" s="119">
        <v>32.6</v>
      </c>
      <c r="AO34" s="125" t="s">
        <v>1477</v>
      </c>
      <c r="AP34" s="125" t="s">
        <v>1477</v>
      </c>
      <c r="AQ34" s="120">
        <v>9.3719999999999999</v>
      </c>
      <c r="AR34" s="125" t="s">
        <v>1477</v>
      </c>
      <c r="AS34" s="120">
        <v>15.948359999999999</v>
      </c>
      <c r="AT34" s="120">
        <v>0</v>
      </c>
      <c r="AU34" s="120">
        <v>56.231999999999999</v>
      </c>
      <c r="AV34" s="120">
        <v>20.632999999999999</v>
      </c>
      <c r="AW34" s="121">
        <v>44.206000000000003</v>
      </c>
    </row>
    <row r="35" spans="1:49" x14ac:dyDescent="0.35">
      <c r="A35" s="126" t="s">
        <v>827</v>
      </c>
      <c r="B35" s="119">
        <v>18</v>
      </c>
      <c r="C35" s="120">
        <v>38</v>
      </c>
      <c r="D35" s="120">
        <v>145</v>
      </c>
      <c r="E35" s="120">
        <v>121.02007</v>
      </c>
      <c r="F35" s="120">
        <v>40</v>
      </c>
      <c r="G35" s="121">
        <v>170</v>
      </c>
      <c r="H35" s="119">
        <v>30</v>
      </c>
      <c r="I35" s="121">
        <v>125</v>
      </c>
      <c r="J35" s="119">
        <v>0</v>
      </c>
      <c r="K35" s="120">
        <v>0</v>
      </c>
      <c r="L35" s="121">
        <v>24.11</v>
      </c>
      <c r="M35" s="122" t="s">
        <v>1477</v>
      </c>
      <c r="N35" s="123" t="s">
        <v>1477</v>
      </c>
      <c r="O35" s="124">
        <v>2.617</v>
      </c>
      <c r="P35" s="119">
        <v>101.8</v>
      </c>
      <c r="Q35" s="120">
        <v>155.19999999999999</v>
      </c>
      <c r="R35" s="120">
        <v>397.79</v>
      </c>
      <c r="S35" s="121">
        <v>426.08699999999999</v>
      </c>
      <c r="T35" s="124">
        <v>237.816</v>
      </c>
      <c r="U35" s="124">
        <v>14.15</v>
      </c>
      <c r="V35" s="122" t="s">
        <v>1477</v>
      </c>
      <c r="W35" s="125" t="s">
        <v>1477</v>
      </c>
      <c r="X35" s="125" t="s">
        <v>1477</v>
      </c>
      <c r="Y35" s="120">
        <v>0.01</v>
      </c>
      <c r="Z35" s="123" t="s">
        <v>1477</v>
      </c>
      <c r="AA35" s="119">
        <v>344.16</v>
      </c>
      <c r="AB35" s="121">
        <v>782.99</v>
      </c>
      <c r="AC35" s="119">
        <v>197.24</v>
      </c>
      <c r="AD35" s="120">
        <v>57.017000000000003</v>
      </c>
      <c r="AE35" s="120">
        <v>141.26</v>
      </c>
      <c r="AF35" s="121">
        <v>0</v>
      </c>
      <c r="AG35" s="119">
        <v>14.20293</v>
      </c>
      <c r="AH35" s="120">
        <v>23.5</v>
      </c>
      <c r="AI35" s="120">
        <v>10.116289999999999</v>
      </c>
      <c r="AJ35" s="120">
        <v>21.383330000000001</v>
      </c>
      <c r="AK35" s="121">
        <v>23.7</v>
      </c>
      <c r="AL35" s="119">
        <v>64.48</v>
      </c>
      <c r="AM35" s="121">
        <v>65.260000000000005</v>
      </c>
      <c r="AN35" s="119">
        <v>32.6</v>
      </c>
      <c r="AO35" s="125" t="s">
        <v>1477</v>
      </c>
      <c r="AP35" s="125" t="s">
        <v>1477</v>
      </c>
      <c r="AQ35" s="120">
        <v>9.3719999999999999</v>
      </c>
      <c r="AR35" s="125" t="s">
        <v>1477</v>
      </c>
      <c r="AS35" s="120">
        <v>15.948359999999999</v>
      </c>
      <c r="AT35" s="120">
        <v>0</v>
      </c>
      <c r="AU35" s="120">
        <v>56.231999999999999</v>
      </c>
      <c r="AV35" s="120">
        <v>20.632999999999999</v>
      </c>
      <c r="AW35" s="121">
        <v>44.206000000000003</v>
      </c>
    </row>
    <row r="36" spans="1:49" x14ac:dyDescent="0.35">
      <c r="A36" s="126" t="s">
        <v>828</v>
      </c>
      <c r="B36" s="119">
        <v>18</v>
      </c>
      <c r="C36" s="120">
        <v>38</v>
      </c>
      <c r="D36" s="120">
        <v>140</v>
      </c>
      <c r="E36" s="120">
        <v>120.43257</v>
      </c>
      <c r="F36" s="120">
        <v>41</v>
      </c>
      <c r="G36" s="121">
        <v>165</v>
      </c>
      <c r="H36" s="119">
        <v>28.9</v>
      </c>
      <c r="I36" s="121">
        <v>123</v>
      </c>
      <c r="J36" s="119">
        <v>0</v>
      </c>
      <c r="K36" s="120">
        <v>0</v>
      </c>
      <c r="L36" s="121">
        <v>23.93</v>
      </c>
      <c r="M36" s="122" t="s">
        <v>1477</v>
      </c>
      <c r="N36" s="123" t="s">
        <v>1477</v>
      </c>
      <c r="O36" s="124">
        <v>2.617</v>
      </c>
      <c r="P36" s="119">
        <v>110.8</v>
      </c>
      <c r="Q36" s="120">
        <v>125.33</v>
      </c>
      <c r="R36" s="120">
        <v>395.75</v>
      </c>
      <c r="S36" s="121">
        <v>426.08699999999999</v>
      </c>
      <c r="T36" s="124">
        <v>234.518</v>
      </c>
      <c r="U36" s="124">
        <v>14.12</v>
      </c>
      <c r="V36" s="122" t="s">
        <v>1477</v>
      </c>
      <c r="W36" s="125" t="s">
        <v>1477</v>
      </c>
      <c r="X36" s="125" t="s">
        <v>1477</v>
      </c>
      <c r="Y36" s="125" t="s">
        <v>1477</v>
      </c>
      <c r="Z36" s="123" t="s">
        <v>1477</v>
      </c>
      <c r="AA36" s="119">
        <v>318.77</v>
      </c>
      <c r="AB36" s="121">
        <v>757.6</v>
      </c>
      <c r="AC36" s="119">
        <v>195</v>
      </c>
      <c r="AD36" s="120">
        <v>57.256</v>
      </c>
      <c r="AE36" s="120">
        <v>135.79</v>
      </c>
      <c r="AF36" s="121">
        <v>0</v>
      </c>
      <c r="AG36" s="119">
        <v>14.20293</v>
      </c>
      <c r="AH36" s="120">
        <v>22.5</v>
      </c>
      <c r="AI36" s="120">
        <v>9.7991399999999995</v>
      </c>
      <c r="AJ36" s="120">
        <v>21.383330000000001</v>
      </c>
      <c r="AK36" s="121">
        <v>23.5</v>
      </c>
      <c r="AL36" s="119">
        <v>63.82</v>
      </c>
      <c r="AM36" s="121">
        <v>64.599999999999994</v>
      </c>
      <c r="AN36" s="119">
        <v>32.6</v>
      </c>
      <c r="AO36" s="125" t="s">
        <v>1477</v>
      </c>
      <c r="AP36" s="125" t="s">
        <v>1477</v>
      </c>
      <c r="AQ36" s="120">
        <v>9.3480000000000008</v>
      </c>
      <c r="AR36" s="125" t="s">
        <v>1477</v>
      </c>
      <c r="AS36" s="120">
        <v>15.993589999999999</v>
      </c>
      <c r="AT36" s="120">
        <v>0</v>
      </c>
      <c r="AU36" s="120">
        <v>56.231999999999999</v>
      </c>
      <c r="AV36" s="120">
        <v>20.850999999999999</v>
      </c>
      <c r="AW36" s="121">
        <v>43.695999999999998</v>
      </c>
    </row>
    <row r="37" spans="1:49" x14ac:dyDescent="0.35">
      <c r="A37" s="126" t="s">
        <v>829</v>
      </c>
      <c r="B37" s="119">
        <v>18</v>
      </c>
      <c r="C37" s="120">
        <v>38</v>
      </c>
      <c r="D37" s="120">
        <v>140</v>
      </c>
      <c r="E37" s="120">
        <v>120.43257</v>
      </c>
      <c r="F37" s="120">
        <v>41</v>
      </c>
      <c r="G37" s="121">
        <v>165</v>
      </c>
      <c r="H37" s="119">
        <v>28.9</v>
      </c>
      <c r="I37" s="121">
        <v>123</v>
      </c>
      <c r="J37" s="119">
        <v>0</v>
      </c>
      <c r="K37" s="120">
        <v>0</v>
      </c>
      <c r="L37" s="121">
        <v>23.93</v>
      </c>
      <c r="M37" s="122" t="s">
        <v>1477</v>
      </c>
      <c r="N37" s="123" t="s">
        <v>1477</v>
      </c>
      <c r="O37" s="124">
        <v>2.617</v>
      </c>
      <c r="P37" s="119">
        <v>110.8</v>
      </c>
      <c r="Q37" s="120">
        <v>125.33</v>
      </c>
      <c r="R37" s="120">
        <v>395.75</v>
      </c>
      <c r="S37" s="121">
        <v>426.08699999999999</v>
      </c>
      <c r="T37" s="124">
        <v>234.518</v>
      </c>
      <c r="U37" s="124">
        <v>14.12</v>
      </c>
      <c r="V37" s="122" t="s">
        <v>1477</v>
      </c>
      <c r="W37" s="125" t="s">
        <v>1477</v>
      </c>
      <c r="X37" s="125" t="s">
        <v>1477</v>
      </c>
      <c r="Y37" s="125" t="s">
        <v>1477</v>
      </c>
      <c r="Z37" s="123" t="s">
        <v>1477</v>
      </c>
      <c r="AA37" s="119">
        <v>318.77</v>
      </c>
      <c r="AB37" s="121">
        <v>757.6</v>
      </c>
      <c r="AC37" s="119">
        <v>195</v>
      </c>
      <c r="AD37" s="120">
        <v>57.256</v>
      </c>
      <c r="AE37" s="120">
        <v>135.79</v>
      </c>
      <c r="AF37" s="121">
        <v>0</v>
      </c>
      <c r="AG37" s="119">
        <v>14.20293</v>
      </c>
      <c r="AH37" s="120">
        <v>22.5</v>
      </c>
      <c r="AI37" s="120">
        <v>9.7991399999999995</v>
      </c>
      <c r="AJ37" s="120">
        <v>21.383330000000001</v>
      </c>
      <c r="AK37" s="121">
        <v>23.5</v>
      </c>
      <c r="AL37" s="119">
        <v>63.82</v>
      </c>
      <c r="AM37" s="121">
        <v>64.599999999999994</v>
      </c>
      <c r="AN37" s="119">
        <v>32.6</v>
      </c>
      <c r="AO37" s="125" t="s">
        <v>1477</v>
      </c>
      <c r="AP37" s="125" t="s">
        <v>1477</v>
      </c>
      <c r="AQ37" s="120">
        <v>9.3480000000000008</v>
      </c>
      <c r="AR37" s="125" t="s">
        <v>1477</v>
      </c>
      <c r="AS37" s="120">
        <v>15.993589999999999</v>
      </c>
      <c r="AT37" s="120">
        <v>0</v>
      </c>
      <c r="AU37" s="120">
        <v>56.231999999999999</v>
      </c>
      <c r="AV37" s="120">
        <v>20.850999999999999</v>
      </c>
      <c r="AW37" s="121">
        <v>43.695999999999998</v>
      </c>
    </row>
    <row r="38" spans="1:49" x14ac:dyDescent="0.35">
      <c r="A38" s="126" t="s">
        <v>830</v>
      </c>
      <c r="B38" s="119">
        <v>18</v>
      </c>
      <c r="C38" s="120">
        <v>38</v>
      </c>
      <c r="D38" s="120">
        <v>140</v>
      </c>
      <c r="E38" s="120">
        <v>122.51784000000001</v>
      </c>
      <c r="F38" s="120">
        <v>37.700000000000003</v>
      </c>
      <c r="G38" s="121">
        <v>165</v>
      </c>
      <c r="H38" s="119">
        <v>28.9</v>
      </c>
      <c r="I38" s="121">
        <v>120</v>
      </c>
      <c r="J38" s="119">
        <v>0</v>
      </c>
      <c r="K38" s="120">
        <v>0</v>
      </c>
      <c r="L38" s="121">
        <v>23.97</v>
      </c>
      <c r="M38" s="122" t="s">
        <v>1477</v>
      </c>
      <c r="N38" s="123" t="s">
        <v>1477</v>
      </c>
      <c r="O38" s="124">
        <v>2.617</v>
      </c>
      <c r="P38" s="119">
        <v>111.83</v>
      </c>
      <c r="Q38" s="120">
        <v>110.35</v>
      </c>
      <c r="R38" s="120">
        <v>412.3</v>
      </c>
      <c r="S38" s="121">
        <v>426.08699999999999</v>
      </c>
      <c r="T38" s="124">
        <v>232.16200000000001</v>
      </c>
      <c r="U38" s="124">
        <v>14.06</v>
      </c>
      <c r="V38" s="122" t="s">
        <v>1477</v>
      </c>
      <c r="W38" s="125" t="s">
        <v>1477</v>
      </c>
      <c r="X38" s="125" t="s">
        <v>1477</v>
      </c>
      <c r="Y38" s="125" t="s">
        <v>1477</v>
      </c>
      <c r="Z38" s="123" t="s">
        <v>1477</v>
      </c>
      <c r="AA38" s="119">
        <v>348.91</v>
      </c>
      <c r="AB38" s="121">
        <v>775.61</v>
      </c>
      <c r="AC38" s="119">
        <v>195</v>
      </c>
      <c r="AD38" s="120">
        <v>57.465000000000003</v>
      </c>
      <c r="AE38" s="120">
        <v>133.12</v>
      </c>
      <c r="AF38" s="121">
        <v>0</v>
      </c>
      <c r="AG38" s="119">
        <v>14.20293</v>
      </c>
      <c r="AH38" s="120">
        <v>22.5</v>
      </c>
      <c r="AI38" s="120">
        <v>9.8249600000000008</v>
      </c>
      <c r="AJ38" s="120">
        <v>21.383330000000001</v>
      </c>
      <c r="AK38" s="121">
        <v>23.5</v>
      </c>
      <c r="AL38" s="119">
        <v>63.84</v>
      </c>
      <c r="AM38" s="121">
        <v>64.62</v>
      </c>
      <c r="AN38" s="119">
        <v>32.6</v>
      </c>
      <c r="AO38" s="125" t="s">
        <v>1477</v>
      </c>
      <c r="AP38" s="125" t="s">
        <v>1477</v>
      </c>
      <c r="AQ38" s="120">
        <v>9.3070000000000004</v>
      </c>
      <c r="AR38" s="125" t="s">
        <v>1477</v>
      </c>
      <c r="AS38" s="120">
        <v>15.95853</v>
      </c>
      <c r="AT38" s="120">
        <v>0</v>
      </c>
      <c r="AU38" s="120">
        <v>56.231999999999999</v>
      </c>
      <c r="AV38" s="120">
        <v>20.681999999999999</v>
      </c>
      <c r="AW38" s="121">
        <v>44.124000000000002</v>
      </c>
    </row>
    <row r="39" spans="1:49" x14ac:dyDescent="0.35">
      <c r="A39" s="126" t="s">
        <v>831</v>
      </c>
      <c r="B39" s="119">
        <v>18</v>
      </c>
      <c r="C39" s="120">
        <v>38</v>
      </c>
      <c r="D39" s="120">
        <v>140</v>
      </c>
      <c r="E39" s="120">
        <v>122.51784000000001</v>
      </c>
      <c r="F39" s="120">
        <v>37.700000000000003</v>
      </c>
      <c r="G39" s="121">
        <v>165</v>
      </c>
      <c r="H39" s="119">
        <v>28.9</v>
      </c>
      <c r="I39" s="121">
        <v>120</v>
      </c>
      <c r="J39" s="119">
        <v>0</v>
      </c>
      <c r="K39" s="120">
        <v>0</v>
      </c>
      <c r="L39" s="121">
        <v>23.97</v>
      </c>
      <c r="M39" s="122" t="s">
        <v>1477</v>
      </c>
      <c r="N39" s="123" t="s">
        <v>1477</v>
      </c>
      <c r="O39" s="124">
        <v>2.617</v>
      </c>
      <c r="P39" s="119">
        <v>111.83</v>
      </c>
      <c r="Q39" s="120">
        <v>110.35</v>
      </c>
      <c r="R39" s="120">
        <v>412.3</v>
      </c>
      <c r="S39" s="121">
        <v>426.08699999999999</v>
      </c>
      <c r="T39" s="124">
        <v>232.16200000000001</v>
      </c>
      <c r="U39" s="124">
        <v>14.06</v>
      </c>
      <c r="V39" s="122" t="s">
        <v>1477</v>
      </c>
      <c r="W39" s="125" t="s">
        <v>1477</v>
      </c>
      <c r="X39" s="125" t="s">
        <v>1477</v>
      </c>
      <c r="Y39" s="125" t="s">
        <v>1477</v>
      </c>
      <c r="Z39" s="123" t="s">
        <v>1477</v>
      </c>
      <c r="AA39" s="119">
        <v>348.91</v>
      </c>
      <c r="AB39" s="121">
        <v>775.61</v>
      </c>
      <c r="AC39" s="119">
        <v>195</v>
      </c>
      <c r="AD39" s="120">
        <v>57.465000000000003</v>
      </c>
      <c r="AE39" s="120">
        <v>133.12</v>
      </c>
      <c r="AF39" s="121">
        <v>0</v>
      </c>
      <c r="AG39" s="119">
        <v>14.20293</v>
      </c>
      <c r="AH39" s="120">
        <v>22.5</v>
      </c>
      <c r="AI39" s="120">
        <v>9.8249600000000008</v>
      </c>
      <c r="AJ39" s="120">
        <v>21.383330000000001</v>
      </c>
      <c r="AK39" s="121">
        <v>23.5</v>
      </c>
      <c r="AL39" s="119">
        <v>63.84</v>
      </c>
      <c r="AM39" s="121">
        <v>64.62</v>
      </c>
      <c r="AN39" s="119">
        <v>32.6</v>
      </c>
      <c r="AO39" s="125" t="s">
        <v>1477</v>
      </c>
      <c r="AP39" s="125" t="s">
        <v>1477</v>
      </c>
      <c r="AQ39" s="120">
        <v>9.3070000000000004</v>
      </c>
      <c r="AR39" s="125" t="s">
        <v>1477</v>
      </c>
      <c r="AS39" s="120">
        <v>15.95853</v>
      </c>
      <c r="AT39" s="120">
        <v>0</v>
      </c>
      <c r="AU39" s="120">
        <v>56.231999999999999</v>
      </c>
      <c r="AV39" s="120">
        <v>20.681999999999999</v>
      </c>
      <c r="AW39" s="121">
        <v>44.124000000000002</v>
      </c>
    </row>
    <row r="40" spans="1:49" x14ac:dyDescent="0.35">
      <c r="A40" s="126" t="s">
        <v>832</v>
      </c>
      <c r="B40" s="119">
        <v>18</v>
      </c>
      <c r="C40" s="120">
        <v>38</v>
      </c>
      <c r="D40" s="120">
        <v>140</v>
      </c>
      <c r="E40" s="120">
        <v>129.49773999999999</v>
      </c>
      <c r="F40" s="120">
        <v>31.9</v>
      </c>
      <c r="G40" s="121">
        <v>165</v>
      </c>
      <c r="H40" s="119">
        <v>28.9</v>
      </c>
      <c r="I40" s="121">
        <v>120</v>
      </c>
      <c r="J40" s="119">
        <v>0</v>
      </c>
      <c r="K40" s="120">
        <v>0</v>
      </c>
      <c r="L40" s="121">
        <v>23.89</v>
      </c>
      <c r="M40" s="122" t="s">
        <v>1477</v>
      </c>
      <c r="N40" s="123" t="s">
        <v>1477</v>
      </c>
      <c r="O40" s="124">
        <v>2.617</v>
      </c>
      <c r="P40" s="119">
        <v>111.83</v>
      </c>
      <c r="Q40" s="120">
        <v>104.31</v>
      </c>
      <c r="R40" s="120">
        <v>457.67</v>
      </c>
      <c r="S40" s="121">
        <v>426.08699999999999</v>
      </c>
      <c r="T40" s="124">
        <v>232.36099999999999</v>
      </c>
      <c r="U40" s="124">
        <v>14.16</v>
      </c>
      <c r="V40" s="122" t="s">
        <v>1477</v>
      </c>
      <c r="W40" s="125" t="s">
        <v>1477</v>
      </c>
      <c r="X40" s="125" t="s">
        <v>1477</v>
      </c>
      <c r="Y40" s="125" t="s">
        <v>1477</v>
      </c>
      <c r="Z40" s="123" t="s">
        <v>1477</v>
      </c>
      <c r="AA40" s="119">
        <v>344.84</v>
      </c>
      <c r="AB40" s="121">
        <v>771.48</v>
      </c>
      <c r="AC40" s="119">
        <v>195</v>
      </c>
      <c r="AD40" s="120">
        <v>67.888000000000005</v>
      </c>
      <c r="AE40" s="120">
        <v>130.06</v>
      </c>
      <c r="AF40" s="121">
        <v>0</v>
      </c>
      <c r="AG40" s="119">
        <v>14.20293</v>
      </c>
      <c r="AH40" s="120">
        <v>20.5</v>
      </c>
      <c r="AI40" s="120">
        <v>9.7130200000000002</v>
      </c>
      <c r="AJ40" s="120">
        <v>21.383330000000001</v>
      </c>
      <c r="AK40" s="121">
        <v>23.5</v>
      </c>
      <c r="AL40" s="119">
        <v>63.76</v>
      </c>
      <c r="AM40" s="121">
        <v>64.540000000000006</v>
      </c>
      <c r="AN40" s="119">
        <v>32.6</v>
      </c>
      <c r="AO40" s="125" t="s">
        <v>1477</v>
      </c>
      <c r="AP40" s="125" t="s">
        <v>1477</v>
      </c>
      <c r="AQ40" s="120">
        <v>9.3140000000000001</v>
      </c>
      <c r="AR40" s="125" t="s">
        <v>1477</v>
      </c>
      <c r="AS40" s="120">
        <v>15.92657</v>
      </c>
      <c r="AT40" s="120">
        <v>0</v>
      </c>
      <c r="AU40" s="120">
        <v>56.231999999999999</v>
      </c>
      <c r="AV40" s="120">
        <v>20.527999999999999</v>
      </c>
      <c r="AW40" s="121">
        <v>43.761000000000003</v>
      </c>
    </row>
    <row r="41" spans="1:49" x14ac:dyDescent="0.35">
      <c r="A41" s="126" t="s">
        <v>833</v>
      </c>
      <c r="B41" s="119">
        <v>18</v>
      </c>
      <c r="C41" s="120">
        <v>38</v>
      </c>
      <c r="D41" s="120">
        <v>140</v>
      </c>
      <c r="E41" s="120">
        <v>129.49773999999999</v>
      </c>
      <c r="F41" s="120">
        <v>31.9</v>
      </c>
      <c r="G41" s="121">
        <v>165</v>
      </c>
      <c r="H41" s="119">
        <v>28.9</v>
      </c>
      <c r="I41" s="121">
        <v>120</v>
      </c>
      <c r="J41" s="119">
        <v>0</v>
      </c>
      <c r="K41" s="120">
        <v>0</v>
      </c>
      <c r="L41" s="121">
        <v>23.89</v>
      </c>
      <c r="M41" s="122" t="s">
        <v>1477</v>
      </c>
      <c r="N41" s="123" t="s">
        <v>1477</v>
      </c>
      <c r="O41" s="124">
        <v>2.617</v>
      </c>
      <c r="P41" s="119">
        <v>111.83</v>
      </c>
      <c r="Q41" s="120">
        <v>104.31</v>
      </c>
      <c r="R41" s="120">
        <v>457.67</v>
      </c>
      <c r="S41" s="121">
        <v>426.08699999999999</v>
      </c>
      <c r="T41" s="124">
        <v>232.36099999999999</v>
      </c>
      <c r="U41" s="124">
        <v>14.16</v>
      </c>
      <c r="V41" s="122" t="s">
        <v>1477</v>
      </c>
      <c r="W41" s="125" t="s">
        <v>1477</v>
      </c>
      <c r="X41" s="125" t="s">
        <v>1477</v>
      </c>
      <c r="Y41" s="125" t="s">
        <v>1477</v>
      </c>
      <c r="Z41" s="123" t="s">
        <v>1477</v>
      </c>
      <c r="AA41" s="119">
        <v>344.84</v>
      </c>
      <c r="AB41" s="121">
        <v>771.48</v>
      </c>
      <c r="AC41" s="119">
        <v>195</v>
      </c>
      <c r="AD41" s="120">
        <v>67.888000000000005</v>
      </c>
      <c r="AE41" s="120">
        <v>130.06</v>
      </c>
      <c r="AF41" s="121">
        <v>0</v>
      </c>
      <c r="AG41" s="119">
        <v>14.20293</v>
      </c>
      <c r="AH41" s="120">
        <v>20.5</v>
      </c>
      <c r="AI41" s="120">
        <v>9.7130200000000002</v>
      </c>
      <c r="AJ41" s="120">
        <v>21.383330000000001</v>
      </c>
      <c r="AK41" s="121">
        <v>23.5</v>
      </c>
      <c r="AL41" s="119">
        <v>63.76</v>
      </c>
      <c r="AM41" s="121">
        <v>64.540000000000006</v>
      </c>
      <c r="AN41" s="119">
        <v>32.6</v>
      </c>
      <c r="AO41" s="125" t="s">
        <v>1477</v>
      </c>
      <c r="AP41" s="125" t="s">
        <v>1477</v>
      </c>
      <c r="AQ41" s="120">
        <v>9.3140000000000001</v>
      </c>
      <c r="AR41" s="125" t="s">
        <v>1477</v>
      </c>
      <c r="AS41" s="120">
        <v>15.92657</v>
      </c>
      <c r="AT41" s="120">
        <v>0</v>
      </c>
      <c r="AU41" s="120">
        <v>56.231999999999999</v>
      </c>
      <c r="AV41" s="120">
        <v>20.527999999999999</v>
      </c>
      <c r="AW41" s="121">
        <v>43.761000000000003</v>
      </c>
    </row>
    <row r="42" spans="1:49" x14ac:dyDescent="0.35">
      <c r="A42" s="126" t="s">
        <v>834</v>
      </c>
      <c r="B42" s="119">
        <v>18</v>
      </c>
      <c r="C42" s="120">
        <v>38</v>
      </c>
      <c r="D42" s="120">
        <v>140</v>
      </c>
      <c r="E42" s="120">
        <v>131.67249000000001</v>
      </c>
      <c r="F42" s="120">
        <v>31.9</v>
      </c>
      <c r="G42" s="121">
        <v>165</v>
      </c>
      <c r="H42" s="119">
        <v>28.9</v>
      </c>
      <c r="I42" s="121">
        <v>118</v>
      </c>
      <c r="J42" s="119">
        <v>0</v>
      </c>
      <c r="K42" s="120">
        <v>0</v>
      </c>
      <c r="L42" s="121">
        <v>23.96</v>
      </c>
      <c r="M42" s="122" t="s">
        <v>1477</v>
      </c>
      <c r="N42" s="123" t="s">
        <v>1477</v>
      </c>
      <c r="O42" s="124">
        <v>2.617</v>
      </c>
      <c r="P42" s="119">
        <v>111.83</v>
      </c>
      <c r="Q42" s="120">
        <v>100.4</v>
      </c>
      <c r="R42" s="120">
        <v>484.85</v>
      </c>
      <c r="S42" s="121">
        <v>426.08699999999999</v>
      </c>
      <c r="T42" s="124">
        <v>227.733</v>
      </c>
      <c r="U42" s="124">
        <v>14.07</v>
      </c>
      <c r="V42" s="122" t="s">
        <v>1477</v>
      </c>
      <c r="W42" s="125" t="s">
        <v>1477</v>
      </c>
      <c r="X42" s="125" t="s">
        <v>1477</v>
      </c>
      <c r="Y42" s="125" t="s">
        <v>1477</v>
      </c>
      <c r="Z42" s="123" t="s">
        <v>1477</v>
      </c>
      <c r="AA42" s="119">
        <v>314.54000000000002</v>
      </c>
      <c r="AB42" s="121">
        <v>740.79</v>
      </c>
      <c r="AC42" s="119">
        <v>190.84</v>
      </c>
      <c r="AD42" s="120">
        <v>67.149000000000001</v>
      </c>
      <c r="AE42" s="120">
        <v>128.47999999999999</v>
      </c>
      <c r="AF42" s="121">
        <v>0</v>
      </c>
      <c r="AG42" s="119">
        <v>14.20293</v>
      </c>
      <c r="AH42" s="120">
        <v>20.5</v>
      </c>
      <c r="AI42" s="120">
        <v>9.4469499999999993</v>
      </c>
      <c r="AJ42" s="120">
        <v>21.383330000000001</v>
      </c>
      <c r="AK42" s="121">
        <v>23.5</v>
      </c>
      <c r="AL42" s="119">
        <v>63.84</v>
      </c>
      <c r="AM42" s="121">
        <v>64.62</v>
      </c>
      <c r="AN42" s="119">
        <v>32.6</v>
      </c>
      <c r="AO42" s="125" t="s">
        <v>1477</v>
      </c>
      <c r="AP42" s="125" t="s">
        <v>1477</v>
      </c>
      <c r="AQ42" s="120">
        <v>9.2439999999999998</v>
      </c>
      <c r="AR42" s="125" t="s">
        <v>1477</v>
      </c>
      <c r="AS42" s="120">
        <v>15.909560000000001</v>
      </c>
      <c r="AT42" s="120">
        <v>0</v>
      </c>
      <c r="AU42" s="120">
        <v>56.231999999999999</v>
      </c>
      <c r="AV42" s="120">
        <v>20.446000000000002</v>
      </c>
      <c r="AW42" s="121">
        <v>43.368000000000002</v>
      </c>
    </row>
    <row r="43" spans="1:49" x14ac:dyDescent="0.35">
      <c r="A43" s="126" t="s">
        <v>835</v>
      </c>
      <c r="B43" s="119">
        <v>18</v>
      </c>
      <c r="C43" s="120">
        <v>38</v>
      </c>
      <c r="D43" s="120">
        <v>140</v>
      </c>
      <c r="E43" s="120">
        <v>131.67249000000001</v>
      </c>
      <c r="F43" s="120">
        <v>31.9</v>
      </c>
      <c r="G43" s="121">
        <v>165</v>
      </c>
      <c r="H43" s="119">
        <v>28.9</v>
      </c>
      <c r="I43" s="121">
        <v>118</v>
      </c>
      <c r="J43" s="119">
        <v>0</v>
      </c>
      <c r="K43" s="120">
        <v>0</v>
      </c>
      <c r="L43" s="121">
        <v>23.96</v>
      </c>
      <c r="M43" s="122" t="s">
        <v>1477</v>
      </c>
      <c r="N43" s="123" t="s">
        <v>1477</v>
      </c>
      <c r="O43" s="124">
        <v>2.617</v>
      </c>
      <c r="P43" s="119">
        <v>111.83</v>
      </c>
      <c r="Q43" s="120">
        <v>100.4</v>
      </c>
      <c r="R43" s="120">
        <v>484.85</v>
      </c>
      <c r="S43" s="121">
        <v>426.08699999999999</v>
      </c>
      <c r="T43" s="124">
        <v>227.733</v>
      </c>
      <c r="U43" s="124">
        <v>14.07</v>
      </c>
      <c r="V43" s="122" t="s">
        <v>1477</v>
      </c>
      <c r="W43" s="125" t="s">
        <v>1477</v>
      </c>
      <c r="X43" s="125" t="s">
        <v>1477</v>
      </c>
      <c r="Y43" s="125" t="s">
        <v>1477</v>
      </c>
      <c r="Z43" s="123" t="s">
        <v>1477</v>
      </c>
      <c r="AA43" s="119">
        <v>314.54000000000002</v>
      </c>
      <c r="AB43" s="121">
        <v>740.79</v>
      </c>
      <c r="AC43" s="119">
        <v>190.84</v>
      </c>
      <c r="AD43" s="120">
        <v>67.149000000000001</v>
      </c>
      <c r="AE43" s="120">
        <v>128.47999999999999</v>
      </c>
      <c r="AF43" s="121">
        <v>0</v>
      </c>
      <c r="AG43" s="119">
        <v>14.20293</v>
      </c>
      <c r="AH43" s="120">
        <v>20.5</v>
      </c>
      <c r="AI43" s="120">
        <v>9.4469499999999993</v>
      </c>
      <c r="AJ43" s="120">
        <v>21.383330000000001</v>
      </c>
      <c r="AK43" s="121">
        <v>23.5</v>
      </c>
      <c r="AL43" s="119">
        <v>63.84</v>
      </c>
      <c r="AM43" s="121">
        <v>64.62</v>
      </c>
      <c r="AN43" s="119">
        <v>32.6</v>
      </c>
      <c r="AO43" s="125" t="s">
        <v>1477</v>
      </c>
      <c r="AP43" s="125" t="s">
        <v>1477</v>
      </c>
      <c r="AQ43" s="120">
        <v>9.2439999999999998</v>
      </c>
      <c r="AR43" s="125" t="s">
        <v>1477</v>
      </c>
      <c r="AS43" s="120">
        <v>15.909560000000001</v>
      </c>
      <c r="AT43" s="120">
        <v>0</v>
      </c>
      <c r="AU43" s="120">
        <v>56.231999999999999</v>
      </c>
      <c r="AV43" s="120">
        <v>20.446000000000002</v>
      </c>
      <c r="AW43" s="121">
        <v>43.368000000000002</v>
      </c>
    </row>
    <row r="44" spans="1:49" x14ac:dyDescent="0.35">
      <c r="A44" s="126" t="s">
        <v>836</v>
      </c>
      <c r="B44" s="119">
        <v>18</v>
      </c>
      <c r="C44" s="120">
        <v>38</v>
      </c>
      <c r="D44" s="120">
        <v>140</v>
      </c>
      <c r="E44" s="120">
        <v>126.67821000000001</v>
      </c>
      <c r="F44" s="120">
        <v>33.200000000000003</v>
      </c>
      <c r="G44" s="121">
        <v>165</v>
      </c>
      <c r="H44" s="119">
        <v>28.9</v>
      </c>
      <c r="I44" s="121">
        <v>116</v>
      </c>
      <c r="J44" s="119">
        <v>0</v>
      </c>
      <c r="K44" s="120">
        <v>0</v>
      </c>
      <c r="L44" s="121">
        <v>24.01</v>
      </c>
      <c r="M44" s="122" t="s">
        <v>1477</v>
      </c>
      <c r="N44" s="123" t="s">
        <v>1477</v>
      </c>
      <c r="O44" s="124">
        <v>2.617</v>
      </c>
      <c r="P44" s="119">
        <v>111.83</v>
      </c>
      <c r="Q44" s="120">
        <v>99.44</v>
      </c>
      <c r="R44" s="120">
        <v>494.12</v>
      </c>
      <c r="S44" s="121">
        <v>426.08699999999999</v>
      </c>
      <c r="T44" s="124">
        <v>222.65600000000001</v>
      </c>
      <c r="U44" s="124">
        <v>14.1</v>
      </c>
      <c r="V44" s="122" t="s">
        <v>1477</v>
      </c>
      <c r="W44" s="125" t="s">
        <v>1477</v>
      </c>
      <c r="X44" s="125" t="s">
        <v>1477</v>
      </c>
      <c r="Y44" s="125" t="s">
        <v>1477</v>
      </c>
      <c r="Z44" s="123" t="s">
        <v>1477</v>
      </c>
      <c r="AA44" s="119">
        <v>285.52999999999997</v>
      </c>
      <c r="AB44" s="121">
        <v>712.08</v>
      </c>
      <c r="AC44" s="119">
        <v>190.84</v>
      </c>
      <c r="AD44" s="120">
        <v>67.260999999999996</v>
      </c>
      <c r="AE44" s="120">
        <v>126.68</v>
      </c>
      <c r="AF44" s="121">
        <v>0</v>
      </c>
      <c r="AG44" s="119">
        <v>14.20293</v>
      </c>
      <c r="AH44" s="120">
        <v>20.5</v>
      </c>
      <c r="AI44" s="120">
        <v>9.0965100000000003</v>
      </c>
      <c r="AJ44" s="120">
        <v>21.383330000000001</v>
      </c>
      <c r="AK44" s="121">
        <v>22.5</v>
      </c>
      <c r="AL44" s="119">
        <v>59.16</v>
      </c>
      <c r="AM44" s="121">
        <v>59.94</v>
      </c>
      <c r="AN44" s="119">
        <v>32.6</v>
      </c>
      <c r="AO44" s="125" t="s">
        <v>1477</v>
      </c>
      <c r="AP44" s="125" t="s">
        <v>1477</v>
      </c>
      <c r="AQ44" s="120">
        <v>9.2119999999999997</v>
      </c>
      <c r="AR44" s="125" t="s">
        <v>1477</v>
      </c>
      <c r="AS44" s="120">
        <v>15.922219999999999</v>
      </c>
      <c r="AT44" s="120">
        <v>0</v>
      </c>
      <c r="AU44" s="120">
        <v>56.231999999999999</v>
      </c>
      <c r="AV44" s="120">
        <v>20.507000000000001</v>
      </c>
      <c r="AW44" s="121">
        <v>43.569000000000003</v>
      </c>
    </row>
    <row r="45" spans="1:49" x14ac:dyDescent="0.35">
      <c r="A45" s="126" t="s">
        <v>837</v>
      </c>
      <c r="B45" s="119">
        <v>18</v>
      </c>
      <c r="C45" s="120">
        <v>38</v>
      </c>
      <c r="D45" s="120">
        <v>140</v>
      </c>
      <c r="E45" s="120">
        <v>126.67821000000001</v>
      </c>
      <c r="F45" s="120">
        <v>33.200000000000003</v>
      </c>
      <c r="G45" s="121">
        <v>165</v>
      </c>
      <c r="H45" s="119">
        <v>28.9</v>
      </c>
      <c r="I45" s="121">
        <v>116</v>
      </c>
      <c r="J45" s="119">
        <v>0</v>
      </c>
      <c r="K45" s="120">
        <v>0</v>
      </c>
      <c r="L45" s="121">
        <v>24.01</v>
      </c>
      <c r="M45" s="122" t="s">
        <v>1477</v>
      </c>
      <c r="N45" s="123" t="s">
        <v>1477</v>
      </c>
      <c r="O45" s="124">
        <v>2.617</v>
      </c>
      <c r="P45" s="119">
        <v>111.83</v>
      </c>
      <c r="Q45" s="120">
        <v>99.44</v>
      </c>
      <c r="R45" s="120">
        <v>494.12</v>
      </c>
      <c r="S45" s="121">
        <v>426.08699999999999</v>
      </c>
      <c r="T45" s="124">
        <v>222.65600000000001</v>
      </c>
      <c r="U45" s="124">
        <v>14.1</v>
      </c>
      <c r="V45" s="122" t="s">
        <v>1477</v>
      </c>
      <c r="W45" s="125" t="s">
        <v>1477</v>
      </c>
      <c r="X45" s="125" t="s">
        <v>1477</v>
      </c>
      <c r="Y45" s="125" t="s">
        <v>1477</v>
      </c>
      <c r="Z45" s="123" t="s">
        <v>1477</v>
      </c>
      <c r="AA45" s="119">
        <v>285.52999999999997</v>
      </c>
      <c r="AB45" s="121">
        <v>712.08</v>
      </c>
      <c r="AC45" s="119">
        <v>190.84</v>
      </c>
      <c r="AD45" s="120">
        <v>67.260999999999996</v>
      </c>
      <c r="AE45" s="120">
        <v>126.68</v>
      </c>
      <c r="AF45" s="121">
        <v>0</v>
      </c>
      <c r="AG45" s="119">
        <v>14.20293</v>
      </c>
      <c r="AH45" s="120">
        <v>20.5</v>
      </c>
      <c r="AI45" s="120">
        <v>9.0965100000000003</v>
      </c>
      <c r="AJ45" s="120">
        <v>21.383330000000001</v>
      </c>
      <c r="AK45" s="121">
        <v>22.5</v>
      </c>
      <c r="AL45" s="119">
        <v>59.16</v>
      </c>
      <c r="AM45" s="121">
        <v>59.94</v>
      </c>
      <c r="AN45" s="119">
        <v>32.6</v>
      </c>
      <c r="AO45" s="125" t="s">
        <v>1477</v>
      </c>
      <c r="AP45" s="125" t="s">
        <v>1477</v>
      </c>
      <c r="AQ45" s="120">
        <v>9.2119999999999997</v>
      </c>
      <c r="AR45" s="125" t="s">
        <v>1477</v>
      </c>
      <c r="AS45" s="120">
        <v>15.922219999999999</v>
      </c>
      <c r="AT45" s="120">
        <v>0</v>
      </c>
      <c r="AU45" s="120">
        <v>56.231999999999999</v>
      </c>
      <c r="AV45" s="120">
        <v>20.507000000000001</v>
      </c>
      <c r="AW45" s="121">
        <v>43.569000000000003</v>
      </c>
    </row>
    <row r="46" spans="1:49" x14ac:dyDescent="0.35">
      <c r="A46" s="126" t="s">
        <v>838</v>
      </c>
      <c r="B46" s="119">
        <v>18</v>
      </c>
      <c r="C46" s="120">
        <v>38</v>
      </c>
      <c r="D46" s="120">
        <v>140</v>
      </c>
      <c r="E46" s="120">
        <v>119.53043</v>
      </c>
      <c r="F46" s="120">
        <v>39.299999999999997</v>
      </c>
      <c r="G46" s="121">
        <v>165</v>
      </c>
      <c r="H46" s="119">
        <v>28.9</v>
      </c>
      <c r="I46" s="121">
        <v>116</v>
      </c>
      <c r="J46" s="119">
        <v>0</v>
      </c>
      <c r="K46" s="120">
        <v>0</v>
      </c>
      <c r="L46" s="121">
        <v>23.86</v>
      </c>
      <c r="M46" s="122" t="s">
        <v>1477</v>
      </c>
      <c r="N46" s="123" t="s">
        <v>1477</v>
      </c>
      <c r="O46" s="124">
        <v>2.617</v>
      </c>
      <c r="P46" s="119">
        <v>131.38</v>
      </c>
      <c r="Q46" s="120">
        <v>96.59</v>
      </c>
      <c r="R46" s="120">
        <v>498.79</v>
      </c>
      <c r="S46" s="121">
        <v>426.08699999999999</v>
      </c>
      <c r="T46" s="124">
        <v>218.02199999999999</v>
      </c>
      <c r="U46" s="124">
        <v>14.12</v>
      </c>
      <c r="V46" s="122" t="s">
        <v>1477</v>
      </c>
      <c r="W46" s="125" t="s">
        <v>1477</v>
      </c>
      <c r="X46" s="125" t="s">
        <v>1477</v>
      </c>
      <c r="Y46" s="125" t="s">
        <v>1477</v>
      </c>
      <c r="Z46" s="123" t="s">
        <v>1477</v>
      </c>
      <c r="AA46" s="119">
        <v>284.64</v>
      </c>
      <c r="AB46" s="121">
        <v>710.72</v>
      </c>
      <c r="AC46" s="119">
        <v>188.79</v>
      </c>
      <c r="AD46" s="120">
        <v>67.366</v>
      </c>
      <c r="AE46" s="120">
        <v>122.62</v>
      </c>
      <c r="AF46" s="121">
        <v>0</v>
      </c>
      <c r="AG46" s="119">
        <v>14.20293</v>
      </c>
      <c r="AH46" s="120">
        <v>20.5</v>
      </c>
      <c r="AI46" s="120">
        <v>10.18296</v>
      </c>
      <c r="AJ46" s="120">
        <v>21.383330000000001</v>
      </c>
      <c r="AK46" s="121">
        <v>22.5</v>
      </c>
      <c r="AL46" s="119">
        <v>56.04</v>
      </c>
      <c r="AM46" s="121">
        <v>56.82</v>
      </c>
      <c r="AN46" s="119">
        <v>32.111800000000002</v>
      </c>
      <c r="AO46" s="125" t="s">
        <v>1477</v>
      </c>
      <c r="AP46" s="125" t="s">
        <v>1477</v>
      </c>
      <c r="AQ46" s="120">
        <v>9.1489999999999991</v>
      </c>
      <c r="AR46" s="125" t="s">
        <v>1477</v>
      </c>
      <c r="AS46" s="120">
        <v>15.938610000000001</v>
      </c>
      <c r="AT46" s="120">
        <v>0</v>
      </c>
      <c r="AU46" s="120">
        <v>56.231999999999999</v>
      </c>
      <c r="AV46" s="120">
        <v>20.585999999999999</v>
      </c>
      <c r="AW46" s="121">
        <v>43.902999999999999</v>
      </c>
    </row>
    <row r="47" spans="1:49" x14ac:dyDescent="0.35">
      <c r="A47" s="126" t="s">
        <v>839</v>
      </c>
      <c r="B47" s="119">
        <v>18</v>
      </c>
      <c r="C47" s="120">
        <v>38</v>
      </c>
      <c r="D47" s="120">
        <v>140</v>
      </c>
      <c r="E47" s="120">
        <v>119.53043</v>
      </c>
      <c r="F47" s="120">
        <v>39.299999999999997</v>
      </c>
      <c r="G47" s="121">
        <v>165</v>
      </c>
      <c r="H47" s="119">
        <v>28.9</v>
      </c>
      <c r="I47" s="121">
        <v>116</v>
      </c>
      <c r="J47" s="119">
        <v>0</v>
      </c>
      <c r="K47" s="120">
        <v>0</v>
      </c>
      <c r="L47" s="121">
        <v>23.86</v>
      </c>
      <c r="M47" s="122" t="s">
        <v>1477</v>
      </c>
      <c r="N47" s="123" t="s">
        <v>1477</v>
      </c>
      <c r="O47" s="124">
        <v>2.617</v>
      </c>
      <c r="P47" s="119">
        <v>131.38</v>
      </c>
      <c r="Q47" s="120">
        <v>96.59</v>
      </c>
      <c r="R47" s="120">
        <v>498.79</v>
      </c>
      <c r="S47" s="121">
        <v>426.08699999999999</v>
      </c>
      <c r="T47" s="124">
        <v>218.02199999999999</v>
      </c>
      <c r="U47" s="124">
        <v>14.12</v>
      </c>
      <c r="V47" s="122" t="s">
        <v>1477</v>
      </c>
      <c r="W47" s="125" t="s">
        <v>1477</v>
      </c>
      <c r="X47" s="125" t="s">
        <v>1477</v>
      </c>
      <c r="Y47" s="125" t="s">
        <v>1477</v>
      </c>
      <c r="Z47" s="123" t="s">
        <v>1477</v>
      </c>
      <c r="AA47" s="119">
        <v>284.64</v>
      </c>
      <c r="AB47" s="121">
        <v>710.72</v>
      </c>
      <c r="AC47" s="119">
        <v>188.79</v>
      </c>
      <c r="AD47" s="120">
        <v>67.366</v>
      </c>
      <c r="AE47" s="120">
        <v>122.62</v>
      </c>
      <c r="AF47" s="121">
        <v>0</v>
      </c>
      <c r="AG47" s="119">
        <v>14.20293</v>
      </c>
      <c r="AH47" s="120">
        <v>20.5</v>
      </c>
      <c r="AI47" s="120">
        <v>10.18296</v>
      </c>
      <c r="AJ47" s="120">
        <v>21.383330000000001</v>
      </c>
      <c r="AK47" s="121">
        <v>22.5</v>
      </c>
      <c r="AL47" s="119">
        <v>56.04</v>
      </c>
      <c r="AM47" s="121">
        <v>56.82</v>
      </c>
      <c r="AN47" s="119">
        <v>32.111800000000002</v>
      </c>
      <c r="AO47" s="125" t="s">
        <v>1477</v>
      </c>
      <c r="AP47" s="125" t="s">
        <v>1477</v>
      </c>
      <c r="AQ47" s="120">
        <v>9.1489999999999991</v>
      </c>
      <c r="AR47" s="125" t="s">
        <v>1477</v>
      </c>
      <c r="AS47" s="120">
        <v>15.938610000000001</v>
      </c>
      <c r="AT47" s="120">
        <v>0</v>
      </c>
      <c r="AU47" s="120">
        <v>56.231999999999999</v>
      </c>
      <c r="AV47" s="120">
        <v>20.585999999999999</v>
      </c>
      <c r="AW47" s="121">
        <v>43.902999999999999</v>
      </c>
    </row>
    <row r="48" spans="1:49" x14ac:dyDescent="0.35">
      <c r="A48" s="126" t="s">
        <v>840</v>
      </c>
      <c r="B48" s="119">
        <v>18</v>
      </c>
      <c r="C48" s="120">
        <v>38</v>
      </c>
      <c r="D48" s="120">
        <v>140</v>
      </c>
      <c r="E48" s="120">
        <v>116.94323</v>
      </c>
      <c r="F48" s="120">
        <v>40.4</v>
      </c>
      <c r="G48" s="121">
        <v>165</v>
      </c>
      <c r="H48" s="119">
        <v>28.9</v>
      </c>
      <c r="I48" s="121">
        <v>119</v>
      </c>
      <c r="J48" s="119">
        <v>0</v>
      </c>
      <c r="K48" s="120">
        <v>0</v>
      </c>
      <c r="L48" s="121">
        <v>23.95</v>
      </c>
      <c r="M48" s="119">
        <v>1.07</v>
      </c>
      <c r="N48" s="121">
        <v>225.17</v>
      </c>
      <c r="O48" s="124">
        <v>2.617</v>
      </c>
      <c r="P48" s="119">
        <v>152.88</v>
      </c>
      <c r="Q48" s="120">
        <v>98.48</v>
      </c>
      <c r="R48" s="120">
        <v>496.45</v>
      </c>
      <c r="S48" s="121">
        <v>426.08699999999999</v>
      </c>
      <c r="T48" s="124">
        <v>215.05099999999999</v>
      </c>
      <c r="U48" s="124">
        <v>13.99</v>
      </c>
      <c r="V48" s="122" t="s">
        <v>1477</v>
      </c>
      <c r="W48" s="125" t="s">
        <v>1477</v>
      </c>
      <c r="X48" s="125" t="s">
        <v>1477</v>
      </c>
      <c r="Y48" s="125" t="s">
        <v>1477</v>
      </c>
      <c r="Z48" s="123" t="s">
        <v>1477</v>
      </c>
      <c r="AA48" s="119">
        <v>277.02</v>
      </c>
      <c r="AB48" s="121">
        <v>703.28</v>
      </c>
      <c r="AC48" s="119">
        <v>186.76</v>
      </c>
      <c r="AD48" s="120">
        <v>67.361999999999995</v>
      </c>
      <c r="AE48" s="120">
        <v>126.12</v>
      </c>
      <c r="AF48" s="121">
        <v>0</v>
      </c>
      <c r="AG48" s="119">
        <v>14.20293</v>
      </c>
      <c r="AH48" s="120">
        <v>22</v>
      </c>
      <c r="AI48" s="120">
        <v>9.8857499999999998</v>
      </c>
      <c r="AJ48" s="120">
        <v>21.383330000000001</v>
      </c>
      <c r="AK48" s="121">
        <v>22.5</v>
      </c>
      <c r="AL48" s="119">
        <v>52.88</v>
      </c>
      <c r="AM48" s="121">
        <v>53.66</v>
      </c>
      <c r="AN48" s="119">
        <v>32.6</v>
      </c>
      <c r="AO48" s="125" t="s">
        <v>1477</v>
      </c>
      <c r="AP48" s="125" t="s">
        <v>1477</v>
      </c>
      <c r="AQ48" s="120">
        <v>9.016</v>
      </c>
      <c r="AR48" s="125" t="s">
        <v>1477</v>
      </c>
      <c r="AS48" s="120">
        <v>15.96579</v>
      </c>
      <c r="AT48" s="120">
        <v>0</v>
      </c>
      <c r="AU48" s="120">
        <v>56.231999999999999</v>
      </c>
      <c r="AV48" s="120">
        <v>20.716999999999999</v>
      </c>
      <c r="AW48" s="121">
        <v>43.45</v>
      </c>
    </row>
    <row r="49" spans="1:49" x14ac:dyDescent="0.35">
      <c r="A49" s="126" t="s">
        <v>841</v>
      </c>
      <c r="B49" s="119">
        <v>18</v>
      </c>
      <c r="C49" s="120">
        <v>38</v>
      </c>
      <c r="D49" s="120">
        <v>140</v>
      </c>
      <c r="E49" s="120">
        <v>116.94323</v>
      </c>
      <c r="F49" s="120">
        <v>40.4</v>
      </c>
      <c r="G49" s="121">
        <v>165</v>
      </c>
      <c r="H49" s="119">
        <v>28.9</v>
      </c>
      <c r="I49" s="121">
        <v>119</v>
      </c>
      <c r="J49" s="119">
        <v>0</v>
      </c>
      <c r="K49" s="120">
        <v>0</v>
      </c>
      <c r="L49" s="121">
        <v>23.95</v>
      </c>
      <c r="M49" s="119">
        <v>1.07</v>
      </c>
      <c r="N49" s="121">
        <v>225.17</v>
      </c>
      <c r="O49" s="124">
        <v>2.617</v>
      </c>
      <c r="P49" s="119">
        <v>152.88</v>
      </c>
      <c r="Q49" s="120">
        <v>98.48</v>
      </c>
      <c r="R49" s="120">
        <v>496.45</v>
      </c>
      <c r="S49" s="121">
        <v>426.08699999999999</v>
      </c>
      <c r="T49" s="124">
        <v>215.05099999999999</v>
      </c>
      <c r="U49" s="124">
        <v>13.99</v>
      </c>
      <c r="V49" s="122" t="s">
        <v>1477</v>
      </c>
      <c r="W49" s="125" t="s">
        <v>1477</v>
      </c>
      <c r="X49" s="125" t="s">
        <v>1477</v>
      </c>
      <c r="Y49" s="125" t="s">
        <v>1477</v>
      </c>
      <c r="Z49" s="123" t="s">
        <v>1477</v>
      </c>
      <c r="AA49" s="119">
        <v>277.02</v>
      </c>
      <c r="AB49" s="121">
        <v>703.28</v>
      </c>
      <c r="AC49" s="119">
        <v>186.76</v>
      </c>
      <c r="AD49" s="120">
        <v>67.361999999999995</v>
      </c>
      <c r="AE49" s="120">
        <v>126.12</v>
      </c>
      <c r="AF49" s="121">
        <v>0</v>
      </c>
      <c r="AG49" s="119">
        <v>14.20293</v>
      </c>
      <c r="AH49" s="120">
        <v>22</v>
      </c>
      <c r="AI49" s="120">
        <v>9.8857499999999998</v>
      </c>
      <c r="AJ49" s="120">
        <v>21.383330000000001</v>
      </c>
      <c r="AK49" s="121">
        <v>22.5</v>
      </c>
      <c r="AL49" s="119">
        <v>52.88</v>
      </c>
      <c r="AM49" s="121">
        <v>53.66</v>
      </c>
      <c r="AN49" s="119">
        <v>32.6</v>
      </c>
      <c r="AO49" s="125" t="s">
        <v>1477</v>
      </c>
      <c r="AP49" s="125" t="s">
        <v>1477</v>
      </c>
      <c r="AQ49" s="120">
        <v>9.016</v>
      </c>
      <c r="AR49" s="125" t="s">
        <v>1477</v>
      </c>
      <c r="AS49" s="120">
        <v>15.96579</v>
      </c>
      <c r="AT49" s="120">
        <v>0</v>
      </c>
      <c r="AU49" s="120">
        <v>56.231999999999999</v>
      </c>
      <c r="AV49" s="120">
        <v>20.716999999999999</v>
      </c>
      <c r="AW49" s="121">
        <v>43.45</v>
      </c>
    </row>
    <row r="50" spans="1:49" x14ac:dyDescent="0.35">
      <c r="A50" s="126" t="s">
        <v>842</v>
      </c>
      <c r="B50" s="119">
        <v>17.899999999999999</v>
      </c>
      <c r="C50" s="120">
        <v>38</v>
      </c>
      <c r="D50" s="120">
        <v>140</v>
      </c>
      <c r="E50" s="120">
        <v>115.61342999999999</v>
      </c>
      <c r="F50" s="120">
        <v>41.2</v>
      </c>
      <c r="G50" s="121">
        <v>165</v>
      </c>
      <c r="H50" s="119">
        <v>28.9</v>
      </c>
      <c r="I50" s="121">
        <v>119</v>
      </c>
      <c r="J50" s="119">
        <v>0</v>
      </c>
      <c r="K50" s="120">
        <v>0</v>
      </c>
      <c r="L50" s="121">
        <v>23.95</v>
      </c>
      <c r="M50" s="122" t="s">
        <v>1477</v>
      </c>
      <c r="N50" s="123" t="s">
        <v>1477</v>
      </c>
      <c r="O50" s="124">
        <v>2.617</v>
      </c>
      <c r="P50" s="119">
        <v>163.08000000000001</v>
      </c>
      <c r="Q50" s="120">
        <v>103.32</v>
      </c>
      <c r="R50" s="120">
        <v>496.45</v>
      </c>
      <c r="S50" s="121">
        <v>426.08699999999999</v>
      </c>
      <c r="T50" s="124">
        <v>213.08500000000001</v>
      </c>
      <c r="U50" s="124">
        <v>14.07</v>
      </c>
      <c r="V50" s="122" t="s">
        <v>1477</v>
      </c>
      <c r="W50" s="125" t="s">
        <v>1477</v>
      </c>
      <c r="X50" s="125" t="s">
        <v>1477</v>
      </c>
      <c r="Y50" s="125" t="s">
        <v>1477</v>
      </c>
      <c r="Z50" s="123" t="s">
        <v>1477</v>
      </c>
      <c r="AA50" s="119">
        <v>225.91</v>
      </c>
      <c r="AB50" s="121">
        <v>662.03</v>
      </c>
      <c r="AC50" s="119">
        <v>186.89</v>
      </c>
      <c r="AD50" s="120">
        <v>67.100999999999999</v>
      </c>
      <c r="AE50" s="120">
        <v>122.51</v>
      </c>
      <c r="AF50" s="121">
        <v>0</v>
      </c>
      <c r="AG50" s="119">
        <v>14.20293</v>
      </c>
      <c r="AH50" s="120">
        <v>23.5</v>
      </c>
      <c r="AI50" s="120">
        <v>10.08417</v>
      </c>
      <c r="AJ50" s="120">
        <v>21.383330000000001</v>
      </c>
      <c r="AK50" s="121">
        <v>22.5</v>
      </c>
      <c r="AL50" s="119">
        <v>52</v>
      </c>
      <c r="AM50" s="121">
        <v>52.78</v>
      </c>
      <c r="AN50" s="119">
        <v>32.6</v>
      </c>
      <c r="AO50" s="125" t="s">
        <v>1477</v>
      </c>
      <c r="AP50" s="125" t="s">
        <v>1477</v>
      </c>
      <c r="AQ50" s="120">
        <v>8.9209999999999994</v>
      </c>
      <c r="AR50" s="125" t="s">
        <v>1477</v>
      </c>
      <c r="AS50" s="120">
        <v>15.97471</v>
      </c>
      <c r="AT50" s="120">
        <v>0</v>
      </c>
      <c r="AU50" s="120">
        <v>56.231999999999999</v>
      </c>
      <c r="AV50" s="120">
        <v>20.76</v>
      </c>
      <c r="AW50" s="121">
        <v>43.302999999999997</v>
      </c>
    </row>
    <row r="51" spans="1:49" x14ac:dyDescent="0.35">
      <c r="A51" s="126" t="s">
        <v>843</v>
      </c>
      <c r="B51" s="119">
        <v>17.899999999999999</v>
      </c>
      <c r="C51" s="120">
        <v>38</v>
      </c>
      <c r="D51" s="120">
        <v>140</v>
      </c>
      <c r="E51" s="120">
        <v>115.61342999999999</v>
      </c>
      <c r="F51" s="120">
        <v>41.2</v>
      </c>
      <c r="G51" s="121">
        <v>165</v>
      </c>
      <c r="H51" s="119">
        <v>28.9</v>
      </c>
      <c r="I51" s="121">
        <v>119</v>
      </c>
      <c r="J51" s="119">
        <v>0</v>
      </c>
      <c r="K51" s="120">
        <v>0</v>
      </c>
      <c r="L51" s="121">
        <v>23.95</v>
      </c>
      <c r="M51" s="122" t="s">
        <v>1477</v>
      </c>
      <c r="N51" s="123" t="s">
        <v>1477</v>
      </c>
      <c r="O51" s="124">
        <v>2.617</v>
      </c>
      <c r="P51" s="119">
        <v>163.08000000000001</v>
      </c>
      <c r="Q51" s="120">
        <v>103.32</v>
      </c>
      <c r="R51" s="120">
        <v>496.45</v>
      </c>
      <c r="S51" s="121">
        <v>426.08699999999999</v>
      </c>
      <c r="T51" s="124">
        <v>213.08500000000001</v>
      </c>
      <c r="U51" s="124">
        <v>14.07</v>
      </c>
      <c r="V51" s="122" t="s">
        <v>1477</v>
      </c>
      <c r="W51" s="125" t="s">
        <v>1477</v>
      </c>
      <c r="X51" s="125" t="s">
        <v>1477</v>
      </c>
      <c r="Y51" s="125" t="s">
        <v>1477</v>
      </c>
      <c r="Z51" s="123" t="s">
        <v>1477</v>
      </c>
      <c r="AA51" s="119">
        <v>225.91</v>
      </c>
      <c r="AB51" s="121">
        <v>662.03</v>
      </c>
      <c r="AC51" s="119">
        <v>186.89</v>
      </c>
      <c r="AD51" s="120">
        <v>67.100999999999999</v>
      </c>
      <c r="AE51" s="120">
        <v>122.51</v>
      </c>
      <c r="AF51" s="121">
        <v>0</v>
      </c>
      <c r="AG51" s="119">
        <v>14.20293</v>
      </c>
      <c r="AH51" s="120">
        <v>23.5</v>
      </c>
      <c r="AI51" s="120">
        <v>10.08417</v>
      </c>
      <c r="AJ51" s="120">
        <v>21.383330000000001</v>
      </c>
      <c r="AK51" s="121">
        <v>22.5</v>
      </c>
      <c r="AL51" s="119">
        <v>52</v>
      </c>
      <c r="AM51" s="121">
        <v>52.78</v>
      </c>
      <c r="AN51" s="119">
        <v>32.6</v>
      </c>
      <c r="AO51" s="125" t="s">
        <v>1477</v>
      </c>
      <c r="AP51" s="125" t="s">
        <v>1477</v>
      </c>
      <c r="AQ51" s="120">
        <v>8.9209999999999994</v>
      </c>
      <c r="AR51" s="125" t="s">
        <v>1477</v>
      </c>
      <c r="AS51" s="120">
        <v>15.97471</v>
      </c>
      <c r="AT51" s="120">
        <v>0</v>
      </c>
      <c r="AU51" s="120">
        <v>56.231999999999999</v>
      </c>
      <c r="AV51" s="120">
        <v>20.76</v>
      </c>
      <c r="AW51" s="121">
        <v>43.302999999999997</v>
      </c>
    </row>
    <row r="52" spans="1:49" x14ac:dyDescent="0.35">
      <c r="A52" s="126" t="s">
        <v>844</v>
      </c>
      <c r="B52" s="119">
        <v>17.899999999999999</v>
      </c>
      <c r="C52" s="120">
        <v>38</v>
      </c>
      <c r="D52" s="120">
        <v>140</v>
      </c>
      <c r="E52" s="120">
        <v>115.34010000000001</v>
      </c>
      <c r="F52" s="120">
        <v>41.1</v>
      </c>
      <c r="G52" s="121">
        <v>165</v>
      </c>
      <c r="H52" s="119">
        <v>28.9</v>
      </c>
      <c r="I52" s="121">
        <v>119</v>
      </c>
      <c r="J52" s="119">
        <v>0</v>
      </c>
      <c r="K52" s="120">
        <v>0</v>
      </c>
      <c r="L52" s="121">
        <v>23.9</v>
      </c>
      <c r="M52" s="122" t="s">
        <v>1477</v>
      </c>
      <c r="N52" s="123" t="s">
        <v>1477</v>
      </c>
      <c r="O52" s="124">
        <v>2.617</v>
      </c>
      <c r="P52" s="119">
        <v>168.33</v>
      </c>
      <c r="Q52" s="120">
        <v>104.31</v>
      </c>
      <c r="R52" s="120">
        <v>491.79</v>
      </c>
      <c r="S52" s="121">
        <v>426.08699999999999</v>
      </c>
      <c r="T52" s="124">
        <v>217.88499999999999</v>
      </c>
      <c r="U52" s="124">
        <v>13.98</v>
      </c>
      <c r="V52" s="122" t="s">
        <v>1477</v>
      </c>
      <c r="W52" s="125" t="s">
        <v>1477</v>
      </c>
      <c r="X52" s="125" t="s">
        <v>1477</v>
      </c>
      <c r="Y52" s="125" t="s">
        <v>1477</v>
      </c>
      <c r="Z52" s="123" t="s">
        <v>1477</v>
      </c>
      <c r="AA52" s="119">
        <v>221.19</v>
      </c>
      <c r="AB52" s="121">
        <v>656.99</v>
      </c>
      <c r="AC52" s="119">
        <v>187.02</v>
      </c>
      <c r="AD52" s="120">
        <v>67.584999999999994</v>
      </c>
      <c r="AE52" s="120">
        <v>118.67</v>
      </c>
      <c r="AF52" s="121">
        <v>0</v>
      </c>
      <c r="AG52" s="119">
        <v>14.20293</v>
      </c>
      <c r="AH52" s="120">
        <v>23.5</v>
      </c>
      <c r="AI52" s="120">
        <v>10.06127</v>
      </c>
      <c r="AJ52" s="120">
        <v>21.383330000000001</v>
      </c>
      <c r="AK52" s="121">
        <v>22.5</v>
      </c>
      <c r="AL52" s="119">
        <v>51.84</v>
      </c>
      <c r="AM52" s="121">
        <v>52.62</v>
      </c>
      <c r="AN52" s="119">
        <v>32.6</v>
      </c>
      <c r="AO52" s="125" t="s">
        <v>1477</v>
      </c>
      <c r="AP52" s="125" t="s">
        <v>1477</v>
      </c>
      <c r="AQ52" s="120">
        <v>8.8800000000000008</v>
      </c>
      <c r="AR52" s="125" t="s">
        <v>1477</v>
      </c>
      <c r="AS52" s="120">
        <v>16.02741</v>
      </c>
      <c r="AT52" s="120">
        <v>0</v>
      </c>
      <c r="AU52" s="120">
        <v>56.231999999999999</v>
      </c>
      <c r="AV52" s="120">
        <v>21.013999999999999</v>
      </c>
      <c r="AW52" s="121">
        <v>43.067</v>
      </c>
    </row>
    <row r="53" spans="1:49" x14ac:dyDescent="0.35">
      <c r="A53" s="126" t="s">
        <v>845</v>
      </c>
      <c r="B53" s="119">
        <v>17.899999999999999</v>
      </c>
      <c r="C53" s="120">
        <v>38</v>
      </c>
      <c r="D53" s="120">
        <v>140</v>
      </c>
      <c r="E53" s="120">
        <v>115.34010000000001</v>
      </c>
      <c r="F53" s="120">
        <v>41.1</v>
      </c>
      <c r="G53" s="121">
        <v>165</v>
      </c>
      <c r="H53" s="119">
        <v>28.9</v>
      </c>
      <c r="I53" s="121">
        <v>119</v>
      </c>
      <c r="J53" s="119">
        <v>0</v>
      </c>
      <c r="K53" s="120">
        <v>0</v>
      </c>
      <c r="L53" s="121">
        <v>23.9</v>
      </c>
      <c r="M53" s="122" t="s">
        <v>1477</v>
      </c>
      <c r="N53" s="123" t="s">
        <v>1477</v>
      </c>
      <c r="O53" s="124">
        <v>2.617</v>
      </c>
      <c r="P53" s="119">
        <v>168.33</v>
      </c>
      <c r="Q53" s="120">
        <v>104.31</v>
      </c>
      <c r="R53" s="120">
        <v>491.79</v>
      </c>
      <c r="S53" s="121">
        <v>426.08699999999999</v>
      </c>
      <c r="T53" s="124">
        <v>217.88499999999999</v>
      </c>
      <c r="U53" s="124">
        <v>13.98</v>
      </c>
      <c r="V53" s="122" t="s">
        <v>1477</v>
      </c>
      <c r="W53" s="125" t="s">
        <v>1477</v>
      </c>
      <c r="X53" s="125" t="s">
        <v>1477</v>
      </c>
      <c r="Y53" s="125" t="s">
        <v>1477</v>
      </c>
      <c r="Z53" s="123" t="s">
        <v>1477</v>
      </c>
      <c r="AA53" s="119">
        <v>221.19</v>
      </c>
      <c r="AB53" s="121">
        <v>656.99</v>
      </c>
      <c r="AC53" s="119">
        <v>187.02</v>
      </c>
      <c r="AD53" s="120">
        <v>67.584999999999994</v>
      </c>
      <c r="AE53" s="120">
        <v>118.67</v>
      </c>
      <c r="AF53" s="121">
        <v>0</v>
      </c>
      <c r="AG53" s="119">
        <v>14.20293</v>
      </c>
      <c r="AH53" s="120">
        <v>23.5</v>
      </c>
      <c r="AI53" s="120">
        <v>10.06127</v>
      </c>
      <c r="AJ53" s="120">
        <v>21.383330000000001</v>
      </c>
      <c r="AK53" s="121">
        <v>22.5</v>
      </c>
      <c r="AL53" s="119">
        <v>51.84</v>
      </c>
      <c r="AM53" s="121">
        <v>52.62</v>
      </c>
      <c r="AN53" s="119">
        <v>32.6</v>
      </c>
      <c r="AO53" s="125" t="s">
        <v>1477</v>
      </c>
      <c r="AP53" s="125" t="s">
        <v>1477</v>
      </c>
      <c r="AQ53" s="120">
        <v>8.8800000000000008</v>
      </c>
      <c r="AR53" s="125" t="s">
        <v>1477</v>
      </c>
      <c r="AS53" s="120">
        <v>16.02741</v>
      </c>
      <c r="AT53" s="120">
        <v>0</v>
      </c>
      <c r="AU53" s="120">
        <v>56.231999999999999</v>
      </c>
      <c r="AV53" s="120">
        <v>21.013999999999999</v>
      </c>
      <c r="AW53" s="121">
        <v>43.067</v>
      </c>
    </row>
    <row r="54" spans="1:49" x14ac:dyDescent="0.35">
      <c r="A54" s="126" t="s">
        <v>846</v>
      </c>
      <c r="B54" s="119">
        <v>17.899999999999999</v>
      </c>
      <c r="C54" s="120">
        <v>38</v>
      </c>
      <c r="D54" s="120">
        <v>140</v>
      </c>
      <c r="E54" s="120">
        <v>113.98274000000001</v>
      </c>
      <c r="F54" s="120">
        <v>41.1</v>
      </c>
      <c r="G54" s="121">
        <v>165</v>
      </c>
      <c r="H54" s="119">
        <v>28.9</v>
      </c>
      <c r="I54" s="121">
        <v>125</v>
      </c>
      <c r="J54" s="119">
        <v>0</v>
      </c>
      <c r="K54" s="120">
        <v>0</v>
      </c>
      <c r="L54" s="121">
        <v>24</v>
      </c>
      <c r="M54" s="122" t="s">
        <v>1477</v>
      </c>
      <c r="N54" s="123" t="s">
        <v>1477</v>
      </c>
      <c r="O54" s="124">
        <v>2.617</v>
      </c>
      <c r="P54" s="119">
        <v>168.33</v>
      </c>
      <c r="Q54" s="120">
        <v>106.3</v>
      </c>
      <c r="R54" s="120">
        <v>480.26</v>
      </c>
      <c r="S54" s="121">
        <v>426.08699999999999</v>
      </c>
      <c r="T54" s="124">
        <v>214.93</v>
      </c>
      <c r="U54" s="124">
        <v>14.03</v>
      </c>
      <c r="V54" s="122" t="s">
        <v>1477</v>
      </c>
      <c r="W54" s="125" t="s">
        <v>1477</v>
      </c>
      <c r="X54" s="125" t="s">
        <v>1477</v>
      </c>
      <c r="Y54" s="125" t="s">
        <v>1477</v>
      </c>
      <c r="Z54" s="123" t="s">
        <v>1477</v>
      </c>
      <c r="AA54" s="119">
        <v>216.2</v>
      </c>
      <c r="AB54" s="121">
        <v>652.33000000000004</v>
      </c>
      <c r="AC54" s="119">
        <v>189.05</v>
      </c>
      <c r="AD54" s="120">
        <v>67.051000000000002</v>
      </c>
      <c r="AE54" s="120">
        <v>122.62</v>
      </c>
      <c r="AF54" s="121">
        <v>0</v>
      </c>
      <c r="AG54" s="119">
        <v>14.20293</v>
      </c>
      <c r="AH54" s="120">
        <v>23.5</v>
      </c>
      <c r="AI54" s="120">
        <v>9.9868600000000001</v>
      </c>
      <c r="AJ54" s="120">
        <v>21.383330000000001</v>
      </c>
      <c r="AK54" s="121">
        <v>22.5</v>
      </c>
      <c r="AL54" s="119">
        <v>52.14</v>
      </c>
      <c r="AM54" s="121">
        <v>52.92</v>
      </c>
      <c r="AN54" s="119">
        <v>30.863499999999998</v>
      </c>
      <c r="AO54" s="125" t="s">
        <v>1477</v>
      </c>
      <c r="AP54" s="125" t="s">
        <v>1477</v>
      </c>
      <c r="AQ54" s="120">
        <v>8.8439999999999994</v>
      </c>
      <c r="AR54" s="125" t="s">
        <v>1477</v>
      </c>
      <c r="AS54" s="120">
        <v>16.15315</v>
      </c>
      <c r="AT54" s="120">
        <v>0</v>
      </c>
      <c r="AU54" s="120">
        <v>56.231999999999999</v>
      </c>
      <c r="AV54" s="120">
        <v>21.62</v>
      </c>
      <c r="AW54" s="121">
        <v>43.268000000000001</v>
      </c>
    </row>
    <row r="55" spans="1:49" x14ac:dyDescent="0.35">
      <c r="A55" s="126" t="s">
        <v>847</v>
      </c>
      <c r="B55" s="119">
        <v>17.899999999999999</v>
      </c>
      <c r="C55" s="120">
        <v>38</v>
      </c>
      <c r="D55" s="120">
        <v>140</v>
      </c>
      <c r="E55" s="120">
        <v>113.98274000000001</v>
      </c>
      <c r="F55" s="120">
        <v>41.1</v>
      </c>
      <c r="G55" s="121">
        <v>165</v>
      </c>
      <c r="H55" s="119">
        <v>28.9</v>
      </c>
      <c r="I55" s="121">
        <v>125</v>
      </c>
      <c r="J55" s="119">
        <v>0</v>
      </c>
      <c r="K55" s="120">
        <v>0</v>
      </c>
      <c r="L55" s="121">
        <v>24</v>
      </c>
      <c r="M55" s="122" t="s">
        <v>1477</v>
      </c>
      <c r="N55" s="123" t="s">
        <v>1477</v>
      </c>
      <c r="O55" s="124">
        <v>2.617</v>
      </c>
      <c r="P55" s="119">
        <v>168.33</v>
      </c>
      <c r="Q55" s="120">
        <v>106.3</v>
      </c>
      <c r="R55" s="120">
        <v>480.26</v>
      </c>
      <c r="S55" s="121">
        <v>426.08699999999999</v>
      </c>
      <c r="T55" s="124">
        <v>214.93</v>
      </c>
      <c r="U55" s="124">
        <v>14.03</v>
      </c>
      <c r="V55" s="122" t="s">
        <v>1477</v>
      </c>
      <c r="W55" s="125" t="s">
        <v>1477</v>
      </c>
      <c r="X55" s="125" t="s">
        <v>1477</v>
      </c>
      <c r="Y55" s="125" t="s">
        <v>1477</v>
      </c>
      <c r="Z55" s="123" t="s">
        <v>1477</v>
      </c>
      <c r="AA55" s="119">
        <v>216.2</v>
      </c>
      <c r="AB55" s="121">
        <v>652.33000000000004</v>
      </c>
      <c r="AC55" s="119">
        <v>189.05</v>
      </c>
      <c r="AD55" s="120">
        <v>67.051000000000002</v>
      </c>
      <c r="AE55" s="120">
        <v>122.62</v>
      </c>
      <c r="AF55" s="121">
        <v>0</v>
      </c>
      <c r="AG55" s="119">
        <v>14.20293</v>
      </c>
      <c r="AH55" s="120">
        <v>23.5</v>
      </c>
      <c r="AI55" s="120">
        <v>9.9868600000000001</v>
      </c>
      <c r="AJ55" s="120">
        <v>21.383330000000001</v>
      </c>
      <c r="AK55" s="121">
        <v>22.5</v>
      </c>
      <c r="AL55" s="119">
        <v>52.14</v>
      </c>
      <c r="AM55" s="121">
        <v>52.92</v>
      </c>
      <c r="AN55" s="119">
        <v>30.863499999999998</v>
      </c>
      <c r="AO55" s="125" t="s">
        <v>1477</v>
      </c>
      <c r="AP55" s="125" t="s">
        <v>1477</v>
      </c>
      <c r="AQ55" s="120">
        <v>8.8439999999999994</v>
      </c>
      <c r="AR55" s="125" t="s">
        <v>1477</v>
      </c>
      <c r="AS55" s="120">
        <v>16.15315</v>
      </c>
      <c r="AT55" s="120">
        <v>0</v>
      </c>
      <c r="AU55" s="120">
        <v>56.231999999999999</v>
      </c>
      <c r="AV55" s="120">
        <v>21.62</v>
      </c>
      <c r="AW55" s="121">
        <v>43.268000000000001</v>
      </c>
    </row>
    <row r="56" spans="1:49" x14ac:dyDescent="0.35">
      <c r="A56" s="126" t="s">
        <v>848</v>
      </c>
      <c r="B56" s="119">
        <v>17.899999999999999</v>
      </c>
      <c r="C56" s="120">
        <v>38</v>
      </c>
      <c r="D56" s="120">
        <v>140</v>
      </c>
      <c r="E56" s="120">
        <v>113.98274000000001</v>
      </c>
      <c r="F56" s="120">
        <v>41.1</v>
      </c>
      <c r="G56" s="121">
        <v>165</v>
      </c>
      <c r="H56" s="119">
        <v>28.9</v>
      </c>
      <c r="I56" s="121">
        <v>130</v>
      </c>
      <c r="J56" s="119">
        <v>0</v>
      </c>
      <c r="K56" s="120">
        <v>0</v>
      </c>
      <c r="L56" s="121">
        <v>24</v>
      </c>
      <c r="M56" s="122" t="s">
        <v>1477</v>
      </c>
      <c r="N56" s="123" t="s">
        <v>1477</v>
      </c>
      <c r="O56" s="124">
        <v>2.617</v>
      </c>
      <c r="P56" s="119">
        <v>168.33</v>
      </c>
      <c r="Q56" s="120">
        <v>109.33</v>
      </c>
      <c r="R56" s="120">
        <v>466.63</v>
      </c>
      <c r="S56" s="121">
        <v>426.08699999999999</v>
      </c>
      <c r="T56" s="124">
        <v>208.99299999999999</v>
      </c>
      <c r="U56" s="124">
        <v>13.93</v>
      </c>
      <c r="V56" s="122" t="s">
        <v>1477</v>
      </c>
      <c r="W56" s="125" t="s">
        <v>1477</v>
      </c>
      <c r="X56" s="125" t="s">
        <v>1477</v>
      </c>
      <c r="Y56" s="125" t="s">
        <v>1477</v>
      </c>
      <c r="Z56" s="123" t="s">
        <v>1477</v>
      </c>
      <c r="AA56" s="119">
        <v>228.07</v>
      </c>
      <c r="AB56" s="121">
        <v>664.202</v>
      </c>
      <c r="AC56" s="119">
        <v>191.24</v>
      </c>
      <c r="AD56" s="120">
        <v>67.53</v>
      </c>
      <c r="AE56" s="120">
        <v>125.17</v>
      </c>
      <c r="AF56" s="121">
        <v>0</v>
      </c>
      <c r="AG56" s="119">
        <v>14.20293</v>
      </c>
      <c r="AH56" s="120">
        <v>23.5</v>
      </c>
      <c r="AI56" s="120">
        <v>9.8404299999999996</v>
      </c>
      <c r="AJ56" s="120">
        <v>21.383330000000001</v>
      </c>
      <c r="AK56" s="121">
        <v>22.5</v>
      </c>
      <c r="AL56" s="119">
        <v>53.6</v>
      </c>
      <c r="AM56" s="121">
        <v>54.38</v>
      </c>
      <c r="AN56" s="119">
        <v>32.6</v>
      </c>
      <c r="AO56" s="125" t="s">
        <v>1477</v>
      </c>
      <c r="AP56" s="125" t="s">
        <v>1477</v>
      </c>
      <c r="AQ56" s="120">
        <v>8.7989999999999995</v>
      </c>
      <c r="AR56" s="125" t="s">
        <v>1477</v>
      </c>
      <c r="AS56" s="120">
        <v>16.227630000000001</v>
      </c>
      <c r="AT56" s="120">
        <v>0</v>
      </c>
      <c r="AU56" s="120">
        <v>56.231999999999999</v>
      </c>
      <c r="AV56" s="120">
        <v>21.978999999999999</v>
      </c>
      <c r="AW56" s="121">
        <v>43.875</v>
      </c>
    </row>
    <row r="57" spans="1:49" x14ac:dyDescent="0.35">
      <c r="A57" s="126" t="s">
        <v>849</v>
      </c>
      <c r="B57" s="119">
        <v>17.899999999999999</v>
      </c>
      <c r="C57" s="120">
        <v>38</v>
      </c>
      <c r="D57" s="120">
        <v>140</v>
      </c>
      <c r="E57" s="120">
        <v>113.98274000000001</v>
      </c>
      <c r="F57" s="120">
        <v>41.1</v>
      </c>
      <c r="G57" s="121">
        <v>165</v>
      </c>
      <c r="H57" s="119">
        <v>28.9</v>
      </c>
      <c r="I57" s="121">
        <v>130</v>
      </c>
      <c r="J57" s="119">
        <v>0</v>
      </c>
      <c r="K57" s="120">
        <v>0</v>
      </c>
      <c r="L57" s="121">
        <v>24</v>
      </c>
      <c r="M57" s="122" t="s">
        <v>1477</v>
      </c>
      <c r="N57" s="123" t="s">
        <v>1477</v>
      </c>
      <c r="O57" s="124">
        <v>2.617</v>
      </c>
      <c r="P57" s="119">
        <v>168.33</v>
      </c>
      <c r="Q57" s="120">
        <v>109.33</v>
      </c>
      <c r="R57" s="120">
        <v>466.63</v>
      </c>
      <c r="S57" s="121">
        <v>426.08699999999999</v>
      </c>
      <c r="T57" s="124">
        <v>208.99299999999999</v>
      </c>
      <c r="U57" s="124">
        <v>13.93</v>
      </c>
      <c r="V57" s="122" t="s">
        <v>1477</v>
      </c>
      <c r="W57" s="125" t="s">
        <v>1477</v>
      </c>
      <c r="X57" s="125" t="s">
        <v>1477</v>
      </c>
      <c r="Y57" s="125" t="s">
        <v>1477</v>
      </c>
      <c r="Z57" s="123" t="s">
        <v>1477</v>
      </c>
      <c r="AA57" s="119">
        <v>228.07</v>
      </c>
      <c r="AB57" s="121">
        <v>664.202</v>
      </c>
      <c r="AC57" s="119">
        <v>191.24</v>
      </c>
      <c r="AD57" s="120">
        <v>67.53</v>
      </c>
      <c r="AE57" s="120">
        <v>125.17</v>
      </c>
      <c r="AF57" s="121">
        <v>0</v>
      </c>
      <c r="AG57" s="119">
        <v>14.20293</v>
      </c>
      <c r="AH57" s="120">
        <v>23.5</v>
      </c>
      <c r="AI57" s="120">
        <v>9.8404299999999996</v>
      </c>
      <c r="AJ57" s="120">
        <v>21.383330000000001</v>
      </c>
      <c r="AK57" s="121">
        <v>22.5</v>
      </c>
      <c r="AL57" s="119">
        <v>53.6</v>
      </c>
      <c r="AM57" s="121">
        <v>54.38</v>
      </c>
      <c r="AN57" s="119">
        <v>32.6</v>
      </c>
      <c r="AO57" s="125" t="s">
        <v>1477</v>
      </c>
      <c r="AP57" s="125" t="s">
        <v>1477</v>
      </c>
      <c r="AQ57" s="120">
        <v>8.7989999999999995</v>
      </c>
      <c r="AR57" s="125" t="s">
        <v>1477</v>
      </c>
      <c r="AS57" s="120">
        <v>16.227630000000001</v>
      </c>
      <c r="AT57" s="120">
        <v>0</v>
      </c>
      <c r="AU57" s="120">
        <v>56.231999999999999</v>
      </c>
      <c r="AV57" s="120">
        <v>21.978999999999999</v>
      </c>
      <c r="AW57" s="121">
        <v>43.875</v>
      </c>
    </row>
    <row r="58" spans="1:49" x14ac:dyDescent="0.35">
      <c r="A58" s="126" t="s">
        <v>850</v>
      </c>
      <c r="B58" s="119">
        <v>17.899999999999999</v>
      </c>
      <c r="C58" s="120">
        <v>38</v>
      </c>
      <c r="D58" s="120">
        <v>140</v>
      </c>
      <c r="E58" s="120">
        <v>113.98274000000001</v>
      </c>
      <c r="F58" s="120">
        <v>41</v>
      </c>
      <c r="G58" s="121">
        <v>165</v>
      </c>
      <c r="H58" s="119">
        <v>30</v>
      </c>
      <c r="I58" s="121">
        <v>130</v>
      </c>
      <c r="J58" s="119">
        <v>0</v>
      </c>
      <c r="K58" s="120">
        <v>0</v>
      </c>
      <c r="L58" s="121">
        <v>23.85</v>
      </c>
      <c r="M58" s="122" t="s">
        <v>1477</v>
      </c>
      <c r="N58" s="123" t="s">
        <v>1477</v>
      </c>
      <c r="O58" s="124">
        <v>2.617</v>
      </c>
      <c r="P58" s="119">
        <v>167.01</v>
      </c>
      <c r="Q58" s="120">
        <v>115.56</v>
      </c>
      <c r="R58" s="120">
        <v>444.42</v>
      </c>
      <c r="S58" s="121">
        <v>426.08699999999999</v>
      </c>
      <c r="T58" s="124">
        <v>205.09899999999999</v>
      </c>
      <c r="U58" s="124">
        <v>13.97</v>
      </c>
      <c r="V58" s="122" t="s">
        <v>1477</v>
      </c>
      <c r="W58" s="125" t="s">
        <v>1477</v>
      </c>
      <c r="X58" s="125" t="s">
        <v>1477</v>
      </c>
      <c r="Y58" s="125" t="s">
        <v>1477</v>
      </c>
      <c r="Z58" s="123" t="s">
        <v>1477</v>
      </c>
      <c r="AA58" s="119">
        <v>219.49</v>
      </c>
      <c r="AB58" s="121">
        <v>655.62599999999998</v>
      </c>
      <c r="AC58" s="119">
        <v>197.37</v>
      </c>
      <c r="AD58" s="120">
        <v>66.977000000000004</v>
      </c>
      <c r="AE58" s="120">
        <v>123.37</v>
      </c>
      <c r="AF58" s="121">
        <v>0</v>
      </c>
      <c r="AG58" s="119">
        <v>14.20293</v>
      </c>
      <c r="AH58" s="120">
        <v>23.5</v>
      </c>
      <c r="AI58" s="120">
        <v>9.8633900000000008</v>
      </c>
      <c r="AJ58" s="120">
        <v>21.383330000000001</v>
      </c>
      <c r="AK58" s="121">
        <v>22.5</v>
      </c>
      <c r="AL58" s="119">
        <v>53.96</v>
      </c>
      <c r="AM58" s="121">
        <v>54.74</v>
      </c>
      <c r="AN58" s="119">
        <v>32.6</v>
      </c>
      <c r="AO58" s="120">
        <v>61.013010000000001</v>
      </c>
      <c r="AP58" s="120">
        <v>112.16947</v>
      </c>
      <c r="AQ58" s="120">
        <v>8.73</v>
      </c>
      <c r="AR58" s="120">
        <v>70.164969999999997</v>
      </c>
      <c r="AS58" s="120">
        <v>16.71979</v>
      </c>
      <c r="AT58" s="120">
        <v>0</v>
      </c>
      <c r="AU58" s="120">
        <v>56.231999999999999</v>
      </c>
      <c r="AV58" s="120">
        <v>24.350999999999999</v>
      </c>
      <c r="AW58" s="121">
        <v>43.222999999999999</v>
      </c>
    </row>
    <row r="59" spans="1:49" x14ac:dyDescent="0.35">
      <c r="A59" s="127" t="s">
        <v>851</v>
      </c>
      <c r="B59" s="128">
        <v>17.899999999999999</v>
      </c>
      <c r="C59" s="129">
        <v>38</v>
      </c>
      <c r="D59" s="129">
        <v>140</v>
      </c>
      <c r="E59" s="129">
        <v>113.98274000000001</v>
      </c>
      <c r="F59" s="129">
        <v>41</v>
      </c>
      <c r="G59" s="130">
        <v>165</v>
      </c>
      <c r="H59" s="128">
        <v>30</v>
      </c>
      <c r="I59" s="130">
        <v>130</v>
      </c>
      <c r="J59" s="128">
        <v>0</v>
      </c>
      <c r="K59" s="129">
        <v>0</v>
      </c>
      <c r="L59" s="130">
        <v>23.85</v>
      </c>
      <c r="M59" s="131" t="s">
        <v>1477</v>
      </c>
      <c r="N59" s="132" t="s">
        <v>1477</v>
      </c>
      <c r="O59" s="133">
        <v>2.617</v>
      </c>
      <c r="P59" s="128">
        <v>167.01</v>
      </c>
      <c r="Q59" s="129">
        <v>115.56</v>
      </c>
      <c r="R59" s="129">
        <v>444.42</v>
      </c>
      <c r="S59" s="130">
        <v>426.08699999999999</v>
      </c>
      <c r="T59" s="133">
        <v>205.09899999999999</v>
      </c>
      <c r="U59" s="133">
        <v>13.97</v>
      </c>
      <c r="V59" s="131" t="s">
        <v>1477</v>
      </c>
      <c r="W59" s="134" t="s">
        <v>1477</v>
      </c>
      <c r="X59" s="134" t="s">
        <v>1477</v>
      </c>
      <c r="Y59" s="134" t="s">
        <v>1477</v>
      </c>
      <c r="Z59" s="132" t="s">
        <v>1477</v>
      </c>
      <c r="AA59" s="128">
        <v>219.49</v>
      </c>
      <c r="AB59" s="130">
        <v>655.62599999999998</v>
      </c>
      <c r="AC59" s="128">
        <v>197.37</v>
      </c>
      <c r="AD59" s="129">
        <v>66.977000000000004</v>
      </c>
      <c r="AE59" s="129">
        <v>123.37</v>
      </c>
      <c r="AF59" s="130">
        <v>0</v>
      </c>
      <c r="AG59" s="128">
        <v>14.20293</v>
      </c>
      <c r="AH59" s="129">
        <v>23.5</v>
      </c>
      <c r="AI59" s="129">
        <v>9.8633900000000008</v>
      </c>
      <c r="AJ59" s="129">
        <v>21.383330000000001</v>
      </c>
      <c r="AK59" s="130">
        <v>22.5</v>
      </c>
      <c r="AL59" s="128">
        <v>53.96</v>
      </c>
      <c r="AM59" s="130">
        <v>54.74</v>
      </c>
      <c r="AN59" s="128">
        <v>32.6</v>
      </c>
      <c r="AO59" s="129">
        <v>61.013010000000001</v>
      </c>
      <c r="AP59" s="129">
        <v>112.16947</v>
      </c>
      <c r="AQ59" s="129">
        <v>8.73</v>
      </c>
      <c r="AR59" s="129">
        <v>70.164969999999997</v>
      </c>
      <c r="AS59" s="129">
        <v>16.71979</v>
      </c>
      <c r="AT59" s="129">
        <v>0</v>
      </c>
      <c r="AU59" s="129">
        <v>56.231999999999999</v>
      </c>
      <c r="AV59" s="129">
        <v>24.350999999999999</v>
      </c>
      <c r="AW59" s="130">
        <v>43.222999999999999</v>
      </c>
    </row>
    <row r="60" spans="1:49" x14ac:dyDescent="0.35">
      <c r="A60" s="135" t="s">
        <v>1409</v>
      </c>
      <c r="B60" s="136">
        <f t="shared" ref="B60:AW60" si="0">MIN(B12:B59)</f>
        <v>17.899999999999999</v>
      </c>
      <c r="C60" s="136">
        <f t="shared" si="0"/>
        <v>38</v>
      </c>
      <c r="D60" s="136">
        <f t="shared" si="0"/>
        <v>140</v>
      </c>
      <c r="E60" s="136">
        <f t="shared" si="0"/>
        <v>113.98274000000001</v>
      </c>
      <c r="F60" s="136">
        <f t="shared" si="0"/>
        <v>31.9</v>
      </c>
      <c r="G60" s="136">
        <f t="shared" si="0"/>
        <v>165</v>
      </c>
      <c r="H60" s="136">
        <f t="shared" si="0"/>
        <v>28.9</v>
      </c>
      <c r="I60" s="136">
        <f t="shared" si="0"/>
        <v>116</v>
      </c>
      <c r="J60" s="136">
        <f t="shared" si="0"/>
        <v>0</v>
      </c>
      <c r="K60" s="136">
        <f t="shared" si="0"/>
        <v>0</v>
      </c>
      <c r="L60" s="136">
        <f t="shared" si="0"/>
        <v>23.74</v>
      </c>
      <c r="M60" s="136">
        <f t="shared" si="0"/>
        <v>1.07</v>
      </c>
      <c r="N60" s="136">
        <f t="shared" si="0"/>
        <v>213.36</v>
      </c>
      <c r="O60" s="136">
        <f t="shared" si="0"/>
        <v>2.617</v>
      </c>
      <c r="P60" s="136">
        <f t="shared" si="0"/>
        <v>96.99</v>
      </c>
      <c r="Q60" s="136">
        <f t="shared" si="0"/>
        <v>96.59</v>
      </c>
      <c r="R60" s="136">
        <f t="shared" si="0"/>
        <v>393.71</v>
      </c>
      <c r="S60" s="136">
        <f t="shared" si="0"/>
        <v>426.08699999999999</v>
      </c>
      <c r="T60" s="136">
        <f t="shared" si="0"/>
        <v>205.09899999999999</v>
      </c>
      <c r="U60" s="136">
        <f t="shared" si="0"/>
        <v>13.93</v>
      </c>
      <c r="V60" s="136">
        <f t="shared" si="0"/>
        <v>4.49</v>
      </c>
      <c r="W60" s="136">
        <f t="shared" si="0"/>
        <v>12.13</v>
      </c>
      <c r="X60" s="136">
        <f t="shared" si="0"/>
        <v>0.56000000000000005</v>
      </c>
      <c r="Y60" s="136">
        <f t="shared" si="0"/>
        <v>0.01</v>
      </c>
      <c r="Z60" s="136">
        <f t="shared" si="0"/>
        <v>0</v>
      </c>
      <c r="AA60" s="136">
        <f t="shared" si="0"/>
        <v>216.2</v>
      </c>
      <c r="AB60" s="136">
        <f t="shared" si="0"/>
        <v>652.33000000000004</v>
      </c>
      <c r="AC60" s="136">
        <f t="shared" si="0"/>
        <v>186.76</v>
      </c>
      <c r="AD60" s="136">
        <f t="shared" si="0"/>
        <v>56.146000000000001</v>
      </c>
      <c r="AE60" s="136">
        <f t="shared" si="0"/>
        <v>118.67</v>
      </c>
      <c r="AF60" s="136">
        <f t="shared" si="0"/>
        <v>0</v>
      </c>
      <c r="AG60" s="136">
        <f t="shared" si="0"/>
        <v>14.20293</v>
      </c>
      <c r="AH60" s="136">
        <f t="shared" si="0"/>
        <v>20.5</v>
      </c>
      <c r="AI60" s="136">
        <f t="shared" si="0"/>
        <v>9.0965100000000003</v>
      </c>
      <c r="AJ60" s="136">
        <f t="shared" si="0"/>
        <v>21.383330000000001</v>
      </c>
      <c r="AK60" s="136">
        <f t="shared" si="0"/>
        <v>22.5</v>
      </c>
      <c r="AL60" s="136">
        <f t="shared" si="0"/>
        <v>51.84</v>
      </c>
      <c r="AM60" s="136">
        <f t="shared" si="0"/>
        <v>52.62</v>
      </c>
      <c r="AN60" s="136">
        <f t="shared" si="0"/>
        <v>30.863499999999998</v>
      </c>
      <c r="AO60" s="136">
        <f t="shared" si="0"/>
        <v>61.013010000000001</v>
      </c>
      <c r="AP60" s="136">
        <f t="shared" si="0"/>
        <v>112.16947</v>
      </c>
      <c r="AQ60" s="136">
        <f t="shared" si="0"/>
        <v>8.73</v>
      </c>
      <c r="AR60" s="136">
        <f t="shared" si="0"/>
        <v>70.164969999999997</v>
      </c>
      <c r="AS60" s="136">
        <f t="shared" si="0"/>
        <v>15.909560000000001</v>
      </c>
      <c r="AT60" s="136">
        <f t="shared" si="0"/>
        <v>0</v>
      </c>
      <c r="AU60" s="136">
        <f t="shared" si="0"/>
        <v>56.231999999999999</v>
      </c>
      <c r="AV60" s="136">
        <f t="shared" si="0"/>
        <v>20.446000000000002</v>
      </c>
      <c r="AW60" s="137">
        <f t="shared" si="0"/>
        <v>43.067</v>
      </c>
    </row>
    <row r="61" spans="1:49" x14ac:dyDescent="0.35">
      <c r="A61" s="138" t="s">
        <v>1407</v>
      </c>
      <c r="B61" s="139">
        <f t="shared" ref="B61:AW61" si="1">MAX(B12:B59)</f>
        <v>18</v>
      </c>
      <c r="C61" s="139">
        <f t="shared" si="1"/>
        <v>38</v>
      </c>
      <c r="D61" s="139">
        <f t="shared" si="1"/>
        <v>165</v>
      </c>
      <c r="E61" s="139">
        <f t="shared" si="1"/>
        <v>137.72291000000001</v>
      </c>
      <c r="F61" s="139">
        <f t="shared" si="1"/>
        <v>41.2</v>
      </c>
      <c r="G61" s="139">
        <f t="shared" si="1"/>
        <v>190</v>
      </c>
      <c r="H61" s="139">
        <f t="shared" si="1"/>
        <v>32.200000000000003</v>
      </c>
      <c r="I61" s="139">
        <f t="shared" si="1"/>
        <v>142</v>
      </c>
      <c r="J61" s="139">
        <f t="shared" si="1"/>
        <v>0</v>
      </c>
      <c r="K61" s="139">
        <f t="shared" si="1"/>
        <v>0</v>
      </c>
      <c r="L61" s="139">
        <f t="shared" si="1"/>
        <v>24.11</v>
      </c>
      <c r="M61" s="139">
        <f t="shared" si="1"/>
        <v>1.07</v>
      </c>
      <c r="N61" s="139">
        <f t="shared" si="1"/>
        <v>225.17</v>
      </c>
      <c r="O61" s="139">
        <f t="shared" si="1"/>
        <v>2.617</v>
      </c>
      <c r="P61" s="139">
        <f t="shared" si="1"/>
        <v>247.87</v>
      </c>
      <c r="Q61" s="139">
        <f t="shared" si="1"/>
        <v>190.77</v>
      </c>
      <c r="R61" s="139">
        <f t="shared" si="1"/>
        <v>498.79</v>
      </c>
      <c r="S61" s="139">
        <f t="shared" si="1"/>
        <v>426.08699999999999</v>
      </c>
      <c r="T61" s="139">
        <f t="shared" si="1"/>
        <v>240.44200000000001</v>
      </c>
      <c r="U61" s="139">
        <f t="shared" si="1"/>
        <v>14.67</v>
      </c>
      <c r="V61" s="139">
        <f t="shared" si="1"/>
        <v>8.42</v>
      </c>
      <c r="W61" s="139">
        <f t="shared" si="1"/>
        <v>13.67</v>
      </c>
      <c r="X61" s="139">
        <f t="shared" si="1"/>
        <v>0.56999999999999995</v>
      </c>
      <c r="Y61" s="139">
        <f t="shared" si="1"/>
        <v>0.01</v>
      </c>
      <c r="Z61" s="139">
        <f t="shared" si="1"/>
        <v>0</v>
      </c>
      <c r="AA61" s="139">
        <f t="shared" si="1"/>
        <v>386.94</v>
      </c>
      <c r="AB61" s="139">
        <f t="shared" si="1"/>
        <v>827.42</v>
      </c>
      <c r="AC61" s="139">
        <f t="shared" si="1"/>
        <v>208.21</v>
      </c>
      <c r="AD61" s="139">
        <f t="shared" si="1"/>
        <v>67.947999999999993</v>
      </c>
      <c r="AE61" s="139">
        <f t="shared" si="1"/>
        <v>149.83000000000001</v>
      </c>
      <c r="AF61" s="139">
        <f t="shared" si="1"/>
        <v>0</v>
      </c>
      <c r="AG61" s="139">
        <f t="shared" si="1"/>
        <v>14.20293</v>
      </c>
      <c r="AH61" s="139">
        <f t="shared" si="1"/>
        <v>24.5</v>
      </c>
      <c r="AI61" s="139">
        <f t="shared" si="1"/>
        <v>10.18296</v>
      </c>
      <c r="AJ61" s="139">
        <f t="shared" si="1"/>
        <v>21.383330000000001</v>
      </c>
      <c r="AK61" s="139">
        <f t="shared" si="1"/>
        <v>24.5</v>
      </c>
      <c r="AL61" s="139">
        <f t="shared" si="1"/>
        <v>65.959999999999994</v>
      </c>
      <c r="AM61" s="139">
        <f t="shared" si="1"/>
        <v>66.739999999999995</v>
      </c>
      <c r="AN61" s="139">
        <f t="shared" si="1"/>
        <v>37</v>
      </c>
      <c r="AO61" s="139">
        <f t="shared" si="1"/>
        <v>61.013010000000001</v>
      </c>
      <c r="AP61" s="139">
        <f t="shared" si="1"/>
        <v>128.589</v>
      </c>
      <c r="AQ61" s="139">
        <f t="shared" si="1"/>
        <v>9.7010000000000005</v>
      </c>
      <c r="AR61" s="139">
        <f t="shared" si="1"/>
        <v>70.164969999999997</v>
      </c>
      <c r="AS61" s="139">
        <f t="shared" si="1"/>
        <v>16.71979</v>
      </c>
      <c r="AT61" s="139">
        <f t="shared" si="1"/>
        <v>0</v>
      </c>
      <c r="AU61" s="139">
        <f t="shared" si="1"/>
        <v>56.231999999999999</v>
      </c>
      <c r="AV61" s="139">
        <f t="shared" si="1"/>
        <v>24.350999999999999</v>
      </c>
      <c r="AW61" s="140">
        <f t="shared" si="1"/>
        <v>44.963999999999999</v>
      </c>
    </row>
    <row r="62" spans="1:49" x14ac:dyDescent="0.35">
      <c r="A62" s="141" t="s">
        <v>1478</v>
      </c>
      <c r="B62" s="142">
        <f t="shared" ref="B62:AW62" si="2">AVERAGE(B12:B59)</f>
        <v>17.979166666666661</v>
      </c>
      <c r="C62" s="142">
        <f t="shared" si="2"/>
        <v>38</v>
      </c>
      <c r="D62" s="142">
        <f t="shared" si="2"/>
        <v>146.45833333333334</v>
      </c>
      <c r="E62" s="142">
        <f t="shared" si="2"/>
        <v>124.57378166666673</v>
      </c>
      <c r="F62" s="142">
        <f t="shared" si="2"/>
        <v>39.550000000000011</v>
      </c>
      <c r="G62" s="142">
        <f t="shared" si="2"/>
        <v>171.45833333333334</v>
      </c>
      <c r="H62" s="142">
        <f t="shared" si="2"/>
        <v>30.229166666666689</v>
      </c>
      <c r="I62" s="142">
        <f t="shared" si="2"/>
        <v>127.25</v>
      </c>
      <c r="J62" s="142">
        <f t="shared" si="2"/>
        <v>0</v>
      </c>
      <c r="K62" s="142">
        <f t="shared" si="2"/>
        <v>0</v>
      </c>
      <c r="L62" s="142">
        <f t="shared" si="2"/>
        <v>23.942916666666662</v>
      </c>
      <c r="M62" s="142">
        <f t="shared" si="2"/>
        <v>1.07</v>
      </c>
      <c r="N62" s="142">
        <f t="shared" si="2"/>
        <v>219.26499999999999</v>
      </c>
      <c r="O62" s="142">
        <f t="shared" si="2"/>
        <v>2.6170000000000018</v>
      </c>
      <c r="P62" s="142">
        <f t="shared" si="2"/>
        <v>150.39041666666668</v>
      </c>
      <c r="Q62" s="142">
        <f t="shared" si="2"/>
        <v>136.83249999999998</v>
      </c>
      <c r="R62" s="142">
        <f t="shared" si="2"/>
        <v>441.12791666666675</v>
      </c>
      <c r="S62" s="142">
        <f t="shared" si="2"/>
        <v>426.0869999999997</v>
      </c>
      <c r="T62" s="142">
        <f t="shared" si="2"/>
        <v>227.07441666666668</v>
      </c>
      <c r="U62" s="142">
        <f t="shared" si="2"/>
        <v>14.27125</v>
      </c>
      <c r="V62" s="142">
        <f t="shared" si="2"/>
        <v>7.4544444444444444</v>
      </c>
      <c r="W62" s="142">
        <f t="shared" si="2"/>
        <v>12.526999999999996</v>
      </c>
      <c r="X62" s="142">
        <f t="shared" si="2"/>
        <v>0.56666666666666676</v>
      </c>
      <c r="Y62" s="142">
        <f t="shared" si="2"/>
        <v>1.0000000000000004E-2</v>
      </c>
      <c r="Z62" s="142">
        <f t="shared" si="2"/>
        <v>0</v>
      </c>
      <c r="AA62" s="142">
        <f t="shared" si="2"/>
        <v>312.27166666666676</v>
      </c>
      <c r="AB62" s="142">
        <f t="shared" si="2"/>
        <v>756.61408333333327</v>
      </c>
      <c r="AC62" s="142">
        <f t="shared" si="2"/>
        <v>196.87625000000003</v>
      </c>
      <c r="AD62" s="142">
        <f t="shared" si="2"/>
        <v>63.878374999999998</v>
      </c>
      <c r="AE62" s="142">
        <f t="shared" si="2"/>
        <v>134.10541666666663</v>
      </c>
      <c r="AF62" s="142">
        <f t="shared" si="2"/>
        <v>0</v>
      </c>
      <c r="AG62" s="142">
        <f t="shared" si="2"/>
        <v>14.202930000000002</v>
      </c>
      <c r="AH62" s="142">
        <f t="shared" si="2"/>
        <v>23.270833333333332</v>
      </c>
      <c r="AI62" s="142">
        <f t="shared" si="2"/>
        <v>9.8688608333333292</v>
      </c>
      <c r="AJ62" s="142">
        <f t="shared" si="2"/>
        <v>21.383330000000001</v>
      </c>
      <c r="AK62" s="142">
        <f t="shared" si="2"/>
        <v>23.383333333333336</v>
      </c>
      <c r="AL62" s="142">
        <f t="shared" si="2"/>
        <v>60.766249999999985</v>
      </c>
      <c r="AM62" s="142">
        <f t="shared" si="2"/>
        <v>61.545416666666661</v>
      </c>
      <c r="AN62" s="142">
        <f t="shared" si="2"/>
        <v>32.69063749999998</v>
      </c>
      <c r="AO62" s="142">
        <f t="shared" si="2"/>
        <v>61.013010000000001</v>
      </c>
      <c r="AP62" s="142">
        <f t="shared" si="2"/>
        <v>120.37923499999999</v>
      </c>
      <c r="AQ62" s="142">
        <f t="shared" si="2"/>
        <v>9.2888333333333364</v>
      </c>
      <c r="AR62" s="142">
        <f t="shared" si="2"/>
        <v>70.164969999999997</v>
      </c>
      <c r="AS62" s="142">
        <f t="shared" si="2"/>
        <v>16.038200416666665</v>
      </c>
      <c r="AT62" s="142">
        <f t="shared" si="2"/>
        <v>0</v>
      </c>
      <c r="AU62" s="142">
        <f t="shared" si="2"/>
        <v>56.231999999999978</v>
      </c>
      <c r="AV62" s="142">
        <f t="shared" si="2"/>
        <v>21.065999999999999</v>
      </c>
      <c r="AW62" s="143">
        <f t="shared" si="2"/>
        <v>43.983874999999991</v>
      </c>
    </row>
    <row r="63" spans="1:49" x14ac:dyDescent="0.35">
      <c r="A63" s="144" t="s">
        <v>7</v>
      </c>
      <c r="B63" s="139">
        <f t="shared" ref="B63:AW63" si="3">B12</f>
        <v>18</v>
      </c>
      <c r="C63" s="139">
        <f t="shared" si="3"/>
        <v>38</v>
      </c>
      <c r="D63" s="139">
        <f t="shared" si="3"/>
        <v>165</v>
      </c>
      <c r="E63" s="139">
        <f t="shared" si="3"/>
        <v>137.72291000000001</v>
      </c>
      <c r="F63" s="139">
        <f t="shared" si="3"/>
        <v>39</v>
      </c>
      <c r="G63" s="139">
        <f t="shared" si="3"/>
        <v>190</v>
      </c>
      <c r="H63" s="139">
        <f t="shared" si="3"/>
        <v>32.200000000000003</v>
      </c>
      <c r="I63" s="139">
        <f t="shared" si="3"/>
        <v>142</v>
      </c>
      <c r="J63" s="139">
        <f t="shared" si="3"/>
        <v>0</v>
      </c>
      <c r="K63" s="139">
        <f t="shared" si="3"/>
        <v>0</v>
      </c>
      <c r="L63" s="139">
        <f t="shared" si="3"/>
        <v>23.83</v>
      </c>
      <c r="M63" s="139" t="str">
        <f t="shared" si="3"/>
        <v>--</v>
      </c>
      <c r="N63" s="139" t="str">
        <f t="shared" si="3"/>
        <v>--</v>
      </c>
      <c r="O63" s="139">
        <f t="shared" si="3"/>
        <v>2.617</v>
      </c>
      <c r="P63" s="139">
        <f t="shared" si="3"/>
        <v>247.87</v>
      </c>
      <c r="Q63" s="139">
        <f t="shared" si="3"/>
        <v>109.33</v>
      </c>
      <c r="R63" s="139">
        <f t="shared" si="3"/>
        <v>475.69</v>
      </c>
      <c r="S63" s="139">
        <f t="shared" si="3"/>
        <v>426.08699999999999</v>
      </c>
      <c r="T63" s="139">
        <f t="shared" si="3"/>
        <v>230.12899999999999</v>
      </c>
      <c r="U63" s="139">
        <f t="shared" si="3"/>
        <v>14.59</v>
      </c>
      <c r="V63" s="139">
        <f t="shared" si="3"/>
        <v>4.49</v>
      </c>
      <c r="W63" s="139">
        <f t="shared" si="3"/>
        <v>12.34</v>
      </c>
      <c r="X63" s="139">
        <f t="shared" si="3"/>
        <v>0.56999999999999995</v>
      </c>
      <c r="Y63" s="139">
        <f t="shared" si="3"/>
        <v>0.01</v>
      </c>
      <c r="Z63" s="139">
        <f t="shared" si="3"/>
        <v>0</v>
      </c>
      <c r="AA63" s="139">
        <f t="shared" si="3"/>
        <v>294.13</v>
      </c>
      <c r="AB63" s="139">
        <f t="shared" si="3"/>
        <v>820.96</v>
      </c>
      <c r="AC63" s="139">
        <f t="shared" si="3"/>
        <v>201.92</v>
      </c>
      <c r="AD63" s="139">
        <f t="shared" si="3"/>
        <v>67.66</v>
      </c>
      <c r="AE63" s="139">
        <f t="shared" si="3"/>
        <v>133.29</v>
      </c>
      <c r="AF63" s="139">
        <f t="shared" si="3"/>
        <v>0</v>
      </c>
      <c r="AG63" s="139">
        <f t="shared" si="3"/>
        <v>14.20293</v>
      </c>
      <c r="AH63" s="139">
        <f t="shared" si="3"/>
        <v>24.5</v>
      </c>
      <c r="AI63" s="139">
        <f t="shared" si="3"/>
        <v>10.03398</v>
      </c>
      <c r="AJ63" s="139">
        <f t="shared" si="3"/>
        <v>21.383330000000001</v>
      </c>
      <c r="AK63" s="139">
        <f t="shared" si="3"/>
        <v>24.5</v>
      </c>
      <c r="AL63" s="139">
        <f t="shared" si="3"/>
        <v>58.01</v>
      </c>
      <c r="AM63" s="139">
        <f t="shared" si="3"/>
        <v>58.79</v>
      </c>
      <c r="AN63" s="139">
        <f t="shared" si="3"/>
        <v>37</v>
      </c>
      <c r="AO63" s="139" t="str">
        <f t="shared" si="3"/>
        <v>--</v>
      </c>
      <c r="AP63" s="139">
        <f t="shared" si="3"/>
        <v>128.589</v>
      </c>
      <c r="AQ63" s="139">
        <f t="shared" si="3"/>
        <v>9.7010000000000005</v>
      </c>
      <c r="AR63" s="139" t="str">
        <f t="shared" si="3"/>
        <v>--</v>
      </c>
      <c r="AS63" s="139">
        <f t="shared" si="3"/>
        <v>16.111239999999999</v>
      </c>
      <c r="AT63" s="139">
        <f t="shared" si="3"/>
        <v>0</v>
      </c>
      <c r="AU63" s="139">
        <f t="shared" si="3"/>
        <v>56.231999999999999</v>
      </c>
      <c r="AV63" s="139">
        <f t="shared" si="3"/>
        <v>21.417999999999999</v>
      </c>
      <c r="AW63" s="139">
        <f t="shared" si="3"/>
        <v>44.697000000000003</v>
      </c>
    </row>
    <row r="64" spans="1:49" x14ac:dyDescent="0.35">
      <c r="A64" s="144" t="s">
        <v>8</v>
      </c>
      <c r="B64" s="139">
        <f t="shared" ref="B64:AW64" si="4">B59</f>
        <v>17.899999999999999</v>
      </c>
      <c r="C64" s="139">
        <f t="shared" si="4"/>
        <v>38</v>
      </c>
      <c r="D64" s="139">
        <f t="shared" si="4"/>
        <v>140</v>
      </c>
      <c r="E64" s="139">
        <f t="shared" si="4"/>
        <v>113.98274000000001</v>
      </c>
      <c r="F64" s="139">
        <f t="shared" si="4"/>
        <v>41</v>
      </c>
      <c r="G64" s="139">
        <f t="shared" si="4"/>
        <v>165</v>
      </c>
      <c r="H64" s="139">
        <f t="shared" si="4"/>
        <v>30</v>
      </c>
      <c r="I64" s="139">
        <f t="shared" si="4"/>
        <v>130</v>
      </c>
      <c r="J64" s="139">
        <f t="shared" si="4"/>
        <v>0</v>
      </c>
      <c r="K64" s="139">
        <f t="shared" si="4"/>
        <v>0</v>
      </c>
      <c r="L64" s="139">
        <f t="shared" si="4"/>
        <v>23.85</v>
      </c>
      <c r="M64" s="139" t="str">
        <f t="shared" si="4"/>
        <v>--</v>
      </c>
      <c r="N64" s="139" t="str">
        <f t="shared" si="4"/>
        <v>--</v>
      </c>
      <c r="O64" s="139">
        <f t="shared" si="4"/>
        <v>2.617</v>
      </c>
      <c r="P64" s="139">
        <f t="shared" si="4"/>
        <v>167.01</v>
      </c>
      <c r="Q64" s="139">
        <f t="shared" si="4"/>
        <v>115.56</v>
      </c>
      <c r="R64" s="139">
        <f t="shared" si="4"/>
        <v>444.42</v>
      </c>
      <c r="S64" s="139">
        <f t="shared" si="4"/>
        <v>426.08699999999999</v>
      </c>
      <c r="T64" s="139">
        <f t="shared" si="4"/>
        <v>205.09899999999999</v>
      </c>
      <c r="U64" s="139">
        <f t="shared" si="4"/>
        <v>13.97</v>
      </c>
      <c r="V64" s="139" t="str">
        <f t="shared" si="4"/>
        <v>--</v>
      </c>
      <c r="W64" s="139" t="str">
        <f t="shared" si="4"/>
        <v>--</v>
      </c>
      <c r="X64" s="139" t="str">
        <f t="shared" si="4"/>
        <v>--</v>
      </c>
      <c r="Y64" s="139" t="str">
        <f t="shared" si="4"/>
        <v>--</v>
      </c>
      <c r="Z64" s="139" t="str">
        <f t="shared" si="4"/>
        <v>--</v>
      </c>
      <c r="AA64" s="139">
        <f t="shared" si="4"/>
        <v>219.49</v>
      </c>
      <c r="AB64" s="139">
        <f t="shared" si="4"/>
        <v>655.62599999999998</v>
      </c>
      <c r="AC64" s="139">
        <f t="shared" si="4"/>
        <v>197.37</v>
      </c>
      <c r="AD64" s="139">
        <f t="shared" si="4"/>
        <v>66.977000000000004</v>
      </c>
      <c r="AE64" s="139">
        <f t="shared" si="4"/>
        <v>123.37</v>
      </c>
      <c r="AF64" s="139">
        <f t="shared" si="4"/>
        <v>0</v>
      </c>
      <c r="AG64" s="139">
        <f t="shared" si="4"/>
        <v>14.20293</v>
      </c>
      <c r="AH64" s="139">
        <f t="shared" si="4"/>
        <v>23.5</v>
      </c>
      <c r="AI64" s="139">
        <f t="shared" si="4"/>
        <v>9.8633900000000008</v>
      </c>
      <c r="AJ64" s="139">
        <f t="shared" si="4"/>
        <v>21.383330000000001</v>
      </c>
      <c r="AK64" s="139">
        <f t="shared" si="4"/>
        <v>22.5</v>
      </c>
      <c r="AL64" s="139">
        <f t="shared" si="4"/>
        <v>53.96</v>
      </c>
      <c r="AM64" s="139">
        <f t="shared" si="4"/>
        <v>54.74</v>
      </c>
      <c r="AN64" s="139">
        <f t="shared" si="4"/>
        <v>32.6</v>
      </c>
      <c r="AO64" s="139">
        <f t="shared" si="4"/>
        <v>61.013010000000001</v>
      </c>
      <c r="AP64" s="139">
        <f t="shared" si="4"/>
        <v>112.16947</v>
      </c>
      <c r="AQ64" s="139">
        <f t="shared" si="4"/>
        <v>8.73</v>
      </c>
      <c r="AR64" s="139">
        <f t="shared" si="4"/>
        <v>70.164969999999997</v>
      </c>
      <c r="AS64" s="139">
        <f t="shared" si="4"/>
        <v>16.71979</v>
      </c>
      <c r="AT64" s="139">
        <f t="shared" si="4"/>
        <v>0</v>
      </c>
      <c r="AU64" s="139">
        <f t="shared" si="4"/>
        <v>56.231999999999999</v>
      </c>
      <c r="AV64" s="139">
        <f t="shared" si="4"/>
        <v>24.350999999999999</v>
      </c>
      <c r="AW64" s="139">
        <f t="shared" si="4"/>
        <v>43.222999999999999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5"/>
      <c r="C66" s="1" t="s">
        <v>1479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597</v>
      </c>
      <c r="C5" s="117" t="s">
        <v>601</v>
      </c>
      <c r="D5" s="117" t="s">
        <v>603</v>
      </c>
      <c r="E5" s="117" t="s">
        <v>115</v>
      </c>
      <c r="F5" s="117" t="s">
        <v>115</v>
      </c>
      <c r="G5" s="117" t="s">
        <v>115</v>
      </c>
      <c r="H5" s="117" t="s">
        <v>140</v>
      </c>
      <c r="I5" s="117" t="s">
        <v>140</v>
      </c>
      <c r="J5" s="117" t="s">
        <v>140</v>
      </c>
      <c r="K5" s="117" t="s">
        <v>140</v>
      </c>
      <c r="L5" s="117" t="s">
        <v>140</v>
      </c>
      <c r="M5" s="117" t="s">
        <v>140</v>
      </c>
      <c r="N5" s="117" t="s">
        <v>140</v>
      </c>
      <c r="O5" s="117" t="s">
        <v>140</v>
      </c>
      <c r="P5" s="117" t="s">
        <v>79</v>
      </c>
      <c r="Q5" s="117" t="s">
        <v>79</v>
      </c>
      <c r="R5" s="117" t="s">
        <v>79</v>
      </c>
      <c r="S5" s="117" t="s">
        <v>108</v>
      </c>
      <c r="T5" s="117" t="s">
        <v>108</v>
      </c>
      <c r="U5" s="117" t="s">
        <v>283</v>
      </c>
      <c r="V5" s="117" t="s">
        <v>288</v>
      </c>
      <c r="W5" s="117" t="s">
        <v>66</v>
      </c>
      <c r="X5" s="117" t="s">
        <v>66</v>
      </c>
      <c r="Y5" s="117" t="s">
        <v>599</v>
      </c>
      <c r="Z5" s="117" t="s">
        <v>599</v>
      </c>
      <c r="AA5" s="117" t="s">
        <v>62</v>
      </c>
      <c r="AB5" s="117" t="s">
        <v>62</v>
      </c>
      <c r="AC5" s="117" t="s">
        <v>96</v>
      </c>
      <c r="AD5" s="117" t="s">
        <v>982</v>
      </c>
    </row>
    <row r="6" spans="1:30" ht="26" x14ac:dyDescent="0.35">
      <c r="A6" s="117" t="s">
        <v>1416</v>
      </c>
      <c r="B6" s="117" t="s">
        <v>650</v>
      </c>
      <c r="C6" s="117" t="s">
        <v>1480</v>
      </c>
      <c r="D6" s="117" t="s">
        <v>1481</v>
      </c>
      <c r="E6" s="117" t="s">
        <v>1433</v>
      </c>
      <c r="F6" s="117" t="s">
        <v>1433</v>
      </c>
      <c r="G6" s="117" t="s">
        <v>1433</v>
      </c>
      <c r="H6" s="117" t="s">
        <v>650</v>
      </c>
      <c r="I6" s="117" t="s">
        <v>1426</v>
      </c>
      <c r="J6" s="117" t="s">
        <v>1435</v>
      </c>
      <c r="K6" s="117" t="s">
        <v>1482</v>
      </c>
      <c r="L6" s="117" t="s">
        <v>650</v>
      </c>
      <c r="M6" s="117" t="s">
        <v>650</v>
      </c>
      <c r="N6" s="117" t="s">
        <v>1483</v>
      </c>
      <c r="O6" s="117" t="s">
        <v>1483</v>
      </c>
      <c r="P6" s="117" t="s">
        <v>1426</v>
      </c>
      <c r="Q6" s="117" t="s">
        <v>1426</v>
      </c>
      <c r="R6" s="117" t="s">
        <v>1430</v>
      </c>
      <c r="S6" s="117" t="s">
        <v>1430</v>
      </c>
      <c r="T6" s="117" t="s">
        <v>1431</v>
      </c>
      <c r="U6" s="117" t="s">
        <v>1421</v>
      </c>
      <c r="V6" s="117" t="s">
        <v>1484</v>
      </c>
      <c r="W6" s="117" t="s">
        <v>1420</v>
      </c>
      <c r="X6" s="117" t="s">
        <v>1420</v>
      </c>
      <c r="Y6" s="117" t="s">
        <v>599</v>
      </c>
      <c r="Z6" s="117" t="s">
        <v>599</v>
      </c>
      <c r="AA6" s="117" t="s">
        <v>1417</v>
      </c>
      <c r="AB6" s="117" t="s">
        <v>1417</v>
      </c>
      <c r="AC6" s="117" t="s">
        <v>650</v>
      </c>
      <c r="AD6" s="117" t="s">
        <v>1433</v>
      </c>
    </row>
    <row r="7" spans="1:30" ht="26" x14ac:dyDescent="0.35">
      <c r="A7" s="117" t="s">
        <v>1438</v>
      </c>
      <c r="B7" s="117" t="s">
        <v>1439</v>
      </c>
      <c r="C7" s="117" t="s">
        <v>1439</v>
      </c>
      <c r="D7" s="117" t="s">
        <v>1439</v>
      </c>
      <c r="E7" s="117" t="s">
        <v>1439</v>
      </c>
      <c r="F7" s="117" t="s">
        <v>1439</v>
      </c>
      <c r="G7" s="117" t="s">
        <v>1439</v>
      </c>
      <c r="H7" s="117" t="s">
        <v>1439</v>
      </c>
      <c r="I7" s="117" t="s">
        <v>1439</v>
      </c>
      <c r="J7" s="117" t="s">
        <v>1439</v>
      </c>
      <c r="K7" s="117" t="s">
        <v>1439</v>
      </c>
      <c r="L7" s="117" t="s">
        <v>1439</v>
      </c>
      <c r="M7" s="117" t="s">
        <v>1439</v>
      </c>
      <c r="N7" s="117" t="s">
        <v>1439</v>
      </c>
      <c r="O7" s="117" t="s">
        <v>1439</v>
      </c>
      <c r="P7" s="117" t="s">
        <v>1439</v>
      </c>
      <c r="Q7" s="117" t="s">
        <v>1439</v>
      </c>
      <c r="R7" s="117" t="s">
        <v>1439</v>
      </c>
      <c r="S7" s="117" t="s">
        <v>1439</v>
      </c>
      <c r="T7" s="117" t="s">
        <v>1439</v>
      </c>
      <c r="U7" s="117" t="s">
        <v>1439</v>
      </c>
      <c r="V7" s="117" t="s">
        <v>1439</v>
      </c>
      <c r="W7" s="117" t="s">
        <v>1439</v>
      </c>
      <c r="X7" s="117" t="s">
        <v>1439</v>
      </c>
      <c r="Y7" s="117" t="s">
        <v>1439</v>
      </c>
      <c r="Z7" s="117" t="s">
        <v>1439</v>
      </c>
      <c r="AA7" s="117" t="s">
        <v>1439</v>
      </c>
      <c r="AB7" s="117" t="s">
        <v>1439</v>
      </c>
      <c r="AC7" s="117" t="s">
        <v>1439</v>
      </c>
      <c r="AD7" s="117" t="s">
        <v>1439</v>
      </c>
    </row>
    <row r="8" spans="1:30" ht="39" x14ac:dyDescent="0.35">
      <c r="A8" s="117" t="s">
        <v>6</v>
      </c>
      <c r="B8" s="117" t="s">
        <v>1485</v>
      </c>
      <c r="C8" s="117" t="s">
        <v>1486</v>
      </c>
      <c r="D8" s="117" t="s">
        <v>1487</v>
      </c>
      <c r="E8" s="117" t="s">
        <v>1488</v>
      </c>
      <c r="F8" s="117" t="s">
        <v>1489</v>
      </c>
      <c r="G8" s="117" t="s">
        <v>1490</v>
      </c>
      <c r="H8" s="117" t="s">
        <v>1491</v>
      </c>
      <c r="I8" s="117" t="s">
        <v>1492</v>
      </c>
      <c r="J8" s="117" t="s">
        <v>1493</v>
      </c>
      <c r="K8" s="117" t="s">
        <v>1494</v>
      </c>
      <c r="L8" s="117" t="s">
        <v>1491</v>
      </c>
      <c r="M8" s="117" t="s">
        <v>1495</v>
      </c>
      <c r="N8" s="117" t="s">
        <v>1496</v>
      </c>
      <c r="O8" s="117" t="s">
        <v>1437</v>
      </c>
      <c r="P8" s="117" t="s">
        <v>1453</v>
      </c>
      <c r="Q8" s="117" t="s">
        <v>1453</v>
      </c>
      <c r="R8" s="117" t="s">
        <v>1428</v>
      </c>
      <c r="S8" s="117" t="s">
        <v>1497</v>
      </c>
      <c r="T8" s="117" t="s">
        <v>1458</v>
      </c>
      <c r="U8" s="117" t="s">
        <v>1498</v>
      </c>
      <c r="V8" s="117" t="s">
        <v>1499</v>
      </c>
      <c r="W8" s="117" t="s">
        <v>265</v>
      </c>
      <c r="X8" s="117" t="s">
        <v>1444</v>
      </c>
      <c r="Y8" s="117" t="s">
        <v>1500</v>
      </c>
      <c r="Z8" s="117" t="s">
        <v>1501</v>
      </c>
      <c r="AA8" s="117" t="s">
        <v>1442</v>
      </c>
      <c r="AB8" s="117" t="s">
        <v>1502</v>
      </c>
      <c r="AC8" s="117" t="s">
        <v>1503</v>
      </c>
      <c r="AD8" s="117" t="s">
        <v>1504</v>
      </c>
    </row>
    <row r="9" spans="1:30" ht="26" x14ac:dyDescent="0.35">
      <c r="A9" s="117" t="s">
        <v>1083</v>
      </c>
      <c r="B9" s="117" t="s">
        <v>1505</v>
      </c>
      <c r="C9" s="117" t="s">
        <v>1506</v>
      </c>
      <c r="D9" s="117" t="s">
        <v>1506</v>
      </c>
      <c r="E9" s="117" t="s">
        <v>1506</v>
      </c>
      <c r="F9" s="117" t="s">
        <v>1506</v>
      </c>
      <c r="G9" s="117" t="s">
        <v>1506</v>
      </c>
      <c r="H9" s="117" t="s">
        <v>1505</v>
      </c>
      <c r="I9" s="117" t="s">
        <v>1506</v>
      </c>
      <c r="J9" s="117" t="s">
        <v>1506</v>
      </c>
      <c r="K9" s="117" t="s">
        <v>1506</v>
      </c>
      <c r="L9" s="117" t="s">
        <v>1506</v>
      </c>
      <c r="M9" s="117" t="s">
        <v>1506</v>
      </c>
      <c r="N9" s="117" t="s">
        <v>1506</v>
      </c>
      <c r="O9" s="117" t="s">
        <v>1506</v>
      </c>
      <c r="P9" s="117" t="s">
        <v>1505</v>
      </c>
      <c r="Q9" s="117" t="s">
        <v>1506</v>
      </c>
      <c r="R9" s="117" t="s">
        <v>1506</v>
      </c>
      <c r="S9" s="117" t="s">
        <v>1506</v>
      </c>
      <c r="T9" s="117" t="s">
        <v>591</v>
      </c>
      <c r="U9" s="117" t="s">
        <v>1506</v>
      </c>
      <c r="V9" s="117" t="s">
        <v>1506</v>
      </c>
      <c r="W9" s="117" t="s">
        <v>1506</v>
      </c>
      <c r="X9" s="117" t="s">
        <v>1506</v>
      </c>
      <c r="Y9" s="117" t="s">
        <v>1506</v>
      </c>
      <c r="Z9" s="117" t="s">
        <v>1506</v>
      </c>
      <c r="AA9" s="117" t="s">
        <v>1506</v>
      </c>
      <c r="AB9" s="117" t="s">
        <v>1506</v>
      </c>
      <c r="AC9" s="117" t="s">
        <v>1506</v>
      </c>
      <c r="AD9" s="117" t="s">
        <v>1506</v>
      </c>
    </row>
    <row r="10" spans="1:30" x14ac:dyDescent="0.35">
      <c r="A10" s="117" t="s">
        <v>55</v>
      </c>
      <c r="B10" s="117" t="s">
        <v>1507</v>
      </c>
      <c r="C10" s="117" t="s">
        <v>1508</v>
      </c>
      <c r="D10" s="117" t="s">
        <v>1508</v>
      </c>
      <c r="E10" s="117" t="s">
        <v>1508</v>
      </c>
      <c r="F10" s="117" t="s">
        <v>1508</v>
      </c>
      <c r="G10" s="117" t="s">
        <v>1508</v>
      </c>
      <c r="H10" s="117" t="s">
        <v>1507</v>
      </c>
      <c r="I10" s="117" t="s">
        <v>1508</v>
      </c>
      <c r="J10" s="117" t="s">
        <v>1508</v>
      </c>
      <c r="K10" s="117" t="s">
        <v>1508</v>
      </c>
      <c r="L10" s="117" t="s">
        <v>1508</v>
      </c>
      <c r="M10" s="117" t="s">
        <v>1508</v>
      </c>
      <c r="N10" s="117" t="s">
        <v>1508</v>
      </c>
      <c r="O10" s="117" t="s">
        <v>1508</v>
      </c>
      <c r="P10" s="117" t="s">
        <v>1507</v>
      </c>
      <c r="Q10" s="117" t="s">
        <v>1508</v>
      </c>
      <c r="R10" s="117" t="s">
        <v>1508</v>
      </c>
      <c r="S10" s="117" t="s">
        <v>1508</v>
      </c>
      <c r="T10" s="117" t="s">
        <v>1508</v>
      </c>
      <c r="U10" s="117" t="s">
        <v>1508</v>
      </c>
      <c r="V10" s="117" t="s">
        <v>1508</v>
      </c>
      <c r="W10" s="117" t="s">
        <v>1508</v>
      </c>
      <c r="X10" s="117" t="s">
        <v>1508</v>
      </c>
      <c r="Y10" s="117" t="s">
        <v>1508</v>
      </c>
      <c r="Z10" s="117" t="s">
        <v>1508</v>
      </c>
      <c r="AA10" s="117" t="s">
        <v>1508</v>
      </c>
      <c r="AB10" s="117" t="s">
        <v>1508</v>
      </c>
      <c r="AC10" s="117" t="s">
        <v>1508</v>
      </c>
      <c r="AD10" s="117" t="s">
        <v>1508</v>
      </c>
    </row>
    <row r="11" spans="1:30" x14ac:dyDescent="0.35">
      <c r="A11" s="118" t="s">
        <v>60</v>
      </c>
      <c r="B11" s="146">
        <v>2695</v>
      </c>
      <c r="C11" s="146">
        <v>8.2064199999999996</v>
      </c>
      <c r="D11" s="146">
        <v>0.15498000000000001</v>
      </c>
      <c r="E11" s="146">
        <v>0.35</v>
      </c>
      <c r="F11" s="146">
        <v>0</v>
      </c>
      <c r="G11" s="146">
        <v>3.9489999999999997E-2</v>
      </c>
      <c r="H11" s="146">
        <v>3874.7907300000002</v>
      </c>
      <c r="I11" s="118" t="s">
        <v>1477</v>
      </c>
      <c r="J11" s="118" t="s">
        <v>1477</v>
      </c>
      <c r="K11" s="146">
        <v>0.44046999999999997</v>
      </c>
      <c r="L11" s="146">
        <v>21.683119999999999</v>
      </c>
      <c r="M11" s="118" t="s">
        <v>1477</v>
      </c>
      <c r="N11" s="146">
        <v>0.24940999999999999</v>
      </c>
      <c r="O11" s="146">
        <v>1.1100000000000001E-3</v>
      </c>
      <c r="P11" s="146">
        <v>2412.21</v>
      </c>
      <c r="Q11" s="146">
        <v>0.98799999999999999</v>
      </c>
      <c r="R11" s="146">
        <v>6.0000000000000001E-3</v>
      </c>
      <c r="S11" s="146">
        <v>0.503</v>
      </c>
      <c r="T11" s="146">
        <v>0.40699999999999997</v>
      </c>
      <c r="U11" s="118" t="s">
        <v>1477</v>
      </c>
      <c r="V11" s="146">
        <v>278.58</v>
      </c>
      <c r="W11" s="146">
        <v>0</v>
      </c>
      <c r="X11" s="146">
        <v>0</v>
      </c>
      <c r="Y11" s="146">
        <v>60.64</v>
      </c>
      <c r="Z11" s="146">
        <v>0.151</v>
      </c>
      <c r="AA11" s="146">
        <v>0.45466000000000001</v>
      </c>
      <c r="AB11" s="146">
        <v>0.20769000000000001</v>
      </c>
      <c r="AC11" s="146">
        <v>11.25</v>
      </c>
      <c r="AD11" s="146">
        <v>0.51900000000000002</v>
      </c>
    </row>
    <row r="12" spans="1:30" x14ac:dyDescent="0.35">
      <c r="A12" s="126" t="s">
        <v>805</v>
      </c>
      <c r="B12" s="124">
        <v>2695</v>
      </c>
      <c r="C12" s="124">
        <v>8.2064199999999996</v>
      </c>
      <c r="D12" s="124">
        <v>0.15498000000000001</v>
      </c>
      <c r="E12" s="124">
        <v>0.35</v>
      </c>
      <c r="F12" s="124">
        <v>0</v>
      </c>
      <c r="G12" s="124">
        <v>3.9489999999999997E-2</v>
      </c>
      <c r="H12" s="124">
        <v>3874.7907300000002</v>
      </c>
      <c r="I12" s="126" t="s">
        <v>1477</v>
      </c>
      <c r="J12" s="126" t="s">
        <v>1477</v>
      </c>
      <c r="K12" s="124">
        <v>0.44046999999999997</v>
      </c>
      <c r="L12" s="124">
        <v>21.683119999999999</v>
      </c>
      <c r="M12" s="126" t="s">
        <v>1477</v>
      </c>
      <c r="N12" s="124">
        <v>0.24940999999999999</v>
      </c>
      <c r="O12" s="124">
        <v>1.1100000000000001E-3</v>
      </c>
      <c r="P12" s="124">
        <v>2412.21</v>
      </c>
      <c r="Q12" s="124">
        <v>0.98799999999999999</v>
      </c>
      <c r="R12" s="124">
        <v>6.0000000000000001E-3</v>
      </c>
      <c r="S12" s="124">
        <v>0.503</v>
      </c>
      <c r="T12" s="124">
        <v>0.40699999999999997</v>
      </c>
      <c r="U12" s="126" t="s">
        <v>1477</v>
      </c>
      <c r="V12" s="124">
        <v>278.58</v>
      </c>
      <c r="W12" s="124">
        <v>0</v>
      </c>
      <c r="X12" s="124">
        <v>0</v>
      </c>
      <c r="Y12" s="124">
        <v>60.64</v>
      </c>
      <c r="Z12" s="124">
        <v>0.151</v>
      </c>
      <c r="AA12" s="124">
        <v>0.45466000000000001</v>
      </c>
      <c r="AB12" s="124">
        <v>0.20769000000000001</v>
      </c>
      <c r="AC12" s="124">
        <v>11.25</v>
      </c>
      <c r="AD12" s="124">
        <v>0.51900000000000002</v>
      </c>
    </row>
    <row r="13" spans="1:30" x14ac:dyDescent="0.35">
      <c r="A13" s="126" t="s">
        <v>806</v>
      </c>
      <c r="B13" s="124">
        <v>2695</v>
      </c>
      <c r="C13" s="124">
        <v>8.1430900000000008</v>
      </c>
      <c r="D13" s="124">
        <v>0.14742</v>
      </c>
      <c r="E13" s="124">
        <v>0.34200000000000003</v>
      </c>
      <c r="F13" s="124">
        <v>0</v>
      </c>
      <c r="G13" s="124">
        <v>3.6589999999999998E-2</v>
      </c>
      <c r="H13" s="124">
        <v>3874.7142199999998</v>
      </c>
      <c r="I13" s="126" t="s">
        <v>1477</v>
      </c>
      <c r="J13" s="126" t="s">
        <v>1477</v>
      </c>
      <c r="K13" s="124">
        <v>0.43363000000000002</v>
      </c>
      <c r="L13" s="124">
        <v>21.491050000000001</v>
      </c>
      <c r="M13" s="126" t="s">
        <v>1477</v>
      </c>
      <c r="N13" s="124">
        <v>0.25457999999999997</v>
      </c>
      <c r="O13" s="124">
        <v>1.1100000000000001E-3</v>
      </c>
      <c r="P13" s="124">
        <v>2412.1799999999998</v>
      </c>
      <c r="Q13" s="124">
        <v>0.98399999999999999</v>
      </c>
      <c r="R13" s="124">
        <v>6.0000000000000001E-3</v>
      </c>
      <c r="S13" s="124">
        <v>0.503</v>
      </c>
      <c r="T13" s="124">
        <v>0.40600000000000003</v>
      </c>
      <c r="U13" s="126" t="s">
        <v>1477</v>
      </c>
      <c r="V13" s="124">
        <v>278.58100000000002</v>
      </c>
      <c r="W13" s="124">
        <v>0</v>
      </c>
      <c r="X13" s="124">
        <v>0</v>
      </c>
      <c r="Y13" s="124">
        <v>60.64</v>
      </c>
      <c r="Z13" s="124">
        <v>0.152</v>
      </c>
      <c r="AA13" s="124">
        <v>0.45175999999999999</v>
      </c>
      <c r="AB13" s="124">
        <v>0.19975000000000001</v>
      </c>
      <c r="AC13" s="124">
        <v>11.25</v>
      </c>
      <c r="AD13" s="124">
        <v>0.51600000000000001</v>
      </c>
    </row>
    <row r="14" spans="1:30" x14ac:dyDescent="0.35">
      <c r="A14" s="126" t="s">
        <v>807</v>
      </c>
      <c r="B14" s="124">
        <v>2695</v>
      </c>
      <c r="C14" s="124">
        <v>8.1430900000000008</v>
      </c>
      <c r="D14" s="124">
        <v>0.14742</v>
      </c>
      <c r="E14" s="124">
        <v>0.34200000000000003</v>
      </c>
      <c r="F14" s="124">
        <v>0</v>
      </c>
      <c r="G14" s="124">
        <v>3.6589999999999998E-2</v>
      </c>
      <c r="H14" s="124">
        <v>3874.7142199999998</v>
      </c>
      <c r="I14" s="126" t="s">
        <v>1477</v>
      </c>
      <c r="J14" s="126" t="s">
        <v>1477</v>
      </c>
      <c r="K14" s="124">
        <v>0.43363000000000002</v>
      </c>
      <c r="L14" s="124">
        <v>21.491050000000001</v>
      </c>
      <c r="M14" s="126" t="s">
        <v>1477</v>
      </c>
      <c r="N14" s="124">
        <v>0.25457999999999997</v>
      </c>
      <c r="O14" s="124">
        <v>1.1100000000000001E-3</v>
      </c>
      <c r="P14" s="124">
        <v>2412.1799999999998</v>
      </c>
      <c r="Q14" s="124">
        <v>0.98399999999999999</v>
      </c>
      <c r="R14" s="124">
        <v>6.0000000000000001E-3</v>
      </c>
      <c r="S14" s="124">
        <v>0.503</v>
      </c>
      <c r="T14" s="124">
        <v>0.40600000000000003</v>
      </c>
      <c r="U14" s="126" t="s">
        <v>1477</v>
      </c>
      <c r="V14" s="124">
        <v>278.58100000000002</v>
      </c>
      <c r="W14" s="124">
        <v>0</v>
      </c>
      <c r="X14" s="124">
        <v>0</v>
      </c>
      <c r="Y14" s="124">
        <v>60.64</v>
      </c>
      <c r="Z14" s="124">
        <v>0.152</v>
      </c>
      <c r="AA14" s="124">
        <v>0.45175999999999999</v>
      </c>
      <c r="AB14" s="124">
        <v>0.19975000000000001</v>
      </c>
      <c r="AC14" s="124">
        <v>11.25</v>
      </c>
      <c r="AD14" s="124">
        <v>0.51600000000000001</v>
      </c>
    </row>
    <row r="15" spans="1:30" x14ac:dyDescent="0.35">
      <c r="A15" s="126" t="s">
        <v>808</v>
      </c>
      <c r="B15" s="124">
        <v>2695</v>
      </c>
      <c r="C15" s="124">
        <v>8.1028400000000005</v>
      </c>
      <c r="D15" s="124">
        <v>0.1323</v>
      </c>
      <c r="E15" s="124">
        <v>0.33900000000000002</v>
      </c>
      <c r="F15" s="124">
        <v>0</v>
      </c>
      <c r="G15" s="124">
        <v>2.8000000000000001E-2</v>
      </c>
      <c r="H15" s="124">
        <v>3874.6724599999998</v>
      </c>
      <c r="I15" s="126" t="s">
        <v>1477</v>
      </c>
      <c r="J15" s="126" t="s">
        <v>1477</v>
      </c>
      <c r="K15" s="124">
        <v>0.42592000000000002</v>
      </c>
      <c r="L15" s="124">
        <v>21.386389999999999</v>
      </c>
      <c r="M15" s="126" t="s">
        <v>1477</v>
      </c>
      <c r="N15" s="124">
        <v>0.25974999999999998</v>
      </c>
      <c r="O15" s="124">
        <v>1.1100000000000001E-3</v>
      </c>
      <c r="P15" s="124">
        <v>2412.1999999999998</v>
      </c>
      <c r="Q15" s="124">
        <v>0.98699999999999999</v>
      </c>
      <c r="R15" s="124">
        <v>6.0000000000000001E-3</v>
      </c>
      <c r="S15" s="124">
        <v>0.503</v>
      </c>
      <c r="T15" s="124">
        <v>0.40600000000000003</v>
      </c>
      <c r="U15" s="126" t="s">
        <v>1477</v>
      </c>
      <c r="V15" s="124">
        <v>278.58300000000003</v>
      </c>
      <c r="W15" s="124">
        <v>0</v>
      </c>
      <c r="X15" s="124">
        <v>0</v>
      </c>
      <c r="Y15" s="124">
        <v>60.64</v>
      </c>
      <c r="Z15" s="124">
        <v>0.151</v>
      </c>
      <c r="AA15" s="124">
        <v>0.44885999999999998</v>
      </c>
      <c r="AB15" s="124">
        <v>0.19975000000000001</v>
      </c>
      <c r="AC15" s="124">
        <v>11.22</v>
      </c>
      <c r="AD15" s="124">
        <v>0.51200000000000001</v>
      </c>
    </row>
    <row r="16" spans="1:30" x14ac:dyDescent="0.35">
      <c r="A16" s="126" t="s">
        <v>809</v>
      </c>
      <c r="B16" s="124">
        <v>2695</v>
      </c>
      <c r="C16" s="124">
        <v>8.1028400000000005</v>
      </c>
      <c r="D16" s="124">
        <v>0.1323</v>
      </c>
      <c r="E16" s="124">
        <v>0.33900000000000002</v>
      </c>
      <c r="F16" s="124">
        <v>0</v>
      </c>
      <c r="G16" s="124">
        <v>2.8000000000000001E-2</v>
      </c>
      <c r="H16" s="124">
        <v>3874.6724599999998</v>
      </c>
      <c r="I16" s="126" t="s">
        <v>1477</v>
      </c>
      <c r="J16" s="126" t="s">
        <v>1477</v>
      </c>
      <c r="K16" s="124">
        <v>0.42592000000000002</v>
      </c>
      <c r="L16" s="124">
        <v>21.386389999999999</v>
      </c>
      <c r="M16" s="126" t="s">
        <v>1477</v>
      </c>
      <c r="N16" s="124">
        <v>0.25974999999999998</v>
      </c>
      <c r="O16" s="124">
        <v>1.1100000000000001E-3</v>
      </c>
      <c r="P16" s="124">
        <v>2412.1999999999998</v>
      </c>
      <c r="Q16" s="124">
        <v>0.98699999999999999</v>
      </c>
      <c r="R16" s="124">
        <v>6.0000000000000001E-3</v>
      </c>
      <c r="S16" s="124">
        <v>0.503</v>
      </c>
      <c r="T16" s="124">
        <v>0.40600000000000003</v>
      </c>
      <c r="U16" s="126" t="s">
        <v>1477</v>
      </c>
      <c r="V16" s="124">
        <v>278.58300000000003</v>
      </c>
      <c r="W16" s="124">
        <v>0</v>
      </c>
      <c r="X16" s="124">
        <v>0</v>
      </c>
      <c r="Y16" s="124">
        <v>60.64</v>
      </c>
      <c r="Z16" s="124">
        <v>0.151</v>
      </c>
      <c r="AA16" s="124">
        <v>0.44885999999999998</v>
      </c>
      <c r="AB16" s="124">
        <v>0.19975000000000001</v>
      </c>
      <c r="AC16" s="124">
        <v>11.22</v>
      </c>
      <c r="AD16" s="124">
        <v>0.51200000000000001</v>
      </c>
    </row>
    <row r="17" spans="1:30" x14ac:dyDescent="0.35">
      <c r="A17" s="126" t="s">
        <v>810</v>
      </c>
      <c r="B17" s="124">
        <v>2695</v>
      </c>
      <c r="C17" s="124">
        <v>8.1113099999999996</v>
      </c>
      <c r="D17" s="124">
        <v>0.12474</v>
      </c>
      <c r="E17" s="124">
        <v>0.33400000000000002</v>
      </c>
      <c r="F17" s="124">
        <v>0</v>
      </c>
      <c r="G17" s="124">
        <v>2.4920000000000001E-2</v>
      </c>
      <c r="H17" s="124">
        <v>3874.7053799999999</v>
      </c>
      <c r="I17" s="126" t="s">
        <v>1477</v>
      </c>
      <c r="J17" s="126" t="s">
        <v>1477</v>
      </c>
      <c r="K17" s="124">
        <v>0.41741</v>
      </c>
      <c r="L17" s="124">
        <v>21.468879999999999</v>
      </c>
      <c r="M17" s="126" t="s">
        <v>1477</v>
      </c>
      <c r="N17" s="124">
        <v>0.25974999999999998</v>
      </c>
      <c r="O17" s="124">
        <v>1.1100000000000001E-3</v>
      </c>
      <c r="P17" s="124">
        <v>2412.2399999999998</v>
      </c>
      <c r="Q17" s="124">
        <v>0.99199999999999999</v>
      </c>
      <c r="R17" s="124">
        <v>6.0000000000000001E-3</v>
      </c>
      <c r="S17" s="124">
        <v>0.503</v>
      </c>
      <c r="T17" s="124">
        <v>0.40500000000000003</v>
      </c>
      <c r="U17" s="126" t="s">
        <v>1477</v>
      </c>
      <c r="V17" s="124">
        <v>278.584</v>
      </c>
      <c r="W17" s="124">
        <v>0</v>
      </c>
      <c r="X17" s="124">
        <v>0</v>
      </c>
      <c r="Y17" s="124">
        <v>60.64</v>
      </c>
      <c r="Z17" s="124">
        <v>0.14899999999999999</v>
      </c>
      <c r="AA17" s="124">
        <v>0.44596000000000002</v>
      </c>
      <c r="AB17" s="124">
        <v>0.19486999999999999</v>
      </c>
      <c r="AC17" s="124">
        <v>11.21</v>
      </c>
      <c r="AD17" s="124">
        <v>0.50900000000000001</v>
      </c>
    </row>
    <row r="18" spans="1:30" x14ac:dyDescent="0.35">
      <c r="A18" s="126" t="s">
        <v>811</v>
      </c>
      <c r="B18" s="124">
        <v>2695</v>
      </c>
      <c r="C18" s="124">
        <v>8.1113099999999996</v>
      </c>
      <c r="D18" s="124">
        <v>0.12474</v>
      </c>
      <c r="E18" s="124">
        <v>0.33400000000000002</v>
      </c>
      <c r="F18" s="124">
        <v>0</v>
      </c>
      <c r="G18" s="124">
        <v>2.4920000000000001E-2</v>
      </c>
      <c r="H18" s="124">
        <v>3874.7053799999999</v>
      </c>
      <c r="I18" s="126" t="s">
        <v>1477</v>
      </c>
      <c r="J18" s="126" t="s">
        <v>1477</v>
      </c>
      <c r="K18" s="124">
        <v>0.41741</v>
      </c>
      <c r="L18" s="124">
        <v>21.468879999999999</v>
      </c>
      <c r="M18" s="126" t="s">
        <v>1477</v>
      </c>
      <c r="N18" s="124">
        <v>0.25974999999999998</v>
      </c>
      <c r="O18" s="124">
        <v>1.1100000000000001E-3</v>
      </c>
      <c r="P18" s="124">
        <v>2412.2399999999998</v>
      </c>
      <c r="Q18" s="124">
        <v>0.99199999999999999</v>
      </c>
      <c r="R18" s="124">
        <v>6.0000000000000001E-3</v>
      </c>
      <c r="S18" s="124">
        <v>0.503</v>
      </c>
      <c r="T18" s="124">
        <v>0.40500000000000003</v>
      </c>
      <c r="U18" s="126" t="s">
        <v>1477</v>
      </c>
      <c r="V18" s="124">
        <v>278.584</v>
      </c>
      <c r="W18" s="124">
        <v>0</v>
      </c>
      <c r="X18" s="124">
        <v>0</v>
      </c>
      <c r="Y18" s="124">
        <v>60.64</v>
      </c>
      <c r="Z18" s="124">
        <v>0.14899999999999999</v>
      </c>
      <c r="AA18" s="124">
        <v>0.44596000000000002</v>
      </c>
      <c r="AB18" s="124">
        <v>0.19486999999999999</v>
      </c>
      <c r="AC18" s="124">
        <v>11.21</v>
      </c>
      <c r="AD18" s="124">
        <v>0.50900000000000001</v>
      </c>
    </row>
    <row r="19" spans="1:30" x14ac:dyDescent="0.35">
      <c r="A19" s="126" t="s">
        <v>812</v>
      </c>
      <c r="B19" s="124">
        <v>2695</v>
      </c>
      <c r="C19" s="124">
        <v>8.1051000000000002</v>
      </c>
      <c r="D19" s="124">
        <v>0.13608000000000001</v>
      </c>
      <c r="E19" s="124">
        <v>0.32600000000000001</v>
      </c>
      <c r="F19" s="124">
        <v>0</v>
      </c>
      <c r="G19" s="124">
        <v>2.2800000000000001E-2</v>
      </c>
      <c r="H19" s="124">
        <v>3874.7733499999999</v>
      </c>
      <c r="I19" s="126" t="s">
        <v>1477</v>
      </c>
      <c r="J19" s="126" t="s">
        <v>1477</v>
      </c>
      <c r="K19" s="124">
        <v>0.40693000000000001</v>
      </c>
      <c r="L19" s="124">
        <v>21.63946</v>
      </c>
      <c r="M19" s="126" t="s">
        <v>1477</v>
      </c>
      <c r="N19" s="124">
        <v>0.25974999999999998</v>
      </c>
      <c r="O19" s="124">
        <v>1.1100000000000001E-3</v>
      </c>
      <c r="P19" s="124">
        <v>2412.27</v>
      </c>
      <c r="Q19" s="124">
        <v>0.996</v>
      </c>
      <c r="R19" s="124">
        <v>6.0000000000000001E-3</v>
      </c>
      <c r="S19" s="124">
        <v>0.503</v>
      </c>
      <c r="T19" s="124">
        <v>0.40799999999999997</v>
      </c>
      <c r="U19" s="126" t="s">
        <v>1477</v>
      </c>
      <c r="V19" s="124">
        <v>278.58499999999998</v>
      </c>
      <c r="W19" s="124">
        <v>0</v>
      </c>
      <c r="X19" s="124">
        <v>0</v>
      </c>
      <c r="Y19" s="124">
        <v>60.64</v>
      </c>
      <c r="Z19" s="124">
        <v>0.14699999999999999</v>
      </c>
      <c r="AA19" s="124">
        <v>0.45030999999999999</v>
      </c>
      <c r="AB19" s="124">
        <v>0.19292999999999999</v>
      </c>
      <c r="AC19" s="124">
        <v>11.31</v>
      </c>
      <c r="AD19" s="124">
        <v>0.505</v>
      </c>
    </row>
    <row r="20" spans="1:30" x14ac:dyDescent="0.35">
      <c r="A20" s="126" t="s">
        <v>813</v>
      </c>
      <c r="B20" s="124">
        <v>2695</v>
      </c>
      <c r="C20" s="124">
        <v>8.1051000000000002</v>
      </c>
      <c r="D20" s="124">
        <v>0.13608000000000001</v>
      </c>
      <c r="E20" s="124">
        <v>0.32600000000000001</v>
      </c>
      <c r="F20" s="124">
        <v>0</v>
      </c>
      <c r="G20" s="124">
        <v>2.2800000000000001E-2</v>
      </c>
      <c r="H20" s="124">
        <v>3874.7733499999999</v>
      </c>
      <c r="I20" s="126" t="s">
        <v>1477</v>
      </c>
      <c r="J20" s="126" t="s">
        <v>1477</v>
      </c>
      <c r="K20" s="124">
        <v>0.40693000000000001</v>
      </c>
      <c r="L20" s="124">
        <v>21.63946</v>
      </c>
      <c r="M20" s="126" t="s">
        <v>1477</v>
      </c>
      <c r="N20" s="124">
        <v>0.25974999999999998</v>
      </c>
      <c r="O20" s="124">
        <v>1.1100000000000001E-3</v>
      </c>
      <c r="P20" s="124">
        <v>2412.27</v>
      </c>
      <c r="Q20" s="124">
        <v>0.996</v>
      </c>
      <c r="R20" s="124">
        <v>6.0000000000000001E-3</v>
      </c>
      <c r="S20" s="124">
        <v>0.503</v>
      </c>
      <c r="T20" s="124">
        <v>0.40799999999999997</v>
      </c>
      <c r="U20" s="126" t="s">
        <v>1477</v>
      </c>
      <c r="V20" s="124">
        <v>278.58499999999998</v>
      </c>
      <c r="W20" s="124">
        <v>0</v>
      </c>
      <c r="X20" s="124">
        <v>0</v>
      </c>
      <c r="Y20" s="124">
        <v>60.64</v>
      </c>
      <c r="Z20" s="124">
        <v>0.14699999999999999</v>
      </c>
      <c r="AA20" s="124">
        <v>0.45030999999999999</v>
      </c>
      <c r="AB20" s="124">
        <v>0.19292999999999999</v>
      </c>
      <c r="AC20" s="124">
        <v>11.31</v>
      </c>
      <c r="AD20" s="124">
        <v>0.505</v>
      </c>
    </row>
    <row r="21" spans="1:30" x14ac:dyDescent="0.35">
      <c r="A21" s="126" t="s">
        <v>814</v>
      </c>
      <c r="B21" s="124">
        <v>2695</v>
      </c>
      <c r="C21" s="124">
        <v>8.0735200000000003</v>
      </c>
      <c r="D21" s="124">
        <v>0.13608000000000001</v>
      </c>
      <c r="E21" s="124">
        <v>0.32600000000000001</v>
      </c>
      <c r="F21" s="124">
        <v>0</v>
      </c>
      <c r="G21" s="124">
        <v>2.1049999999999999E-2</v>
      </c>
      <c r="H21" s="124">
        <v>3874.8382799999999</v>
      </c>
      <c r="I21" s="126" t="s">
        <v>1477</v>
      </c>
      <c r="J21" s="126" t="s">
        <v>1477</v>
      </c>
      <c r="K21" s="124">
        <v>0.39696999999999999</v>
      </c>
      <c r="L21" s="124">
        <v>21.802710000000001</v>
      </c>
      <c r="M21" s="126" t="s">
        <v>1477</v>
      </c>
      <c r="N21" s="124">
        <v>0.27038000000000001</v>
      </c>
      <c r="O21" s="124">
        <v>1.1100000000000001E-3</v>
      </c>
      <c r="P21" s="124">
        <v>2412.3000000000002</v>
      </c>
      <c r="Q21" s="124">
        <v>1</v>
      </c>
      <c r="R21" s="124">
        <v>6.0000000000000001E-3</v>
      </c>
      <c r="S21" s="124">
        <v>0.503</v>
      </c>
      <c r="T21" s="124">
        <v>0.40699999999999997</v>
      </c>
      <c r="U21" s="126" t="s">
        <v>1477</v>
      </c>
      <c r="V21" s="124">
        <v>278.58600000000001</v>
      </c>
      <c r="W21" s="124">
        <v>0</v>
      </c>
      <c r="X21" s="124">
        <v>0</v>
      </c>
      <c r="Y21" s="124">
        <v>60.64</v>
      </c>
      <c r="Z21" s="124">
        <v>0.14499999999999999</v>
      </c>
      <c r="AA21" s="124">
        <v>0.45321</v>
      </c>
      <c r="AB21" s="124">
        <v>0.19101000000000001</v>
      </c>
      <c r="AC21" s="124">
        <v>11.42</v>
      </c>
      <c r="AD21" s="124">
        <v>0.501</v>
      </c>
    </row>
    <row r="22" spans="1:30" x14ac:dyDescent="0.35">
      <c r="A22" s="126" t="s">
        <v>815</v>
      </c>
      <c r="B22" s="124">
        <v>2695</v>
      </c>
      <c r="C22" s="124">
        <v>8.0735200000000003</v>
      </c>
      <c r="D22" s="124">
        <v>0.13608000000000001</v>
      </c>
      <c r="E22" s="124">
        <v>0.32600000000000001</v>
      </c>
      <c r="F22" s="124">
        <v>0</v>
      </c>
      <c r="G22" s="124">
        <v>2.1049999999999999E-2</v>
      </c>
      <c r="H22" s="124">
        <v>3874.8382799999999</v>
      </c>
      <c r="I22" s="126" t="s">
        <v>1477</v>
      </c>
      <c r="J22" s="126" t="s">
        <v>1477</v>
      </c>
      <c r="K22" s="124">
        <v>0.39696999999999999</v>
      </c>
      <c r="L22" s="124">
        <v>21.802710000000001</v>
      </c>
      <c r="M22" s="126" t="s">
        <v>1477</v>
      </c>
      <c r="N22" s="124">
        <v>0.27038000000000001</v>
      </c>
      <c r="O22" s="124">
        <v>1.1100000000000001E-3</v>
      </c>
      <c r="P22" s="124">
        <v>2412.3000000000002</v>
      </c>
      <c r="Q22" s="124">
        <v>1</v>
      </c>
      <c r="R22" s="124">
        <v>6.0000000000000001E-3</v>
      </c>
      <c r="S22" s="124">
        <v>0.503</v>
      </c>
      <c r="T22" s="124">
        <v>0.40699999999999997</v>
      </c>
      <c r="U22" s="126" t="s">
        <v>1477</v>
      </c>
      <c r="V22" s="124">
        <v>278.58600000000001</v>
      </c>
      <c r="W22" s="124">
        <v>0</v>
      </c>
      <c r="X22" s="124">
        <v>0</v>
      </c>
      <c r="Y22" s="124">
        <v>60.64</v>
      </c>
      <c r="Z22" s="124">
        <v>0.14499999999999999</v>
      </c>
      <c r="AA22" s="124">
        <v>0.45321</v>
      </c>
      <c r="AB22" s="124">
        <v>0.19101000000000001</v>
      </c>
      <c r="AC22" s="124">
        <v>11.42</v>
      </c>
      <c r="AD22" s="124">
        <v>0.501</v>
      </c>
    </row>
    <row r="23" spans="1:30" x14ac:dyDescent="0.35">
      <c r="A23" s="126" t="s">
        <v>816</v>
      </c>
      <c r="B23" s="124">
        <v>2695</v>
      </c>
      <c r="C23" s="124">
        <v>7.9898199999999999</v>
      </c>
      <c r="D23" s="124">
        <v>0.13041</v>
      </c>
      <c r="E23" s="124">
        <v>0.32200000000000001</v>
      </c>
      <c r="F23" s="124">
        <v>0</v>
      </c>
      <c r="G23" s="124">
        <v>1.8689999999999998E-2</v>
      </c>
      <c r="H23" s="124">
        <v>3874.9022799999998</v>
      </c>
      <c r="I23" s="126" t="s">
        <v>1477</v>
      </c>
      <c r="J23" s="126" t="s">
        <v>1477</v>
      </c>
      <c r="K23" s="124">
        <v>0.38883000000000001</v>
      </c>
      <c r="L23" s="124">
        <v>21.963950000000001</v>
      </c>
      <c r="M23" s="126" t="s">
        <v>1477</v>
      </c>
      <c r="N23" s="124">
        <v>0.29809999999999998</v>
      </c>
      <c r="O23" s="124">
        <v>1.1100000000000001E-3</v>
      </c>
      <c r="P23" s="126" t="s">
        <v>1477</v>
      </c>
      <c r="Q23" s="126" t="s">
        <v>1477</v>
      </c>
      <c r="R23" s="126" t="s">
        <v>1477</v>
      </c>
      <c r="S23" s="124">
        <v>0.502</v>
      </c>
      <c r="T23" s="124">
        <v>0.40600000000000003</v>
      </c>
      <c r="U23" s="124">
        <v>111.3</v>
      </c>
      <c r="V23" s="124">
        <v>278.58699999999999</v>
      </c>
      <c r="W23" s="124">
        <v>0</v>
      </c>
      <c r="X23" s="124">
        <v>0</v>
      </c>
      <c r="Y23" s="124">
        <v>60.64</v>
      </c>
      <c r="Z23" s="124">
        <v>0.14099999999999999</v>
      </c>
      <c r="AA23" s="124">
        <v>0.45321</v>
      </c>
      <c r="AB23" s="124">
        <v>0.19101000000000001</v>
      </c>
      <c r="AC23" s="124">
        <v>11.51</v>
      </c>
      <c r="AD23" s="124">
        <v>0.498</v>
      </c>
    </row>
    <row r="24" spans="1:30" x14ac:dyDescent="0.35">
      <c r="A24" s="126" t="s">
        <v>817</v>
      </c>
      <c r="B24" s="124">
        <v>2695</v>
      </c>
      <c r="C24" s="124">
        <v>7.9898199999999999</v>
      </c>
      <c r="D24" s="124">
        <v>0.13041</v>
      </c>
      <c r="E24" s="124">
        <v>0.32200000000000001</v>
      </c>
      <c r="F24" s="124">
        <v>0</v>
      </c>
      <c r="G24" s="124">
        <v>1.8689999999999998E-2</v>
      </c>
      <c r="H24" s="124">
        <v>3874.9022799999998</v>
      </c>
      <c r="I24" s="126" t="s">
        <v>1477</v>
      </c>
      <c r="J24" s="126" t="s">
        <v>1477</v>
      </c>
      <c r="K24" s="124">
        <v>0.38883000000000001</v>
      </c>
      <c r="L24" s="124">
        <v>21.963950000000001</v>
      </c>
      <c r="M24" s="126" t="s">
        <v>1477</v>
      </c>
      <c r="N24" s="124">
        <v>0.29809999999999998</v>
      </c>
      <c r="O24" s="124">
        <v>1.1100000000000001E-3</v>
      </c>
      <c r="P24" s="126" t="s">
        <v>1477</v>
      </c>
      <c r="Q24" s="126" t="s">
        <v>1477</v>
      </c>
      <c r="R24" s="126" t="s">
        <v>1477</v>
      </c>
      <c r="S24" s="124">
        <v>0.502</v>
      </c>
      <c r="T24" s="124">
        <v>0.40600000000000003</v>
      </c>
      <c r="U24" s="124">
        <v>111.3</v>
      </c>
      <c r="V24" s="124">
        <v>278.58699999999999</v>
      </c>
      <c r="W24" s="124">
        <v>0</v>
      </c>
      <c r="X24" s="124">
        <v>0</v>
      </c>
      <c r="Y24" s="124">
        <v>60.64</v>
      </c>
      <c r="Z24" s="124">
        <v>0.14099999999999999</v>
      </c>
      <c r="AA24" s="124">
        <v>0.45321</v>
      </c>
      <c r="AB24" s="124">
        <v>0.19101000000000001</v>
      </c>
      <c r="AC24" s="124">
        <v>11.51</v>
      </c>
      <c r="AD24" s="124">
        <v>0.498</v>
      </c>
    </row>
    <row r="25" spans="1:30" x14ac:dyDescent="0.35">
      <c r="A25" s="126" t="s">
        <v>818</v>
      </c>
      <c r="B25" s="124">
        <v>2695</v>
      </c>
      <c r="C25" s="124">
        <v>7.9962900000000001</v>
      </c>
      <c r="D25" s="124">
        <v>0.12096</v>
      </c>
      <c r="E25" s="124">
        <v>0.32200000000000001</v>
      </c>
      <c r="F25" s="124">
        <v>0</v>
      </c>
      <c r="G25" s="124">
        <v>1.821E-2</v>
      </c>
      <c r="H25" s="124">
        <v>3874.9638500000001</v>
      </c>
      <c r="I25" s="126" t="s">
        <v>1477</v>
      </c>
      <c r="J25" s="126" t="s">
        <v>1477</v>
      </c>
      <c r="K25" s="124">
        <v>0.377</v>
      </c>
      <c r="L25" s="124">
        <v>22.119340000000001</v>
      </c>
      <c r="M25" s="126" t="s">
        <v>1477</v>
      </c>
      <c r="N25" s="124">
        <v>0.31575999999999999</v>
      </c>
      <c r="O25" s="124">
        <v>1.1100000000000001E-3</v>
      </c>
      <c r="P25" s="126" t="s">
        <v>1477</v>
      </c>
      <c r="Q25" s="126" t="s">
        <v>1477</v>
      </c>
      <c r="R25" s="126" t="s">
        <v>1477</v>
      </c>
      <c r="S25" s="124">
        <v>0.502</v>
      </c>
      <c r="T25" s="124">
        <v>0.40500000000000003</v>
      </c>
      <c r="U25" s="126" t="s">
        <v>1477</v>
      </c>
      <c r="V25" s="124">
        <v>278.58800000000002</v>
      </c>
      <c r="W25" s="124">
        <v>0</v>
      </c>
      <c r="X25" s="124">
        <v>0</v>
      </c>
      <c r="Y25" s="124">
        <v>60.64</v>
      </c>
      <c r="Z25" s="124">
        <v>0.14699999999999999</v>
      </c>
      <c r="AA25" s="124">
        <v>0.45030999999999999</v>
      </c>
      <c r="AB25" s="124">
        <v>0.18626999999999999</v>
      </c>
      <c r="AC25" s="124">
        <v>11.45</v>
      </c>
      <c r="AD25" s="124">
        <v>0.49399999999999999</v>
      </c>
    </row>
    <row r="26" spans="1:30" x14ac:dyDescent="0.35">
      <c r="A26" s="126" t="s">
        <v>819</v>
      </c>
      <c r="B26" s="124">
        <v>2695</v>
      </c>
      <c r="C26" s="124">
        <v>7.9962900000000001</v>
      </c>
      <c r="D26" s="124">
        <v>0.12096</v>
      </c>
      <c r="E26" s="124">
        <v>0.32200000000000001</v>
      </c>
      <c r="F26" s="124">
        <v>0</v>
      </c>
      <c r="G26" s="124">
        <v>1.821E-2</v>
      </c>
      <c r="H26" s="124">
        <v>3874.9638500000001</v>
      </c>
      <c r="I26" s="126" t="s">
        <v>1477</v>
      </c>
      <c r="J26" s="126" t="s">
        <v>1477</v>
      </c>
      <c r="K26" s="124">
        <v>0.377</v>
      </c>
      <c r="L26" s="124">
        <v>22.119340000000001</v>
      </c>
      <c r="M26" s="126" t="s">
        <v>1477</v>
      </c>
      <c r="N26" s="124">
        <v>0.31575999999999999</v>
      </c>
      <c r="O26" s="124">
        <v>1.1100000000000001E-3</v>
      </c>
      <c r="P26" s="126" t="s">
        <v>1477</v>
      </c>
      <c r="Q26" s="126" t="s">
        <v>1477</v>
      </c>
      <c r="R26" s="126" t="s">
        <v>1477</v>
      </c>
      <c r="S26" s="124">
        <v>0.502</v>
      </c>
      <c r="T26" s="124">
        <v>0.40500000000000003</v>
      </c>
      <c r="U26" s="126" t="s">
        <v>1477</v>
      </c>
      <c r="V26" s="124">
        <v>278.58800000000002</v>
      </c>
      <c r="W26" s="124">
        <v>0</v>
      </c>
      <c r="X26" s="124">
        <v>0</v>
      </c>
      <c r="Y26" s="124">
        <v>60.64</v>
      </c>
      <c r="Z26" s="124">
        <v>0.14699999999999999</v>
      </c>
      <c r="AA26" s="124">
        <v>0.45030999999999999</v>
      </c>
      <c r="AB26" s="124">
        <v>0.18626999999999999</v>
      </c>
      <c r="AC26" s="124">
        <v>11.45</v>
      </c>
      <c r="AD26" s="124">
        <v>0.49399999999999999</v>
      </c>
    </row>
    <row r="27" spans="1:30" x14ac:dyDescent="0.35">
      <c r="A27" s="126" t="s">
        <v>820</v>
      </c>
      <c r="B27" s="124">
        <v>2695</v>
      </c>
      <c r="C27" s="124">
        <v>7.98177</v>
      </c>
      <c r="D27" s="124">
        <v>0.12474</v>
      </c>
      <c r="E27" s="124">
        <v>0.32200000000000001</v>
      </c>
      <c r="F27" s="124">
        <v>0</v>
      </c>
      <c r="G27" s="124">
        <v>1.8720000000000001E-2</v>
      </c>
      <c r="H27" s="124">
        <v>3875.0022600000002</v>
      </c>
      <c r="I27" s="126" t="s">
        <v>1477</v>
      </c>
      <c r="J27" s="126" t="s">
        <v>1477</v>
      </c>
      <c r="K27" s="124">
        <v>0.36294999999999999</v>
      </c>
      <c r="L27" s="124">
        <v>22.21641</v>
      </c>
      <c r="M27" s="124">
        <v>370.95488</v>
      </c>
      <c r="N27" s="124">
        <v>0.30398999999999998</v>
      </c>
      <c r="O27" s="124">
        <v>1.1100000000000001E-3</v>
      </c>
      <c r="P27" s="126" t="s">
        <v>1477</v>
      </c>
      <c r="Q27" s="126" t="s">
        <v>1477</v>
      </c>
      <c r="R27" s="126" t="s">
        <v>1477</v>
      </c>
      <c r="S27" s="124">
        <v>0.502</v>
      </c>
      <c r="T27" s="124">
        <v>0.40400000000000003</v>
      </c>
      <c r="U27" s="126" t="s">
        <v>1477</v>
      </c>
      <c r="V27" s="124">
        <v>278.58999999999997</v>
      </c>
      <c r="W27" s="124">
        <v>0</v>
      </c>
      <c r="X27" s="124">
        <v>0</v>
      </c>
      <c r="Y27" s="124">
        <v>60.64</v>
      </c>
      <c r="Z27" s="124">
        <v>0.14399999999999999</v>
      </c>
      <c r="AA27" s="124">
        <v>0.44451000000000002</v>
      </c>
      <c r="AB27" s="124">
        <v>0.18254000000000001</v>
      </c>
      <c r="AC27" s="124">
        <v>11.48</v>
      </c>
      <c r="AD27" s="124">
        <v>0.49</v>
      </c>
    </row>
    <row r="28" spans="1:30" x14ac:dyDescent="0.35">
      <c r="A28" s="126" t="s">
        <v>821</v>
      </c>
      <c r="B28" s="124">
        <v>2695</v>
      </c>
      <c r="C28" s="124">
        <v>7.98177</v>
      </c>
      <c r="D28" s="124">
        <v>0.12474</v>
      </c>
      <c r="E28" s="124">
        <v>0.32200000000000001</v>
      </c>
      <c r="F28" s="124">
        <v>0</v>
      </c>
      <c r="G28" s="124">
        <v>1.8720000000000001E-2</v>
      </c>
      <c r="H28" s="124">
        <v>3875.0022600000002</v>
      </c>
      <c r="I28" s="126" t="s">
        <v>1477</v>
      </c>
      <c r="J28" s="126" t="s">
        <v>1477</v>
      </c>
      <c r="K28" s="124">
        <v>0.36294999999999999</v>
      </c>
      <c r="L28" s="124">
        <v>22.21641</v>
      </c>
      <c r="M28" s="124">
        <v>370.95488</v>
      </c>
      <c r="N28" s="124">
        <v>0.30398999999999998</v>
      </c>
      <c r="O28" s="124">
        <v>1.1100000000000001E-3</v>
      </c>
      <c r="P28" s="126" t="s">
        <v>1477</v>
      </c>
      <c r="Q28" s="126" t="s">
        <v>1477</v>
      </c>
      <c r="R28" s="126" t="s">
        <v>1477</v>
      </c>
      <c r="S28" s="124">
        <v>0.502</v>
      </c>
      <c r="T28" s="124">
        <v>0.40400000000000003</v>
      </c>
      <c r="U28" s="126" t="s">
        <v>1477</v>
      </c>
      <c r="V28" s="124">
        <v>278.58999999999997</v>
      </c>
      <c r="W28" s="124">
        <v>0</v>
      </c>
      <c r="X28" s="124">
        <v>0</v>
      </c>
      <c r="Y28" s="124">
        <v>60.64</v>
      </c>
      <c r="Z28" s="124">
        <v>0.14399999999999999</v>
      </c>
      <c r="AA28" s="124">
        <v>0.44451000000000002</v>
      </c>
      <c r="AB28" s="124">
        <v>0.18254000000000001</v>
      </c>
      <c r="AC28" s="124">
        <v>11.48</v>
      </c>
      <c r="AD28" s="124">
        <v>0.49</v>
      </c>
    </row>
    <row r="29" spans="1:30" x14ac:dyDescent="0.35">
      <c r="A29" s="126" t="s">
        <v>822</v>
      </c>
      <c r="B29" s="124">
        <v>2695</v>
      </c>
      <c r="C29" s="124">
        <v>7.9370900000000004</v>
      </c>
      <c r="D29" s="124">
        <v>0.12285</v>
      </c>
      <c r="E29" s="124">
        <v>0.318</v>
      </c>
      <c r="F29" s="124">
        <v>0</v>
      </c>
      <c r="G29" s="124">
        <v>1.677E-2</v>
      </c>
      <c r="H29" s="124">
        <v>3875.0205500000002</v>
      </c>
      <c r="I29" s="126" t="s">
        <v>1477</v>
      </c>
      <c r="J29" s="126" t="s">
        <v>1477</v>
      </c>
      <c r="K29" s="124">
        <v>0.34899999999999998</v>
      </c>
      <c r="L29" s="124">
        <v>22.26267</v>
      </c>
      <c r="M29" s="126" t="s">
        <v>1477</v>
      </c>
      <c r="N29" s="124">
        <v>0.25974999999999998</v>
      </c>
      <c r="O29" s="124">
        <v>1.1100000000000001E-3</v>
      </c>
      <c r="P29" s="126" t="s">
        <v>1477</v>
      </c>
      <c r="Q29" s="126" t="s">
        <v>1477</v>
      </c>
      <c r="R29" s="126" t="s">
        <v>1477</v>
      </c>
      <c r="S29" s="124">
        <v>0.502</v>
      </c>
      <c r="T29" s="124">
        <v>0.40699999999999997</v>
      </c>
      <c r="U29" s="126" t="s">
        <v>1477</v>
      </c>
      <c r="V29" s="124">
        <v>278.589</v>
      </c>
      <c r="W29" s="124">
        <v>0</v>
      </c>
      <c r="X29" s="124">
        <v>0</v>
      </c>
      <c r="Y29" s="124">
        <v>60.64</v>
      </c>
      <c r="Z29" s="124">
        <v>0.14499999999999999</v>
      </c>
      <c r="AA29" s="124">
        <v>0.44306000000000001</v>
      </c>
      <c r="AB29" s="124">
        <v>0.17793</v>
      </c>
      <c r="AC29" s="124">
        <v>11.45</v>
      </c>
      <c r="AD29" s="124">
        <v>0.48599999999999999</v>
      </c>
    </row>
    <row r="30" spans="1:30" x14ac:dyDescent="0.35">
      <c r="A30" s="126" t="s">
        <v>823</v>
      </c>
      <c r="B30" s="124">
        <v>2695</v>
      </c>
      <c r="C30" s="124">
        <v>7.9370900000000004</v>
      </c>
      <c r="D30" s="124">
        <v>0.12285</v>
      </c>
      <c r="E30" s="124">
        <v>0.318</v>
      </c>
      <c r="F30" s="124">
        <v>0</v>
      </c>
      <c r="G30" s="124">
        <v>1.677E-2</v>
      </c>
      <c r="H30" s="124">
        <v>3875.0205500000002</v>
      </c>
      <c r="I30" s="126" t="s">
        <v>1477</v>
      </c>
      <c r="J30" s="126" t="s">
        <v>1477</v>
      </c>
      <c r="K30" s="124">
        <v>0.34899999999999998</v>
      </c>
      <c r="L30" s="124">
        <v>22.26267</v>
      </c>
      <c r="M30" s="126" t="s">
        <v>1477</v>
      </c>
      <c r="N30" s="124">
        <v>0.25974999999999998</v>
      </c>
      <c r="O30" s="124">
        <v>1.1100000000000001E-3</v>
      </c>
      <c r="P30" s="126" t="s">
        <v>1477</v>
      </c>
      <c r="Q30" s="126" t="s">
        <v>1477</v>
      </c>
      <c r="R30" s="126" t="s">
        <v>1477</v>
      </c>
      <c r="S30" s="124">
        <v>0.502</v>
      </c>
      <c r="T30" s="124">
        <v>0.40699999999999997</v>
      </c>
      <c r="U30" s="126" t="s">
        <v>1477</v>
      </c>
      <c r="V30" s="124">
        <v>278.589</v>
      </c>
      <c r="W30" s="124">
        <v>0</v>
      </c>
      <c r="X30" s="124">
        <v>0</v>
      </c>
      <c r="Y30" s="124">
        <v>60.64</v>
      </c>
      <c r="Z30" s="124">
        <v>0.14499999999999999</v>
      </c>
      <c r="AA30" s="124">
        <v>0.44306000000000001</v>
      </c>
      <c r="AB30" s="124">
        <v>0.17793</v>
      </c>
      <c r="AC30" s="124">
        <v>11.45</v>
      </c>
      <c r="AD30" s="124">
        <v>0.48599999999999999</v>
      </c>
    </row>
    <row r="31" spans="1:30" x14ac:dyDescent="0.35">
      <c r="A31" s="126" t="s">
        <v>824</v>
      </c>
      <c r="B31" s="124">
        <v>2695</v>
      </c>
      <c r="C31" s="124">
        <v>7.8968400000000001</v>
      </c>
      <c r="D31" s="124">
        <v>0.11907</v>
      </c>
      <c r="E31" s="124">
        <v>0.31</v>
      </c>
      <c r="F31" s="124">
        <v>0</v>
      </c>
      <c r="G31" s="124">
        <v>1.585E-2</v>
      </c>
      <c r="H31" s="124">
        <v>3875.0601700000002</v>
      </c>
      <c r="I31" s="126" t="s">
        <v>1477</v>
      </c>
      <c r="J31" s="126" t="s">
        <v>1477</v>
      </c>
      <c r="K31" s="124">
        <v>0.33694000000000002</v>
      </c>
      <c r="L31" s="124">
        <v>22.36298</v>
      </c>
      <c r="M31" s="126" t="s">
        <v>1477</v>
      </c>
      <c r="N31" s="124">
        <v>0.18793000000000001</v>
      </c>
      <c r="O31" s="124">
        <v>1.1100000000000001E-3</v>
      </c>
      <c r="P31" s="126" t="s">
        <v>1477</v>
      </c>
      <c r="Q31" s="126" t="s">
        <v>1477</v>
      </c>
      <c r="R31" s="126" t="s">
        <v>1477</v>
      </c>
      <c r="S31" s="124">
        <v>0.501</v>
      </c>
      <c r="T31" s="124">
        <v>0.40699999999999997</v>
      </c>
      <c r="U31" s="126" t="s">
        <v>1477</v>
      </c>
      <c r="V31" s="124">
        <v>278.58800000000002</v>
      </c>
      <c r="W31" s="124">
        <v>0</v>
      </c>
      <c r="X31" s="124">
        <v>0</v>
      </c>
      <c r="Y31" s="124">
        <v>60.64</v>
      </c>
      <c r="Z31" s="124">
        <v>0.14899999999999999</v>
      </c>
      <c r="AA31" s="124">
        <v>0.43435000000000001</v>
      </c>
      <c r="AB31" s="124">
        <v>0.19583999999999999</v>
      </c>
      <c r="AC31" s="124">
        <v>11.41</v>
      </c>
      <c r="AD31" s="124">
        <v>0.48199999999999998</v>
      </c>
    </row>
    <row r="32" spans="1:30" x14ac:dyDescent="0.35">
      <c r="A32" s="126" t="s">
        <v>825</v>
      </c>
      <c r="B32" s="124">
        <v>2695</v>
      </c>
      <c r="C32" s="124">
        <v>7.8968400000000001</v>
      </c>
      <c r="D32" s="124">
        <v>0.11907</v>
      </c>
      <c r="E32" s="124">
        <v>0.31</v>
      </c>
      <c r="F32" s="124">
        <v>0</v>
      </c>
      <c r="G32" s="124">
        <v>1.585E-2</v>
      </c>
      <c r="H32" s="124">
        <v>3875.0601700000002</v>
      </c>
      <c r="I32" s="126" t="s">
        <v>1477</v>
      </c>
      <c r="J32" s="126" t="s">
        <v>1477</v>
      </c>
      <c r="K32" s="124">
        <v>0.33694000000000002</v>
      </c>
      <c r="L32" s="124">
        <v>22.36298</v>
      </c>
      <c r="M32" s="126" t="s">
        <v>1477</v>
      </c>
      <c r="N32" s="124">
        <v>0.18793000000000001</v>
      </c>
      <c r="O32" s="124">
        <v>1.1100000000000001E-3</v>
      </c>
      <c r="P32" s="126" t="s">
        <v>1477</v>
      </c>
      <c r="Q32" s="126" t="s">
        <v>1477</v>
      </c>
      <c r="R32" s="126" t="s">
        <v>1477</v>
      </c>
      <c r="S32" s="124">
        <v>0.501</v>
      </c>
      <c r="T32" s="124">
        <v>0.40699999999999997</v>
      </c>
      <c r="U32" s="126" t="s">
        <v>1477</v>
      </c>
      <c r="V32" s="124">
        <v>278.58800000000002</v>
      </c>
      <c r="W32" s="124">
        <v>0</v>
      </c>
      <c r="X32" s="124">
        <v>0</v>
      </c>
      <c r="Y32" s="124">
        <v>60.64</v>
      </c>
      <c r="Z32" s="124">
        <v>0.14899999999999999</v>
      </c>
      <c r="AA32" s="124">
        <v>0.43435000000000001</v>
      </c>
      <c r="AB32" s="124">
        <v>0.19583999999999999</v>
      </c>
      <c r="AC32" s="124">
        <v>11.41</v>
      </c>
      <c r="AD32" s="124">
        <v>0.48199999999999998</v>
      </c>
    </row>
    <row r="33" spans="1:30" x14ac:dyDescent="0.35">
      <c r="A33" s="126" t="s">
        <v>826</v>
      </c>
      <c r="B33" s="124">
        <v>2695</v>
      </c>
      <c r="C33" s="124">
        <v>7.8506</v>
      </c>
      <c r="D33" s="124">
        <v>0.10773000000000001</v>
      </c>
      <c r="E33" s="124">
        <v>0.30199999999999999</v>
      </c>
      <c r="F33" s="124">
        <v>0</v>
      </c>
      <c r="G33" s="124">
        <v>1.431E-2</v>
      </c>
      <c r="H33" s="124">
        <v>3875.0906500000001</v>
      </c>
      <c r="I33" s="126" t="s">
        <v>1477</v>
      </c>
      <c r="J33" s="126" t="s">
        <v>1477</v>
      </c>
      <c r="K33" s="124">
        <v>0.32394000000000001</v>
      </c>
      <c r="L33" s="124">
        <v>22.44023</v>
      </c>
      <c r="M33" s="126" t="s">
        <v>1477</v>
      </c>
      <c r="N33" s="124">
        <v>9.9640000000000006E-2</v>
      </c>
      <c r="O33" s="124">
        <v>1.1100000000000001E-3</v>
      </c>
      <c r="P33" s="126" t="s">
        <v>1477</v>
      </c>
      <c r="Q33" s="126" t="s">
        <v>1477</v>
      </c>
      <c r="R33" s="126" t="s">
        <v>1477</v>
      </c>
      <c r="S33" s="124">
        <v>0.501</v>
      </c>
      <c r="T33" s="124">
        <v>0.40799999999999997</v>
      </c>
      <c r="U33" s="126" t="s">
        <v>1477</v>
      </c>
      <c r="V33" s="124">
        <v>278.58800000000002</v>
      </c>
      <c r="W33" s="124">
        <v>0</v>
      </c>
      <c r="X33" s="124">
        <v>0</v>
      </c>
      <c r="Y33" s="124">
        <v>60.64</v>
      </c>
      <c r="Z33" s="124">
        <v>0.15</v>
      </c>
      <c r="AA33" s="124">
        <v>0.42709999999999998</v>
      </c>
      <c r="AB33" s="124">
        <v>0.20868999999999999</v>
      </c>
      <c r="AC33" s="124">
        <v>11.29</v>
      </c>
      <c r="AD33" s="124">
        <v>0.47799999999999998</v>
      </c>
    </row>
    <row r="34" spans="1:30" x14ac:dyDescent="0.35">
      <c r="A34" s="126" t="s">
        <v>827</v>
      </c>
      <c r="B34" s="124">
        <v>2695</v>
      </c>
      <c r="C34" s="124">
        <v>7.8506</v>
      </c>
      <c r="D34" s="124">
        <v>0.10773000000000001</v>
      </c>
      <c r="E34" s="124">
        <v>0.30199999999999999</v>
      </c>
      <c r="F34" s="124">
        <v>0</v>
      </c>
      <c r="G34" s="124">
        <v>1.431E-2</v>
      </c>
      <c r="H34" s="124">
        <v>3875.0906500000001</v>
      </c>
      <c r="I34" s="126" t="s">
        <v>1477</v>
      </c>
      <c r="J34" s="126" t="s">
        <v>1477</v>
      </c>
      <c r="K34" s="124">
        <v>0.32394000000000001</v>
      </c>
      <c r="L34" s="124">
        <v>22.44023</v>
      </c>
      <c r="M34" s="126" t="s">
        <v>1477</v>
      </c>
      <c r="N34" s="124">
        <v>9.9640000000000006E-2</v>
      </c>
      <c r="O34" s="124">
        <v>1.1100000000000001E-3</v>
      </c>
      <c r="P34" s="126" t="s">
        <v>1477</v>
      </c>
      <c r="Q34" s="126" t="s">
        <v>1477</v>
      </c>
      <c r="R34" s="126" t="s">
        <v>1477</v>
      </c>
      <c r="S34" s="124">
        <v>0.501</v>
      </c>
      <c r="T34" s="124">
        <v>0.40799999999999997</v>
      </c>
      <c r="U34" s="126" t="s">
        <v>1477</v>
      </c>
      <c r="V34" s="124">
        <v>278.58800000000002</v>
      </c>
      <c r="W34" s="124">
        <v>0</v>
      </c>
      <c r="X34" s="124">
        <v>0</v>
      </c>
      <c r="Y34" s="124">
        <v>60.64</v>
      </c>
      <c r="Z34" s="124">
        <v>0.15</v>
      </c>
      <c r="AA34" s="124">
        <v>0.42709999999999998</v>
      </c>
      <c r="AB34" s="124">
        <v>0.20868999999999999</v>
      </c>
      <c r="AC34" s="124">
        <v>11.29</v>
      </c>
      <c r="AD34" s="124">
        <v>0.47799999999999998</v>
      </c>
    </row>
    <row r="35" spans="1:30" x14ac:dyDescent="0.35">
      <c r="A35" s="126" t="s">
        <v>828</v>
      </c>
      <c r="B35" s="124">
        <v>2695</v>
      </c>
      <c r="C35" s="124">
        <v>7.7934000000000001</v>
      </c>
      <c r="D35" s="124">
        <v>0.11529</v>
      </c>
      <c r="E35" s="124">
        <v>0.29899999999999999</v>
      </c>
      <c r="F35" s="124">
        <v>0</v>
      </c>
      <c r="G35" s="124">
        <v>1.268E-2</v>
      </c>
      <c r="H35" s="124">
        <v>3875.1202199999998</v>
      </c>
      <c r="I35" s="126" t="s">
        <v>1477</v>
      </c>
      <c r="J35" s="126" t="s">
        <v>1477</v>
      </c>
      <c r="K35" s="124">
        <v>0.31374999999999997</v>
      </c>
      <c r="L35" s="124">
        <v>22.515219999999999</v>
      </c>
      <c r="M35" s="126" t="s">
        <v>1477</v>
      </c>
      <c r="N35" s="124">
        <v>5.4280000000000002E-2</v>
      </c>
      <c r="O35" s="124">
        <v>1.1100000000000001E-3</v>
      </c>
      <c r="P35" s="126" t="s">
        <v>1477</v>
      </c>
      <c r="Q35" s="126" t="s">
        <v>1477</v>
      </c>
      <c r="R35" s="126" t="s">
        <v>1477</v>
      </c>
      <c r="S35" s="124">
        <v>0.501</v>
      </c>
      <c r="T35" s="124">
        <v>0.40300000000000002</v>
      </c>
      <c r="U35" s="126" t="s">
        <v>1477</v>
      </c>
      <c r="V35" s="124">
        <v>278.58699999999999</v>
      </c>
      <c r="W35" s="124">
        <v>0</v>
      </c>
      <c r="X35" s="124">
        <v>0</v>
      </c>
      <c r="Y35" s="124">
        <v>60.64</v>
      </c>
      <c r="Z35" s="124">
        <v>0.14899999999999999</v>
      </c>
      <c r="AA35" s="124">
        <v>0.42564999999999997</v>
      </c>
      <c r="AB35" s="124">
        <v>0.20669000000000001</v>
      </c>
      <c r="AC35" s="124">
        <v>11.15</v>
      </c>
      <c r="AD35" s="124">
        <v>0.47599999999999998</v>
      </c>
    </row>
    <row r="36" spans="1:30" x14ac:dyDescent="0.35">
      <c r="A36" s="126" t="s">
        <v>829</v>
      </c>
      <c r="B36" s="124">
        <v>2695</v>
      </c>
      <c r="C36" s="124">
        <v>7.7934000000000001</v>
      </c>
      <c r="D36" s="124">
        <v>0.11529</v>
      </c>
      <c r="E36" s="124">
        <v>0.29899999999999999</v>
      </c>
      <c r="F36" s="124">
        <v>0</v>
      </c>
      <c r="G36" s="124">
        <v>1.268E-2</v>
      </c>
      <c r="H36" s="124">
        <v>3875.1202199999998</v>
      </c>
      <c r="I36" s="126" t="s">
        <v>1477</v>
      </c>
      <c r="J36" s="126" t="s">
        <v>1477</v>
      </c>
      <c r="K36" s="124">
        <v>0.31374999999999997</v>
      </c>
      <c r="L36" s="124">
        <v>22.515219999999999</v>
      </c>
      <c r="M36" s="126" t="s">
        <v>1477</v>
      </c>
      <c r="N36" s="124">
        <v>5.4280000000000002E-2</v>
      </c>
      <c r="O36" s="124">
        <v>1.1100000000000001E-3</v>
      </c>
      <c r="P36" s="126" t="s">
        <v>1477</v>
      </c>
      <c r="Q36" s="126" t="s">
        <v>1477</v>
      </c>
      <c r="R36" s="126" t="s">
        <v>1477</v>
      </c>
      <c r="S36" s="124">
        <v>0.501</v>
      </c>
      <c r="T36" s="124">
        <v>0.40300000000000002</v>
      </c>
      <c r="U36" s="126" t="s">
        <v>1477</v>
      </c>
      <c r="V36" s="124">
        <v>278.58699999999999</v>
      </c>
      <c r="W36" s="124">
        <v>0</v>
      </c>
      <c r="X36" s="124">
        <v>0</v>
      </c>
      <c r="Y36" s="124">
        <v>60.64</v>
      </c>
      <c r="Z36" s="124">
        <v>0.14899999999999999</v>
      </c>
      <c r="AA36" s="124">
        <v>0.42564999999999997</v>
      </c>
      <c r="AB36" s="124">
        <v>0.20669000000000001</v>
      </c>
      <c r="AC36" s="124">
        <v>11.15</v>
      </c>
      <c r="AD36" s="124">
        <v>0.47599999999999998</v>
      </c>
    </row>
    <row r="37" spans="1:30" x14ac:dyDescent="0.35">
      <c r="A37" s="126" t="s">
        <v>830</v>
      </c>
      <c r="B37" s="124">
        <v>2695</v>
      </c>
      <c r="C37" s="124">
        <v>7.7267400000000004</v>
      </c>
      <c r="D37" s="124">
        <v>0.12662999999999999</v>
      </c>
      <c r="E37" s="124">
        <v>0.29399999999999998</v>
      </c>
      <c r="F37" s="124">
        <v>0</v>
      </c>
      <c r="G37" s="124">
        <v>1.1299999999999999E-2</v>
      </c>
      <c r="H37" s="124">
        <v>3875.1458200000002</v>
      </c>
      <c r="I37" s="126" t="s">
        <v>1477</v>
      </c>
      <c r="J37" s="126" t="s">
        <v>1477</v>
      </c>
      <c r="K37" s="124">
        <v>0.30687999999999999</v>
      </c>
      <c r="L37" s="124">
        <v>22.580210000000001</v>
      </c>
      <c r="M37" s="126" t="s">
        <v>1477</v>
      </c>
      <c r="N37" s="124">
        <v>2.9159999999999998E-2</v>
      </c>
      <c r="O37" s="124">
        <v>1.1100000000000001E-3</v>
      </c>
      <c r="P37" s="126" t="s">
        <v>1477</v>
      </c>
      <c r="Q37" s="126" t="s">
        <v>1477</v>
      </c>
      <c r="R37" s="126" t="s">
        <v>1477</v>
      </c>
      <c r="S37" s="124">
        <v>0.501</v>
      </c>
      <c r="T37" s="124">
        <v>0.40400000000000003</v>
      </c>
      <c r="U37" s="126" t="s">
        <v>1477</v>
      </c>
      <c r="V37" s="124">
        <v>278.58699999999999</v>
      </c>
      <c r="W37" s="124">
        <v>0</v>
      </c>
      <c r="X37" s="124">
        <v>0</v>
      </c>
      <c r="Y37" s="124">
        <v>60.64</v>
      </c>
      <c r="Z37" s="124">
        <v>0.14699999999999999</v>
      </c>
      <c r="AA37" s="124">
        <v>0.40677999999999997</v>
      </c>
      <c r="AB37" s="124">
        <v>0.21273</v>
      </c>
      <c r="AC37" s="124">
        <v>11.27</v>
      </c>
      <c r="AD37" s="124">
        <v>0.47599999999999998</v>
      </c>
    </row>
    <row r="38" spans="1:30" x14ac:dyDescent="0.35">
      <c r="A38" s="126" t="s">
        <v>831</v>
      </c>
      <c r="B38" s="124">
        <v>2695</v>
      </c>
      <c r="C38" s="124">
        <v>7.7267400000000004</v>
      </c>
      <c r="D38" s="124">
        <v>0.12662999999999999</v>
      </c>
      <c r="E38" s="124">
        <v>0.29399999999999998</v>
      </c>
      <c r="F38" s="124">
        <v>0</v>
      </c>
      <c r="G38" s="124">
        <v>1.1299999999999999E-2</v>
      </c>
      <c r="H38" s="124">
        <v>3875.1458200000002</v>
      </c>
      <c r="I38" s="126" t="s">
        <v>1477</v>
      </c>
      <c r="J38" s="126" t="s">
        <v>1477</v>
      </c>
      <c r="K38" s="124">
        <v>0.30687999999999999</v>
      </c>
      <c r="L38" s="124">
        <v>22.580210000000001</v>
      </c>
      <c r="M38" s="126" t="s">
        <v>1477</v>
      </c>
      <c r="N38" s="124">
        <v>2.9159999999999998E-2</v>
      </c>
      <c r="O38" s="124">
        <v>1.1100000000000001E-3</v>
      </c>
      <c r="P38" s="126" t="s">
        <v>1477</v>
      </c>
      <c r="Q38" s="126" t="s">
        <v>1477</v>
      </c>
      <c r="R38" s="126" t="s">
        <v>1477</v>
      </c>
      <c r="S38" s="124">
        <v>0.501</v>
      </c>
      <c r="T38" s="124">
        <v>0.40400000000000003</v>
      </c>
      <c r="U38" s="126" t="s">
        <v>1477</v>
      </c>
      <c r="V38" s="124">
        <v>278.58699999999999</v>
      </c>
      <c r="W38" s="124">
        <v>0</v>
      </c>
      <c r="X38" s="124">
        <v>0</v>
      </c>
      <c r="Y38" s="124">
        <v>60.64</v>
      </c>
      <c r="Z38" s="124">
        <v>0.14699999999999999</v>
      </c>
      <c r="AA38" s="124">
        <v>0.40677999999999997</v>
      </c>
      <c r="AB38" s="124">
        <v>0.21273</v>
      </c>
      <c r="AC38" s="124">
        <v>11.27</v>
      </c>
      <c r="AD38" s="124">
        <v>0.47599999999999998</v>
      </c>
    </row>
    <row r="39" spans="1:30" x14ac:dyDescent="0.35">
      <c r="A39" s="126" t="s">
        <v>832</v>
      </c>
      <c r="B39" s="124">
        <v>2695</v>
      </c>
      <c r="C39" s="124">
        <v>7.6560899999999998</v>
      </c>
      <c r="D39" s="124">
        <v>0.1323</v>
      </c>
      <c r="E39" s="124">
        <v>0.29399999999999998</v>
      </c>
      <c r="F39" s="124">
        <v>0</v>
      </c>
      <c r="G39" s="124">
        <v>1.047E-2</v>
      </c>
      <c r="H39" s="124">
        <v>3875.14795</v>
      </c>
      <c r="I39" s="126" t="s">
        <v>1477</v>
      </c>
      <c r="J39" s="126" t="s">
        <v>1477</v>
      </c>
      <c r="K39" s="124">
        <v>0.30214999999999997</v>
      </c>
      <c r="L39" s="124">
        <v>22.585629999999998</v>
      </c>
      <c r="M39" s="126" t="s">
        <v>1477</v>
      </c>
      <c r="N39" s="124">
        <v>1.214E-2</v>
      </c>
      <c r="O39" s="124">
        <v>1.1100000000000001E-3</v>
      </c>
      <c r="P39" s="126" t="s">
        <v>1477</v>
      </c>
      <c r="Q39" s="126" t="s">
        <v>1477</v>
      </c>
      <c r="R39" s="126" t="s">
        <v>1477</v>
      </c>
      <c r="S39" s="124">
        <v>0.501</v>
      </c>
      <c r="T39" s="124">
        <v>0.40699999999999997</v>
      </c>
      <c r="U39" s="126" t="s">
        <v>1477</v>
      </c>
      <c r="V39" s="124">
        <v>278.58600000000001</v>
      </c>
      <c r="W39" s="124">
        <v>0</v>
      </c>
      <c r="X39" s="124">
        <v>0</v>
      </c>
      <c r="Y39" s="124">
        <v>60.64</v>
      </c>
      <c r="Z39" s="124">
        <v>0.14499999999999999</v>
      </c>
      <c r="AA39" s="124">
        <v>0.37341000000000002</v>
      </c>
      <c r="AB39" s="124">
        <v>0.23241000000000001</v>
      </c>
      <c r="AC39" s="124">
        <v>11.42</v>
      </c>
      <c r="AD39" s="124">
        <v>0.48099999999999998</v>
      </c>
    </row>
    <row r="40" spans="1:30" x14ac:dyDescent="0.35">
      <c r="A40" s="126" t="s">
        <v>833</v>
      </c>
      <c r="B40" s="124">
        <v>2695</v>
      </c>
      <c r="C40" s="124">
        <v>7.6560899999999998</v>
      </c>
      <c r="D40" s="124">
        <v>0.1323</v>
      </c>
      <c r="E40" s="124">
        <v>0.29399999999999998</v>
      </c>
      <c r="F40" s="124">
        <v>0</v>
      </c>
      <c r="G40" s="124">
        <v>1.047E-2</v>
      </c>
      <c r="H40" s="124">
        <v>3875.14795</v>
      </c>
      <c r="I40" s="126" t="s">
        <v>1477</v>
      </c>
      <c r="J40" s="126" t="s">
        <v>1477</v>
      </c>
      <c r="K40" s="124">
        <v>0.30214999999999997</v>
      </c>
      <c r="L40" s="124">
        <v>22.585629999999998</v>
      </c>
      <c r="M40" s="126" t="s">
        <v>1477</v>
      </c>
      <c r="N40" s="124">
        <v>1.214E-2</v>
      </c>
      <c r="O40" s="124">
        <v>1.1100000000000001E-3</v>
      </c>
      <c r="P40" s="126" t="s">
        <v>1477</v>
      </c>
      <c r="Q40" s="126" t="s">
        <v>1477</v>
      </c>
      <c r="R40" s="126" t="s">
        <v>1477</v>
      </c>
      <c r="S40" s="124">
        <v>0.501</v>
      </c>
      <c r="T40" s="124">
        <v>0.40699999999999997</v>
      </c>
      <c r="U40" s="126" t="s">
        <v>1477</v>
      </c>
      <c r="V40" s="124">
        <v>278.58600000000001</v>
      </c>
      <c r="W40" s="124">
        <v>0</v>
      </c>
      <c r="X40" s="124">
        <v>0</v>
      </c>
      <c r="Y40" s="124">
        <v>60.64</v>
      </c>
      <c r="Z40" s="124">
        <v>0.14499999999999999</v>
      </c>
      <c r="AA40" s="124">
        <v>0.37341000000000002</v>
      </c>
      <c r="AB40" s="124">
        <v>0.23241000000000001</v>
      </c>
      <c r="AC40" s="124">
        <v>11.42</v>
      </c>
      <c r="AD40" s="124">
        <v>0.48099999999999998</v>
      </c>
    </row>
    <row r="41" spans="1:30" x14ac:dyDescent="0.35">
      <c r="A41" s="126" t="s">
        <v>834</v>
      </c>
      <c r="B41" s="124">
        <v>2695</v>
      </c>
      <c r="C41" s="124">
        <v>7.9370200000000004</v>
      </c>
      <c r="D41" s="124">
        <v>0.12662999999999999</v>
      </c>
      <c r="E41" s="124">
        <v>0.30199999999999999</v>
      </c>
      <c r="F41" s="124">
        <v>0</v>
      </c>
      <c r="G41" s="124">
        <v>1.435E-2</v>
      </c>
      <c r="H41" s="124">
        <v>3875.1598399999998</v>
      </c>
      <c r="I41" s="126" t="s">
        <v>1477</v>
      </c>
      <c r="J41" s="126" t="s">
        <v>1477</v>
      </c>
      <c r="K41" s="124">
        <v>0.29954999999999998</v>
      </c>
      <c r="L41" s="124">
        <v>22.615819999999999</v>
      </c>
      <c r="M41" s="126" t="s">
        <v>1477</v>
      </c>
      <c r="N41" s="124">
        <v>1.72E-3</v>
      </c>
      <c r="O41" s="124">
        <v>1.1100000000000001E-3</v>
      </c>
      <c r="P41" s="126" t="s">
        <v>1477</v>
      </c>
      <c r="Q41" s="126" t="s">
        <v>1477</v>
      </c>
      <c r="R41" s="126" t="s">
        <v>1477</v>
      </c>
      <c r="S41" s="124">
        <v>0.501</v>
      </c>
      <c r="T41" s="124">
        <v>0.40400000000000003</v>
      </c>
      <c r="U41" s="126" t="s">
        <v>1477</v>
      </c>
      <c r="V41" s="124">
        <v>278.58600000000001</v>
      </c>
      <c r="W41" s="124">
        <v>0</v>
      </c>
      <c r="X41" s="124">
        <v>0</v>
      </c>
      <c r="Y41" s="124">
        <v>60.64</v>
      </c>
      <c r="Z41" s="124">
        <v>0.14399999999999999</v>
      </c>
      <c r="AA41" s="124">
        <v>0.34005000000000002</v>
      </c>
      <c r="AB41" s="124">
        <v>0.23774000000000001</v>
      </c>
      <c r="AC41" s="124">
        <v>11.47</v>
      </c>
      <c r="AD41" s="124">
        <v>0.48799999999999999</v>
      </c>
    </row>
    <row r="42" spans="1:30" x14ac:dyDescent="0.35">
      <c r="A42" s="126" t="s">
        <v>835</v>
      </c>
      <c r="B42" s="124">
        <v>2695</v>
      </c>
      <c r="C42" s="124">
        <v>7.9370200000000004</v>
      </c>
      <c r="D42" s="124">
        <v>0.12662999999999999</v>
      </c>
      <c r="E42" s="124">
        <v>0.30199999999999999</v>
      </c>
      <c r="F42" s="124">
        <v>0</v>
      </c>
      <c r="G42" s="124">
        <v>1.435E-2</v>
      </c>
      <c r="H42" s="124">
        <v>3875.1598399999998</v>
      </c>
      <c r="I42" s="126" t="s">
        <v>1477</v>
      </c>
      <c r="J42" s="126" t="s">
        <v>1477</v>
      </c>
      <c r="K42" s="124">
        <v>0.29954999999999998</v>
      </c>
      <c r="L42" s="124">
        <v>22.615819999999999</v>
      </c>
      <c r="M42" s="126" t="s">
        <v>1477</v>
      </c>
      <c r="N42" s="124">
        <v>1.72E-3</v>
      </c>
      <c r="O42" s="124">
        <v>1.1100000000000001E-3</v>
      </c>
      <c r="P42" s="126" t="s">
        <v>1477</v>
      </c>
      <c r="Q42" s="126" t="s">
        <v>1477</v>
      </c>
      <c r="R42" s="126" t="s">
        <v>1477</v>
      </c>
      <c r="S42" s="124">
        <v>0.501</v>
      </c>
      <c r="T42" s="124">
        <v>0.40400000000000003</v>
      </c>
      <c r="U42" s="126" t="s">
        <v>1477</v>
      </c>
      <c r="V42" s="124">
        <v>278.58600000000001</v>
      </c>
      <c r="W42" s="124">
        <v>0</v>
      </c>
      <c r="X42" s="124">
        <v>0</v>
      </c>
      <c r="Y42" s="124">
        <v>60.64</v>
      </c>
      <c r="Z42" s="124">
        <v>0.14399999999999999</v>
      </c>
      <c r="AA42" s="124">
        <v>0.34005000000000002</v>
      </c>
      <c r="AB42" s="124">
        <v>0.23774000000000001</v>
      </c>
      <c r="AC42" s="124">
        <v>11.47</v>
      </c>
      <c r="AD42" s="124">
        <v>0.48799999999999999</v>
      </c>
    </row>
    <row r="43" spans="1:30" x14ac:dyDescent="0.35">
      <c r="A43" s="126" t="s">
        <v>836</v>
      </c>
      <c r="B43" s="124">
        <v>2695</v>
      </c>
      <c r="C43" s="124">
        <v>8.2048900000000007</v>
      </c>
      <c r="D43" s="124">
        <v>0.1323</v>
      </c>
      <c r="E43" s="124">
        <v>0.31</v>
      </c>
      <c r="F43" s="124">
        <v>0</v>
      </c>
      <c r="G43" s="124">
        <v>1.602E-2</v>
      </c>
      <c r="H43" s="124">
        <v>3875.1318000000001</v>
      </c>
      <c r="I43" s="126" t="s">
        <v>1477</v>
      </c>
      <c r="J43" s="126" t="s">
        <v>1477</v>
      </c>
      <c r="K43" s="124">
        <v>0.29792000000000002</v>
      </c>
      <c r="L43" s="124">
        <v>22.544619999999998</v>
      </c>
      <c r="M43" s="126" t="s">
        <v>1477</v>
      </c>
      <c r="N43" s="124">
        <v>1.72E-3</v>
      </c>
      <c r="O43" s="124">
        <v>1.1100000000000001E-3</v>
      </c>
      <c r="P43" s="126" t="s">
        <v>1477</v>
      </c>
      <c r="Q43" s="126" t="s">
        <v>1477</v>
      </c>
      <c r="R43" s="126" t="s">
        <v>1477</v>
      </c>
      <c r="S43" s="124">
        <v>0.5</v>
      </c>
      <c r="T43" s="124">
        <v>0.40600000000000003</v>
      </c>
      <c r="U43" s="126" t="s">
        <v>1477</v>
      </c>
      <c r="V43" s="124">
        <v>278.58499999999998</v>
      </c>
      <c r="W43" s="124">
        <v>0</v>
      </c>
      <c r="X43" s="124">
        <v>0</v>
      </c>
      <c r="Y43" s="124">
        <v>60.64</v>
      </c>
      <c r="Z43" s="124">
        <v>0.14499999999999999</v>
      </c>
      <c r="AA43" s="124">
        <v>0.31537999999999999</v>
      </c>
      <c r="AB43" s="124">
        <v>0.22400999999999999</v>
      </c>
      <c r="AC43" s="124">
        <v>11.41</v>
      </c>
      <c r="AD43" s="124">
        <v>0.49299999999999999</v>
      </c>
    </row>
    <row r="44" spans="1:30" x14ac:dyDescent="0.35">
      <c r="A44" s="126" t="s">
        <v>837</v>
      </c>
      <c r="B44" s="124">
        <v>2695</v>
      </c>
      <c r="C44" s="124">
        <v>8.2048900000000007</v>
      </c>
      <c r="D44" s="124">
        <v>0.1323</v>
      </c>
      <c r="E44" s="124">
        <v>0.31</v>
      </c>
      <c r="F44" s="124">
        <v>0</v>
      </c>
      <c r="G44" s="124">
        <v>1.602E-2</v>
      </c>
      <c r="H44" s="124">
        <v>3875.1318000000001</v>
      </c>
      <c r="I44" s="126" t="s">
        <v>1477</v>
      </c>
      <c r="J44" s="126" t="s">
        <v>1477</v>
      </c>
      <c r="K44" s="124">
        <v>0.29792000000000002</v>
      </c>
      <c r="L44" s="124">
        <v>22.544619999999998</v>
      </c>
      <c r="M44" s="126" t="s">
        <v>1477</v>
      </c>
      <c r="N44" s="124">
        <v>1.72E-3</v>
      </c>
      <c r="O44" s="124">
        <v>1.1100000000000001E-3</v>
      </c>
      <c r="P44" s="126" t="s">
        <v>1477</v>
      </c>
      <c r="Q44" s="126" t="s">
        <v>1477</v>
      </c>
      <c r="R44" s="126" t="s">
        <v>1477</v>
      </c>
      <c r="S44" s="124">
        <v>0.5</v>
      </c>
      <c r="T44" s="124">
        <v>0.40600000000000003</v>
      </c>
      <c r="U44" s="126" t="s">
        <v>1477</v>
      </c>
      <c r="V44" s="124">
        <v>278.58499999999998</v>
      </c>
      <c r="W44" s="124">
        <v>0</v>
      </c>
      <c r="X44" s="124">
        <v>0</v>
      </c>
      <c r="Y44" s="124">
        <v>60.64</v>
      </c>
      <c r="Z44" s="124">
        <v>0.14499999999999999</v>
      </c>
      <c r="AA44" s="124">
        <v>0.31537999999999999</v>
      </c>
      <c r="AB44" s="124">
        <v>0.22400999999999999</v>
      </c>
      <c r="AC44" s="124">
        <v>11.41</v>
      </c>
      <c r="AD44" s="124">
        <v>0.49299999999999999</v>
      </c>
    </row>
    <row r="45" spans="1:30" x14ac:dyDescent="0.35">
      <c r="A45" s="126" t="s">
        <v>838</v>
      </c>
      <c r="B45" s="124">
        <v>2695</v>
      </c>
      <c r="C45" s="124">
        <v>8.4528300000000005</v>
      </c>
      <c r="D45" s="124">
        <v>0.13608000000000001</v>
      </c>
      <c r="E45" s="124">
        <v>0.31</v>
      </c>
      <c r="F45" s="124">
        <v>0</v>
      </c>
      <c r="G45" s="124">
        <v>1.542E-2</v>
      </c>
      <c r="H45" s="124">
        <v>3875.1199099999999</v>
      </c>
      <c r="I45" s="124">
        <v>61.476999999999997</v>
      </c>
      <c r="J45" s="124">
        <v>24.726800000000001</v>
      </c>
      <c r="K45" s="124">
        <v>0.29614000000000001</v>
      </c>
      <c r="L45" s="124">
        <v>22.51445</v>
      </c>
      <c r="M45" s="126" t="s">
        <v>1477</v>
      </c>
      <c r="N45" s="124">
        <v>1.72E-3</v>
      </c>
      <c r="O45" s="124">
        <v>1.1100000000000001E-3</v>
      </c>
      <c r="P45" s="126" t="s">
        <v>1477</v>
      </c>
      <c r="Q45" s="126" t="s">
        <v>1477</v>
      </c>
      <c r="R45" s="126" t="s">
        <v>1477</v>
      </c>
      <c r="S45" s="124">
        <v>0.5</v>
      </c>
      <c r="T45" s="124">
        <v>0.40699999999999997</v>
      </c>
      <c r="U45" s="126" t="s">
        <v>1477</v>
      </c>
      <c r="V45" s="124">
        <v>278.584</v>
      </c>
      <c r="W45" s="124">
        <v>0</v>
      </c>
      <c r="X45" s="124">
        <v>0</v>
      </c>
      <c r="Y45" s="124">
        <v>60.64</v>
      </c>
      <c r="Z45" s="124">
        <v>0.14699999999999999</v>
      </c>
      <c r="AA45" s="124">
        <v>0.31392999999999999</v>
      </c>
      <c r="AB45" s="124">
        <v>0.20469000000000001</v>
      </c>
      <c r="AC45" s="124">
        <v>11.35</v>
      </c>
      <c r="AD45" s="124">
        <v>0.498</v>
      </c>
    </row>
    <row r="46" spans="1:30" x14ac:dyDescent="0.35">
      <c r="A46" s="126" t="s">
        <v>839</v>
      </c>
      <c r="B46" s="124">
        <v>2695</v>
      </c>
      <c r="C46" s="124">
        <v>8.4528300000000005</v>
      </c>
      <c r="D46" s="124">
        <v>0.13608000000000001</v>
      </c>
      <c r="E46" s="124">
        <v>0.31</v>
      </c>
      <c r="F46" s="124">
        <v>0</v>
      </c>
      <c r="G46" s="124">
        <v>1.542E-2</v>
      </c>
      <c r="H46" s="124">
        <v>3875.1199099999999</v>
      </c>
      <c r="I46" s="124">
        <v>61.476999999999997</v>
      </c>
      <c r="J46" s="124">
        <v>24.726800000000001</v>
      </c>
      <c r="K46" s="124">
        <v>0.29614000000000001</v>
      </c>
      <c r="L46" s="124">
        <v>22.51445</v>
      </c>
      <c r="M46" s="126" t="s">
        <v>1477</v>
      </c>
      <c r="N46" s="124">
        <v>1.72E-3</v>
      </c>
      <c r="O46" s="124">
        <v>1.1100000000000001E-3</v>
      </c>
      <c r="P46" s="126" t="s">
        <v>1477</v>
      </c>
      <c r="Q46" s="126" t="s">
        <v>1477</v>
      </c>
      <c r="R46" s="126" t="s">
        <v>1477</v>
      </c>
      <c r="S46" s="124">
        <v>0.5</v>
      </c>
      <c r="T46" s="124">
        <v>0.40699999999999997</v>
      </c>
      <c r="U46" s="126" t="s">
        <v>1477</v>
      </c>
      <c r="V46" s="124">
        <v>278.584</v>
      </c>
      <c r="W46" s="124">
        <v>0</v>
      </c>
      <c r="X46" s="124">
        <v>0</v>
      </c>
      <c r="Y46" s="124">
        <v>60.64</v>
      </c>
      <c r="Z46" s="124">
        <v>0.14699999999999999</v>
      </c>
      <c r="AA46" s="124">
        <v>0.31392999999999999</v>
      </c>
      <c r="AB46" s="124">
        <v>0.20469000000000001</v>
      </c>
      <c r="AC46" s="124">
        <v>11.35</v>
      </c>
      <c r="AD46" s="124">
        <v>0.498</v>
      </c>
    </row>
    <row r="47" spans="1:30" x14ac:dyDescent="0.35">
      <c r="A47" s="126" t="s">
        <v>840</v>
      </c>
      <c r="B47" s="124">
        <v>2695</v>
      </c>
      <c r="C47" s="124">
        <v>8.6843599999999999</v>
      </c>
      <c r="D47" s="124">
        <v>0.13797000000000001</v>
      </c>
      <c r="E47" s="124">
        <v>0.29899999999999999</v>
      </c>
      <c r="F47" s="124">
        <v>0</v>
      </c>
      <c r="G47" s="124">
        <v>1.0829999999999999E-2</v>
      </c>
      <c r="H47" s="124">
        <v>3875.0918700000002</v>
      </c>
      <c r="I47" s="126" t="s">
        <v>1477</v>
      </c>
      <c r="J47" s="126" t="s">
        <v>1477</v>
      </c>
      <c r="K47" s="124">
        <v>0.29543000000000003</v>
      </c>
      <c r="L47" s="124">
        <v>22.44332</v>
      </c>
      <c r="M47" s="124">
        <v>368.44195000000002</v>
      </c>
      <c r="N47" s="124">
        <v>1.72E-3</v>
      </c>
      <c r="O47" s="124">
        <v>1.1100000000000001E-3</v>
      </c>
      <c r="P47" s="126" t="s">
        <v>1477</v>
      </c>
      <c r="Q47" s="126" t="s">
        <v>1477</v>
      </c>
      <c r="R47" s="126" t="s">
        <v>1477</v>
      </c>
      <c r="S47" s="124">
        <v>0.5</v>
      </c>
      <c r="T47" s="124">
        <v>0.40500000000000003</v>
      </c>
      <c r="U47" s="124">
        <v>111.3</v>
      </c>
      <c r="V47" s="124">
        <v>278.584</v>
      </c>
      <c r="W47" s="124">
        <v>0</v>
      </c>
      <c r="X47" s="124">
        <v>0</v>
      </c>
      <c r="Y47" s="124">
        <v>60.64</v>
      </c>
      <c r="Z47" s="124">
        <v>0.14799999999999999</v>
      </c>
      <c r="AA47" s="124">
        <v>0.32554</v>
      </c>
      <c r="AB47" s="124">
        <v>0.19778999999999999</v>
      </c>
      <c r="AC47" s="124">
        <v>11.34</v>
      </c>
      <c r="AD47" s="124">
        <v>0.498</v>
      </c>
    </row>
    <row r="48" spans="1:30" x14ac:dyDescent="0.35">
      <c r="A48" s="126" t="s">
        <v>841</v>
      </c>
      <c r="B48" s="124">
        <v>2695</v>
      </c>
      <c r="C48" s="124">
        <v>8.6843599999999999</v>
      </c>
      <c r="D48" s="124">
        <v>0.13797000000000001</v>
      </c>
      <c r="E48" s="124">
        <v>0.29899999999999999</v>
      </c>
      <c r="F48" s="124">
        <v>0</v>
      </c>
      <c r="G48" s="124">
        <v>1.0829999999999999E-2</v>
      </c>
      <c r="H48" s="124">
        <v>3875.0918700000002</v>
      </c>
      <c r="I48" s="126" t="s">
        <v>1477</v>
      </c>
      <c r="J48" s="126" t="s">
        <v>1477</v>
      </c>
      <c r="K48" s="124">
        <v>0.29543000000000003</v>
      </c>
      <c r="L48" s="124">
        <v>22.44332</v>
      </c>
      <c r="M48" s="124">
        <v>368.44195000000002</v>
      </c>
      <c r="N48" s="124">
        <v>1.72E-3</v>
      </c>
      <c r="O48" s="124">
        <v>1.1100000000000001E-3</v>
      </c>
      <c r="P48" s="126" t="s">
        <v>1477</v>
      </c>
      <c r="Q48" s="126" t="s">
        <v>1477</v>
      </c>
      <c r="R48" s="126" t="s">
        <v>1477</v>
      </c>
      <c r="S48" s="124">
        <v>0.5</v>
      </c>
      <c r="T48" s="124">
        <v>0.40500000000000003</v>
      </c>
      <c r="U48" s="124">
        <v>111.3</v>
      </c>
      <c r="V48" s="124">
        <v>278.584</v>
      </c>
      <c r="W48" s="124">
        <v>0</v>
      </c>
      <c r="X48" s="124">
        <v>0</v>
      </c>
      <c r="Y48" s="124">
        <v>60.64</v>
      </c>
      <c r="Z48" s="124">
        <v>0.14799999999999999</v>
      </c>
      <c r="AA48" s="124">
        <v>0.32554</v>
      </c>
      <c r="AB48" s="124">
        <v>0.19778999999999999</v>
      </c>
      <c r="AC48" s="124">
        <v>11.34</v>
      </c>
      <c r="AD48" s="124">
        <v>0.498</v>
      </c>
    </row>
    <row r="49" spans="1:30" x14ac:dyDescent="0.35">
      <c r="A49" s="126" t="s">
        <v>842</v>
      </c>
      <c r="B49" s="124">
        <v>2695</v>
      </c>
      <c r="C49" s="124">
        <v>8.9032400000000003</v>
      </c>
      <c r="D49" s="124">
        <v>0.13986000000000001</v>
      </c>
      <c r="E49" s="124">
        <v>0.29099999999999998</v>
      </c>
      <c r="F49" s="124">
        <v>0</v>
      </c>
      <c r="G49" s="124">
        <v>9.3399999999999993E-3</v>
      </c>
      <c r="H49" s="124">
        <v>3875.0656600000002</v>
      </c>
      <c r="I49" s="126" t="s">
        <v>1477</v>
      </c>
      <c r="J49" s="126" t="s">
        <v>1477</v>
      </c>
      <c r="K49" s="124">
        <v>0.29488999999999999</v>
      </c>
      <c r="L49" s="124">
        <v>22.37688</v>
      </c>
      <c r="M49" s="126" t="s">
        <v>1477</v>
      </c>
      <c r="N49" s="124">
        <v>1.72E-3</v>
      </c>
      <c r="O49" s="124">
        <v>1.1100000000000001E-3</v>
      </c>
      <c r="P49" s="126" t="s">
        <v>1477</v>
      </c>
      <c r="Q49" s="126" t="s">
        <v>1477</v>
      </c>
      <c r="R49" s="126" t="s">
        <v>1477</v>
      </c>
      <c r="S49" s="124">
        <v>0.5</v>
      </c>
      <c r="T49" s="124">
        <v>0.40500000000000003</v>
      </c>
      <c r="U49" s="126" t="s">
        <v>1477</v>
      </c>
      <c r="V49" s="124">
        <v>278.58300000000003</v>
      </c>
      <c r="W49" s="124">
        <v>0</v>
      </c>
      <c r="X49" s="124">
        <v>0</v>
      </c>
      <c r="Y49" s="124">
        <v>60.64</v>
      </c>
      <c r="Z49" s="124">
        <v>0.14799999999999999</v>
      </c>
      <c r="AA49" s="124">
        <v>0.33568999999999999</v>
      </c>
      <c r="AB49" s="124">
        <v>0.19292999999999999</v>
      </c>
      <c r="AC49" s="124">
        <v>11.32</v>
      </c>
      <c r="AD49" s="124">
        <v>0.49399999999999999</v>
      </c>
    </row>
    <row r="50" spans="1:30" x14ac:dyDescent="0.35">
      <c r="A50" s="126" t="s">
        <v>843</v>
      </c>
      <c r="B50" s="124">
        <v>2695</v>
      </c>
      <c r="C50" s="124">
        <v>8.9032400000000003</v>
      </c>
      <c r="D50" s="124">
        <v>0.13986000000000001</v>
      </c>
      <c r="E50" s="124">
        <v>0.29099999999999998</v>
      </c>
      <c r="F50" s="124">
        <v>0</v>
      </c>
      <c r="G50" s="124">
        <v>9.3399999999999993E-3</v>
      </c>
      <c r="H50" s="124">
        <v>3875.0656600000002</v>
      </c>
      <c r="I50" s="126" t="s">
        <v>1477</v>
      </c>
      <c r="J50" s="126" t="s">
        <v>1477</v>
      </c>
      <c r="K50" s="124">
        <v>0.29488999999999999</v>
      </c>
      <c r="L50" s="124">
        <v>22.37688</v>
      </c>
      <c r="M50" s="126" t="s">
        <v>1477</v>
      </c>
      <c r="N50" s="124">
        <v>1.72E-3</v>
      </c>
      <c r="O50" s="124">
        <v>1.1100000000000001E-3</v>
      </c>
      <c r="P50" s="126" t="s">
        <v>1477</v>
      </c>
      <c r="Q50" s="126" t="s">
        <v>1477</v>
      </c>
      <c r="R50" s="126" t="s">
        <v>1477</v>
      </c>
      <c r="S50" s="124">
        <v>0.5</v>
      </c>
      <c r="T50" s="124">
        <v>0.40500000000000003</v>
      </c>
      <c r="U50" s="126" t="s">
        <v>1477</v>
      </c>
      <c r="V50" s="124">
        <v>278.58300000000003</v>
      </c>
      <c r="W50" s="124">
        <v>0</v>
      </c>
      <c r="X50" s="124">
        <v>0</v>
      </c>
      <c r="Y50" s="124">
        <v>60.64</v>
      </c>
      <c r="Z50" s="124">
        <v>0.14799999999999999</v>
      </c>
      <c r="AA50" s="124">
        <v>0.33568999999999999</v>
      </c>
      <c r="AB50" s="124">
        <v>0.19292999999999999</v>
      </c>
      <c r="AC50" s="124">
        <v>11.32</v>
      </c>
      <c r="AD50" s="124">
        <v>0.49399999999999999</v>
      </c>
    </row>
    <row r="51" spans="1:30" x14ac:dyDescent="0.35">
      <c r="A51" s="126" t="s">
        <v>844</v>
      </c>
      <c r="B51" s="124">
        <v>2695</v>
      </c>
      <c r="C51" s="124">
        <v>9.1386900000000004</v>
      </c>
      <c r="D51" s="124">
        <v>0.13986000000000001</v>
      </c>
      <c r="E51" s="124">
        <v>0.28699999999999998</v>
      </c>
      <c r="F51" s="124">
        <v>0</v>
      </c>
      <c r="G51" s="124">
        <v>8.4600000000000005E-3</v>
      </c>
      <c r="H51" s="124">
        <v>3875.0357899999999</v>
      </c>
      <c r="I51" s="126" t="s">
        <v>1477</v>
      </c>
      <c r="J51" s="126" t="s">
        <v>1477</v>
      </c>
      <c r="K51" s="124">
        <v>0.29430000000000001</v>
      </c>
      <c r="L51" s="124">
        <v>22.30124</v>
      </c>
      <c r="M51" s="126" t="s">
        <v>1477</v>
      </c>
      <c r="N51" s="124">
        <v>1.1800000000000001E-3</v>
      </c>
      <c r="O51" s="124">
        <v>1.1100000000000001E-3</v>
      </c>
      <c r="P51" s="126" t="s">
        <v>1477</v>
      </c>
      <c r="Q51" s="126" t="s">
        <v>1477</v>
      </c>
      <c r="R51" s="126" t="s">
        <v>1477</v>
      </c>
      <c r="S51" s="124">
        <v>0.5</v>
      </c>
      <c r="T51" s="124">
        <v>0.40799999999999997</v>
      </c>
      <c r="U51" s="126" t="s">
        <v>1477</v>
      </c>
      <c r="V51" s="124">
        <v>278.58300000000003</v>
      </c>
      <c r="W51" s="124">
        <v>0</v>
      </c>
      <c r="X51" s="124">
        <v>0</v>
      </c>
      <c r="Y51" s="124">
        <v>60.64</v>
      </c>
      <c r="Z51" s="124">
        <v>0.14799999999999999</v>
      </c>
      <c r="AA51" s="124">
        <v>0.34150000000000003</v>
      </c>
      <c r="AB51" s="124">
        <v>0.19101000000000001</v>
      </c>
      <c r="AC51" s="124">
        <v>11.29</v>
      </c>
      <c r="AD51" s="124">
        <v>0.48899999999999999</v>
      </c>
    </row>
    <row r="52" spans="1:30" x14ac:dyDescent="0.35">
      <c r="A52" s="126" t="s">
        <v>845</v>
      </c>
      <c r="B52" s="124">
        <v>2695</v>
      </c>
      <c r="C52" s="124">
        <v>9.1386900000000004</v>
      </c>
      <c r="D52" s="124">
        <v>0.13986000000000001</v>
      </c>
      <c r="E52" s="124">
        <v>0.28699999999999998</v>
      </c>
      <c r="F52" s="124">
        <v>0</v>
      </c>
      <c r="G52" s="124">
        <v>8.4600000000000005E-3</v>
      </c>
      <c r="H52" s="124">
        <v>3875.0357899999999</v>
      </c>
      <c r="I52" s="126" t="s">
        <v>1477</v>
      </c>
      <c r="J52" s="126" t="s">
        <v>1477</v>
      </c>
      <c r="K52" s="124">
        <v>0.29430000000000001</v>
      </c>
      <c r="L52" s="124">
        <v>22.30124</v>
      </c>
      <c r="M52" s="126" t="s">
        <v>1477</v>
      </c>
      <c r="N52" s="124">
        <v>1.1800000000000001E-3</v>
      </c>
      <c r="O52" s="124">
        <v>1.1100000000000001E-3</v>
      </c>
      <c r="P52" s="126" t="s">
        <v>1477</v>
      </c>
      <c r="Q52" s="126" t="s">
        <v>1477</v>
      </c>
      <c r="R52" s="126" t="s">
        <v>1477</v>
      </c>
      <c r="S52" s="124">
        <v>0.5</v>
      </c>
      <c r="T52" s="124">
        <v>0.40799999999999997</v>
      </c>
      <c r="U52" s="126" t="s">
        <v>1477</v>
      </c>
      <c r="V52" s="124">
        <v>278.58300000000003</v>
      </c>
      <c r="W52" s="124">
        <v>0</v>
      </c>
      <c r="X52" s="124">
        <v>0</v>
      </c>
      <c r="Y52" s="124">
        <v>60.64</v>
      </c>
      <c r="Z52" s="124">
        <v>0.14799999999999999</v>
      </c>
      <c r="AA52" s="124">
        <v>0.34150000000000003</v>
      </c>
      <c r="AB52" s="124">
        <v>0.19101000000000001</v>
      </c>
      <c r="AC52" s="124">
        <v>11.29</v>
      </c>
      <c r="AD52" s="124">
        <v>0.48899999999999999</v>
      </c>
    </row>
    <row r="53" spans="1:30" x14ac:dyDescent="0.35">
      <c r="A53" s="126" t="s">
        <v>846</v>
      </c>
      <c r="B53" s="124">
        <v>2695</v>
      </c>
      <c r="C53" s="124">
        <v>9.3687699999999996</v>
      </c>
      <c r="D53" s="124">
        <v>0.16632</v>
      </c>
      <c r="E53" s="124">
        <v>0.27900000000000003</v>
      </c>
      <c r="F53" s="124">
        <v>0</v>
      </c>
      <c r="G53" s="124">
        <v>9.41E-3</v>
      </c>
      <c r="H53" s="124">
        <v>3875.0050000000001</v>
      </c>
      <c r="I53" s="126" t="s">
        <v>1477</v>
      </c>
      <c r="J53" s="126" t="s">
        <v>1477</v>
      </c>
      <c r="K53" s="124">
        <v>0.29361999999999999</v>
      </c>
      <c r="L53" s="124">
        <v>22.22335</v>
      </c>
      <c r="M53" s="126" t="s">
        <v>1477</v>
      </c>
      <c r="N53" s="124">
        <v>1.1800000000000001E-3</v>
      </c>
      <c r="O53" s="124">
        <v>1.1100000000000001E-3</v>
      </c>
      <c r="P53" s="126" t="s">
        <v>1477</v>
      </c>
      <c r="Q53" s="126" t="s">
        <v>1477</v>
      </c>
      <c r="R53" s="126" t="s">
        <v>1477</v>
      </c>
      <c r="S53" s="124">
        <v>0.5</v>
      </c>
      <c r="T53" s="124">
        <v>0.40500000000000003</v>
      </c>
      <c r="U53" s="126" t="s">
        <v>1477</v>
      </c>
      <c r="V53" s="124">
        <v>278.58199999999999</v>
      </c>
      <c r="W53" s="124">
        <v>0</v>
      </c>
      <c r="X53" s="124">
        <v>0</v>
      </c>
      <c r="Y53" s="124">
        <v>60.64</v>
      </c>
      <c r="Z53" s="124">
        <v>0.14799999999999999</v>
      </c>
      <c r="AA53" s="124">
        <v>0.34875</v>
      </c>
      <c r="AB53" s="124">
        <v>0.18626999999999999</v>
      </c>
      <c r="AC53" s="124">
        <v>11.25</v>
      </c>
      <c r="AD53" s="124">
        <v>0.48299999999999998</v>
      </c>
    </row>
    <row r="54" spans="1:30" x14ac:dyDescent="0.35">
      <c r="A54" s="126" t="s">
        <v>847</v>
      </c>
      <c r="B54" s="124">
        <v>2695</v>
      </c>
      <c r="C54" s="124">
        <v>9.3687699999999996</v>
      </c>
      <c r="D54" s="124">
        <v>0.16632</v>
      </c>
      <c r="E54" s="124">
        <v>0.27900000000000003</v>
      </c>
      <c r="F54" s="124">
        <v>0</v>
      </c>
      <c r="G54" s="124">
        <v>9.41E-3</v>
      </c>
      <c r="H54" s="124">
        <v>3875.0050000000001</v>
      </c>
      <c r="I54" s="126" t="s">
        <v>1477</v>
      </c>
      <c r="J54" s="126" t="s">
        <v>1477</v>
      </c>
      <c r="K54" s="124">
        <v>0.29361999999999999</v>
      </c>
      <c r="L54" s="124">
        <v>22.22335</v>
      </c>
      <c r="M54" s="126" t="s">
        <v>1477</v>
      </c>
      <c r="N54" s="124">
        <v>1.1800000000000001E-3</v>
      </c>
      <c r="O54" s="124">
        <v>1.1100000000000001E-3</v>
      </c>
      <c r="P54" s="126" t="s">
        <v>1477</v>
      </c>
      <c r="Q54" s="126" t="s">
        <v>1477</v>
      </c>
      <c r="R54" s="126" t="s">
        <v>1477</v>
      </c>
      <c r="S54" s="124">
        <v>0.5</v>
      </c>
      <c r="T54" s="124">
        <v>0.40500000000000003</v>
      </c>
      <c r="U54" s="126" t="s">
        <v>1477</v>
      </c>
      <c r="V54" s="124">
        <v>278.58199999999999</v>
      </c>
      <c r="W54" s="124">
        <v>0</v>
      </c>
      <c r="X54" s="124">
        <v>0</v>
      </c>
      <c r="Y54" s="124">
        <v>60.64</v>
      </c>
      <c r="Z54" s="124">
        <v>0.14799999999999999</v>
      </c>
      <c r="AA54" s="124">
        <v>0.34875</v>
      </c>
      <c r="AB54" s="124">
        <v>0.18626999999999999</v>
      </c>
      <c r="AC54" s="124">
        <v>11.25</v>
      </c>
      <c r="AD54" s="124">
        <v>0.48299999999999998</v>
      </c>
    </row>
    <row r="55" spans="1:30" x14ac:dyDescent="0.35">
      <c r="A55" s="126" t="s">
        <v>848</v>
      </c>
      <c r="B55" s="124">
        <v>2695</v>
      </c>
      <c r="C55" s="124">
        <v>9.5786499999999997</v>
      </c>
      <c r="D55" s="124">
        <v>0.20391000000000001</v>
      </c>
      <c r="E55" s="124">
        <v>0.27100000000000002</v>
      </c>
      <c r="F55" s="124">
        <v>0</v>
      </c>
      <c r="G55" s="124">
        <v>1.0059999999999999E-2</v>
      </c>
      <c r="H55" s="124">
        <v>3874.9754400000002</v>
      </c>
      <c r="I55" s="126" t="s">
        <v>1477</v>
      </c>
      <c r="J55" s="126" t="s">
        <v>1477</v>
      </c>
      <c r="K55" s="124">
        <v>0.29354999999999998</v>
      </c>
      <c r="L55" s="124">
        <v>22.148610000000001</v>
      </c>
      <c r="M55" s="126" t="s">
        <v>1477</v>
      </c>
      <c r="N55" s="124">
        <v>1.1800000000000001E-3</v>
      </c>
      <c r="O55" s="124">
        <v>1.1100000000000001E-3</v>
      </c>
      <c r="P55" s="126" t="s">
        <v>1477</v>
      </c>
      <c r="Q55" s="126" t="s">
        <v>1477</v>
      </c>
      <c r="R55" s="126" t="s">
        <v>1477</v>
      </c>
      <c r="S55" s="124">
        <v>0.5</v>
      </c>
      <c r="T55" s="124">
        <v>0.40500000000000003</v>
      </c>
      <c r="U55" s="126" t="s">
        <v>1477</v>
      </c>
      <c r="V55" s="124">
        <v>278.58100000000002</v>
      </c>
      <c r="W55" s="124">
        <v>0</v>
      </c>
      <c r="X55" s="124">
        <v>0</v>
      </c>
      <c r="Y55" s="124">
        <v>60.64</v>
      </c>
      <c r="Z55" s="124">
        <v>0.14799999999999999</v>
      </c>
      <c r="AA55" s="124">
        <v>0.35599999999999998</v>
      </c>
      <c r="AB55" s="124">
        <v>0.18626999999999999</v>
      </c>
      <c r="AC55" s="124">
        <v>11.25</v>
      </c>
      <c r="AD55" s="124">
        <v>0.47699999999999998</v>
      </c>
    </row>
    <row r="56" spans="1:30" x14ac:dyDescent="0.35">
      <c r="A56" s="126" t="s">
        <v>849</v>
      </c>
      <c r="B56" s="124">
        <v>2695</v>
      </c>
      <c r="C56" s="124">
        <v>9.5786499999999997</v>
      </c>
      <c r="D56" s="124">
        <v>0.20391000000000001</v>
      </c>
      <c r="E56" s="124">
        <v>0.27100000000000002</v>
      </c>
      <c r="F56" s="124">
        <v>0</v>
      </c>
      <c r="G56" s="124">
        <v>1.0059999999999999E-2</v>
      </c>
      <c r="H56" s="124">
        <v>3874.9754400000002</v>
      </c>
      <c r="I56" s="126" t="s">
        <v>1477</v>
      </c>
      <c r="J56" s="126" t="s">
        <v>1477</v>
      </c>
      <c r="K56" s="124">
        <v>0.29354999999999998</v>
      </c>
      <c r="L56" s="124">
        <v>22.148610000000001</v>
      </c>
      <c r="M56" s="126" t="s">
        <v>1477</v>
      </c>
      <c r="N56" s="124">
        <v>1.1800000000000001E-3</v>
      </c>
      <c r="O56" s="124">
        <v>1.1100000000000001E-3</v>
      </c>
      <c r="P56" s="126" t="s">
        <v>1477</v>
      </c>
      <c r="Q56" s="126" t="s">
        <v>1477</v>
      </c>
      <c r="R56" s="126" t="s">
        <v>1477</v>
      </c>
      <c r="S56" s="124">
        <v>0.5</v>
      </c>
      <c r="T56" s="124">
        <v>0.40500000000000003</v>
      </c>
      <c r="U56" s="126" t="s">
        <v>1477</v>
      </c>
      <c r="V56" s="124">
        <v>278.58100000000002</v>
      </c>
      <c r="W56" s="124">
        <v>0</v>
      </c>
      <c r="X56" s="124">
        <v>0</v>
      </c>
      <c r="Y56" s="124">
        <v>60.64</v>
      </c>
      <c r="Z56" s="124">
        <v>0.14799999999999999</v>
      </c>
      <c r="AA56" s="124">
        <v>0.35599999999999998</v>
      </c>
      <c r="AB56" s="124">
        <v>0.18626999999999999</v>
      </c>
      <c r="AC56" s="124">
        <v>11.25</v>
      </c>
      <c r="AD56" s="124">
        <v>0.47699999999999998</v>
      </c>
    </row>
    <row r="57" spans="1:30" x14ac:dyDescent="0.35">
      <c r="A57" s="126" t="s">
        <v>850</v>
      </c>
      <c r="B57" s="124">
        <v>2695</v>
      </c>
      <c r="C57" s="124">
        <v>9.7724499999999992</v>
      </c>
      <c r="D57" s="124">
        <v>0.189</v>
      </c>
      <c r="E57" s="124">
        <v>0.26700000000000002</v>
      </c>
      <c r="F57" s="124">
        <v>0</v>
      </c>
      <c r="G57" s="124">
        <v>1.205E-2</v>
      </c>
      <c r="H57" s="124">
        <v>3874.9489199999998</v>
      </c>
      <c r="I57" s="126" t="s">
        <v>1477</v>
      </c>
      <c r="J57" s="126" t="s">
        <v>1477</v>
      </c>
      <c r="K57" s="124">
        <v>0.29292000000000001</v>
      </c>
      <c r="L57" s="124">
        <v>22.070080000000001</v>
      </c>
      <c r="M57" s="126" t="s">
        <v>1477</v>
      </c>
      <c r="N57" s="124">
        <v>1.72E-3</v>
      </c>
      <c r="O57" s="124">
        <v>1.1100000000000001E-3</v>
      </c>
      <c r="P57" s="126" t="s">
        <v>1477</v>
      </c>
      <c r="Q57" s="126" t="s">
        <v>1477</v>
      </c>
      <c r="R57" s="126" t="s">
        <v>1477</v>
      </c>
      <c r="S57" s="124">
        <v>0.498</v>
      </c>
      <c r="T57" s="124">
        <v>0.40600000000000003</v>
      </c>
      <c r="U57" s="126" t="s">
        <v>1477</v>
      </c>
      <c r="V57" s="124">
        <v>278.58100000000002</v>
      </c>
      <c r="W57" s="124">
        <v>0</v>
      </c>
      <c r="X57" s="124">
        <v>0</v>
      </c>
      <c r="Y57" s="124">
        <v>60.64</v>
      </c>
      <c r="Z57" s="124">
        <v>0.14299999999999999</v>
      </c>
      <c r="AA57" s="124">
        <v>0.36036000000000001</v>
      </c>
      <c r="AB57" s="124">
        <v>0.18626999999999999</v>
      </c>
      <c r="AC57" s="124">
        <v>11.22</v>
      </c>
      <c r="AD57" s="124">
        <v>0.47199999999999998</v>
      </c>
    </row>
    <row r="58" spans="1:30" x14ac:dyDescent="0.35">
      <c r="A58" s="127" t="s">
        <v>851</v>
      </c>
      <c r="B58" s="133">
        <v>2695</v>
      </c>
      <c r="C58" s="133">
        <v>9.7724499999999992</v>
      </c>
      <c r="D58" s="133">
        <v>0.189</v>
      </c>
      <c r="E58" s="133">
        <v>0.26700000000000002</v>
      </c>
      <c r="F58" s="133">
        <v>0</v>
      </c>
      <c r="G58" s="133">
        <v>1.205E-2</v>
      </c>
      <c r="H58" s="133">
        <v>3874.9489199999998</v>
      </c>
      <c r="I58" s="127" t="s">
        <v>1477</v>
      </c>
      <c r="J58" s="127" t="s">
        <v>1477</v>
      </c>
      <c r="K58" s="133">
        <v>0.29292000000000001</v>
      </c>
      <c r="L58" s="133">
        <v>22.070080000000001</v>
      </c>
      <c r="M58" s="127" t="s">
        <v>1477</v>
      </c>
      <c r="N58" s="133">
        <v>1.72E-3</v>
      </c>
      <c r="O58" s="133">
        <v>1.1100000000000001E-3</v>
      </c>
      <c r="P58" s="127" t="s">
        <v>1477</v>
      </c>
      <c r="Q58" s="127" t="s">
        <v>1477</v>
      </c>
      <c r="R58" s="127" t="s">
        <v>1477</v>
      </c>
      <c r="S58" s="133">
        <v>0.498</v>
      </c>
      <c r="T58" s="133">
        <v>0.40600000000000003</v>
      </c>
      <c r="U58" s="127" t="s">
        <v>1477</v>
      </c>
      <c r="V58" s="133">
        <v>278.58100000000002</v>
      </c>
      <c r="W58" s="133">
        <v>0</v>
      </c>
      <c r="X58" s="133">
        <v>0</v>
      </c>
      <c r="Y58" s="133">
        <v>60.64</v>
      </c>
      <c r="Z58" s="133">
        <v>0.14299999999999999</v>
      </c>
      <c r="AA58" s="133">
        <v>0.36036000000000001</v>
      </c>
      <c r="AB58" s="133">
        <v>0.18626999999999999</v>
      </c>
      <c r="AC58" s="133">
        <v>11.22</v>
      </c>
      <c r="AD58" s="133">
        <v>0.47199999999999998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1509</v>
      </c>
      <c r="C5" s="1"/>
      <c r="D5" s="1"/>
      <c r="E5" s="1"/>
      <c r="F5" s="1"/>
      <c r="G5" s="1"/>
      <c r="H5" s="1"/>
    </row>
    <row r="6" spans="1:8" ht="28" x14ac:dyDescent="0.35">
      <c r="A6" s="1"/>
      <c r="B6" s="3" t="s">
        <v>55</v>
      </c>
      <c r="C6" s="3" t="s">
        <v>3</v>
      </c>
      <c r="D6" s="3" t="s">
        <v>1510</v>
      </c>
      <c r="E6" s="3" t="s">
        <v>7</v>
      </c>
      <c r="F6" s="3" t="s">
        <v>8</v>
      </c>
      <c r="G6" s="3" t="s">
        <v>1511</v>
      </c>
      <c r="H6" s="3" t="s">
        <v>1512</v>
      </c>
    </row>
    <row r="7" spans="1:8" x14ac:dyDescent="0.35">
      <c r="A7" s="1"/>
      <c r="B7" s="87" t="s">
        <v>59</v>
      </c>
      <c r="C7" s="6" t="s">
        <v>66</v>
      </c>
      <c r="D7" s="6" t="s">
        <v>1513</v>
      </c>
      <c r="E7" s="87" t="s">
        <v>1514</v>
      </c>
      <c r="F7" s="87" t="s">
        <v>1515</v>
      </c>
      <c r="G7" s="147">
        <v>0.2</v>
      </c>
      <c r="H7" s="87"/>
    </row>
    <row r="8" spans="1:8" x14ac:dyDescent="0.35">
      <c r="A8" s="1"/>
      <c r="B8" s="87" t="s">
        <v>59</v>
      </c>
      <c r="C8" s="6" t="s">
        <v>66</v>
      </c>
      <c r="D8" s="6" t="s">
        <v>1516</v>
      </c>
      <c r="E8" s="87" t="s">
        <v>1514</v>
      </c>
      <c r="F8" s="87" t="s">
        <v>1515</v>
      </c>
      <c r="G8" s="147">
        <v>0</v>
      </c>
      <c r="H8" s="87"/>
    </row>
    <row r="9" spans="1:8" x14ac:dyDescent="0.35">
      <c r="A9" s="1"/>
      <c r="B9" s="87" t="s">
        <v>59</v>
      </c>
      <c r="C9" s="6" t="s">
        <v>66</v>
      </c>
      <c r="D9" s="6" t="s">
        <v>1517</v>
      </c>
      <c r="E9" s="87" t="s">
        <v>1514</v>
      </c>
      <c r="F9" s="87" t="s">
        <v>1515</v>
      </c>
      <c r="G9" s="147">
        <v>0</v>
      </c>
      <c r="H9" s="87"/>
    </row>
    <row r="10" spans="1:8" x14ac:dyDescent="0.35">
      <c r="A10" s="1"/>
      <c r="B10" s="87" t="s">
        <v>59</v>
      </c>
      <c r="C10" s="6" t="s">
        <v>66</v>
      </c>
      <c r="D10" s="6" t="s">
        <v>1518</v>
      </c>
      <c r="E10" s="87" t="s">
        <v>1514</v>
      </c>
      <c r="F10" s="87" t="s">
        <v>1515</v>
      </c>
      <c r="G10" s="147">
        <v>10</v>
      </c>
      <c r="H10" s="87"/>
    </row>
    <row r="11" spans="1:8" x14ac:dyDescent="0.35">
      <c r="A11" s="1"/>
      <c r="B11" s="87" t="s">
        <v>59</v>
      </c>
      <c r="C11" s="6" t="s">
        <v>66</v>
      </c>
      <c r="D11" s="6" t="s">
        <v>1519</v>
      </c>
      <c r="E11" s="87" t="s">
        <v>1514</v>
      </c>
      <c r="F11" s="87" t="s">
        <v>1515</v>
      </c>
      <c r="G11" s="147">
        <v>5</v>
      </c>
      <c r="H11" s="87"/>
    </row>
    <row r="12" spans="1:8" x14ac:dyDescent="0.35">
      <c r="A12" s="1"/>
      <c r="B12" s="87" t="s">
        <v>59</v>
      </c>
      <c r="C12" s="6" t="s">
        <v>66</v>
      </c>
      <c r="D12" s="6" t="s">
        <v>1520</v>
      </c>
      <c r="E12" s="87" t="s">
        <v>1514</v>
      </c>
      <c r="F12" s="87" t="s">
        <v>1515</v>
      </c>
      <c r="G12" s="147">
        <v>0</v>
      </c>
      <c r="H12" s="87"/>
    </row>
    <row r="13" spans="1:8" x14ac:dyDescent="0.35">
      <c r="A13" s="1"/>
      <c r="B13" s="87" t="s">
        <v>59</v>
      </c>
      <c r="C13" s="6" t="s">
        <v>66</v>
      </c>
      <c r="D13" s="6" t="s">
        <v>1521</v>
      </c>
      <c r="E13" s="87" t="s">
        <v>1514</v>
      </c>
      <c r="F13" s="87" t="s">
        <v>1515</v>
      </c>
      <c r="G13" s="147">
        <v>0</v>
      </c>
      <c r="H13" s="87"/>
    </row>
    <row r="14" spans="1:8" x14ac:dyDescent="0.35">
      <c r="A14" s="1"/>
      <c r="B14" s="87" t="s">
        <v>59</v>
      </c>
      <c r="C14" s="6" t="s">
        <v>283</v>
      </c>
      <c r="D14" s="6" t="s">
        <v>1498</v>
      </c>
      <c r="E14" s="87" t="s">
        <v>1514</v>
      </c>
      <c r="F14" s="87" t="s">
        <v>1515</v>
      </c>
      <c r="G14" s="147">
        <v>0.25</v>
      </c>
      <c r="H14" s="87" t="s">
        <v>1522</v>
      </c>
    </row>
    <row r="15" spans="1:8" x14ac:dyDescent="0.35">
      <c r="A15" s="1"/>
      <c r="B15" s="87" t="s">
        <v>59</v>
      </c>
      <c r="C15" s="6" t="s">
        <v>597</v>
      </c>
      <c r="D15" s="6" t="s">
        <v>1523</v>
      </c>
      <c r="E15" s="87" t="s">
        <v>1514</v>
      </c>
      <c r="F15" s="87" t="s">
        <v>1515</v>
      </c>
      <c r="G15" s="147">
        <v>2.16</v>
      </c>
      <c r="H15" s="87"/>
    </row>
    <row r="16" spans="1:8" x14ac:dyDescent="0.35">
      <c r="A16" s="1"/>
      <c r="B16" s="87" t="s">
        <v>59</v>
      </c>
      <c r="C16" s="6" t="s">
        <v>597</v>
      </c>
      <c r="D16" s="6" t="s">
        <v>1524</v>
      </c>
      <c r="E16" s="87" t="s">
        <v>1514</v>
      </c>
      <c r="F16" s="87" t="s">
        <v>1515</v>
      </c>
      <c r="G16" s="147">
        <v>0.86</v>
      </c>
      <c r="H16" s="87"/>
    </row>
    <row r="17" spans="1:8" x14ac:dyDescent="0.35">
      <c r="A17" s="1"/>
      <c r="B17" s="87" t="s">
        <v>59</v>
      </c>
      <c r="C17" s="6" t="s">
        <v>597</v>
      </c>
      <c r="D17" s="6" t="s">
        <v>1525</v>
      </c>
      <c r="E17" s="87" t="s">
        <v>1514</v>
      </c>
      <c r="F17" s="87" t="s">
        <v>1515</v>
      </c>
      <c r="G17" s="147">
        <v>1.97</v>
      </c>
      <c r="H17" s="87"/>
    </row>
    <row r="18" spans="1:8" x14ac:dyDescent="0.35">
      <c r="A18" s="1"/>
      <c r="B18" s="87" t="s">
        <v>59</v>
      </c>
      <c r="C18" s="6" t="s">
        <v>597</v>
      </c>
      <c r="D18" s="6" t="s">
        <v>1526</v>
      </c>
      <c r="E18" s="87" t="s">
        <v>1514</v>
      </c>
      <c r="F18" s="87" t="s">
        <v>1515</v>
      </c>
      <c r="G18" s="147">
        <v>11.33</v>
      </c>
      <c r="H18" s="87"/>
    </row>
    <row r="19" spans="1:8" x14ac:dyDescent="0.35">
      <c r="A19" s="1"/>
      <c r="B19" s="87" t="s">
        <v>59</v>
      </c>
      <c r="C19" s="6" t="s">
        <v>597</v>
      </c>
      <c r="D19" s="6" t="s">
        <v>1527</v>
      </c>
      <c r="E19" s="87" t="s">
        <v>1514</v>
      </c>
      <c r="F19" s="87" t="s">
        <v>1515</v>
      </c>
      <c r="G19" s="147">
        <v>0.76</v>
      </c>
      <c r="H19" s="87"/>
    </row>
    <row r="20" spans="1:8" x14ac:dyDescent="0.35">
      <c r="A20" s="1"/>
      <c r="B20" s="87" t="s">
        <v>59</v>
      </c>
      <c r="C20" s="6" t="s">
        <v>597</v>
      </c>
      <c r="D20" s="6" t="s">
        <v>1528</v>
      </c>
      <c r="E20" s="87" t="s">
        <v>1514</v>
      </c>
      <c r="F20" s="87" t="s">
        <v>1515</v>
      </c>
      <c r="G20" s="147">
        <v>0.02</v>
      </c>
      <c r="H20" s="87"/>
    </row>
    <row r="21" spans="1:8" x14ac:dyDescent="0.35">
      <c r="A21" s="1"/>
      <c r="B21" s="87" t="s">
        <v>59</v>
      </c>
      <c r="C21" s="6" t="s">
        <v>597</v>
      </c>
      <c r="D21" s="6" t="s">
        <v>1529</v>
      </c>
      <c r="E21" s="87" t="s">
        <v>1514</v>
      </c>
      <c r="F21" s="87" t="s">
        <v>1515</v>
      </c>
      <c r="G21" s="147">
        <v>2.12</v>
      </c>
      <c r="H21" s="87"/>
    </row>
    <row r="22" spans="1:8" x14ac:dyDescent="0.35">
      <c r="A22" s="1"/>
      <c r="B22" s="87" t="s">
        <v>59</v>
      </c>
      <c r="C22" s="6" t="s">
        <v>597</v>
      </c>
      <c r="D22" s="6" t="s">
        <v>1530</v>
      </c>
      <c r="E22" s="87" t="s">
        <v>1514</v>
      </c>
      <c r="F22" s="87" t="s">
        <v>1515</v>
      </c>
      <c r="G22" s="147">
        <v>0.26</v>
      </c>
      <c r="H22" s="87"/>
    </row>
    <row r="23" spans="1:8" x14ac:dyDescent="0.35">
      <c r="A23" s="1"/>
      <c r="B23" s="87" t="s">
        <v>59</v>
      </c>
      <c r="C23" s="6" t="s">
        <v>597</v>
      </c>
      <c r="D23" s="6" t="s">
        <v>1531</v>
      </c>
      <c r="E23" s="87" t="s">
        <v>1514</v>
      </c>
      <c r="F23" s="87" t="s">
        <v>1515</v>
      </c>
      <c r="G23" s="147">
        <v>0.62</v>
      </c>
      <c r="H23" s="87"/>
    </row>
    <row r="24" spans="1:8" x14ac:dyDescent="0.35">
      <c r="A24" s="1"/>
      <c r="B24" s="87" t="s">
        <v>59</v>
      </c>
      <c r="C24" s="6" t="s">
        <v>597</v>
      </c>
      <c r="D24" s="6" t="s">
        <v>1532</v>
      </c>
      <c r="E24" s="87" t="s">
        <v>1514</v>
      </c>
      <c r="F24" s="87" t="s">
        <v>1515</v>
      </c>
      <c r="G24" s="147">
        <v>12.2</v>
      </c>
      <c r="H24" s="87"/>
    </row>
    <row r="25" spans="1:8" x14ac:dyDescent="0.35">
      <c r="A25" s="1"/>
      <c r="B25" s="87" t="s">
        <v>59</v>
      </c>
      <c r="C25" s="6" t="s">
        <v>597</v>
      </c>
      <c r="D25" s="6" t="s">
        <v>1533</v>
      </c>
      <c r="E25" s="87" t="s">
        <v>1514</v>
      </c>
      <c r="F25" s="87" t="s">
        <v>1515</v>
      </c>
      <c r="G25" s="147">
        <v>3.57</v>
      </c>
      <c r="H25" s="87"/>
    </row>
    <row r="26" spans="1:8" x14ac:dyDescent="0.35">
      <c r="A26" s="1"/>
      <c r="B26" s="87" t="s">
        <v>59</v>
      </c>
      <c r="C26" s="6" t="s">
        <v>597</v>
      </c>
      <c r="D26" s="6" t="s">
        <v>1534</v>
      </c>
      <c r="E26" s="87" t="s">
        <v>1514</v>
      </c>
      <c r="F26" s="87" t="s">
        <v>1515</v>
      </c>
      <c r="G26" s="147">
        <v>7.0000000000000007E-2</v>
      </c>
      <c r="H26" s="87"/>
    </row>
    <row r="27" spans="1:8" x14ac:dyDescent="0.35">
      <c r="A27" s="1"/>
      <c r="B27" s="87" t="s">
        <v>59</v>
      </c>
      <c r="C27" s="6" t="s">
        <v>597</v>
      </c>
      <c r="D27" s="6" t="s">
        <v>1535</v>
      </c>
      <c r="E27" s="87" t="s">
        <v>1514</v>
      </c>
      <c r="F27" s="87" t="s">
        <v>1515</v>
      </c>
      <c r="G27" s="147">
        <v>51.015999999999998</v>
      </c>
      <c r="H27" s="87"/>
    </row>
    <row r="28" spans="1:8" x14ac:dyDescent="0.35">
      <c r="A28" s="1"/>
      <c r="B28" s="87" t="s">
        <v>59</v>
      </c>
      <c r="C28" s="6" t="s">
        <v>597</v>
      </c>
      <c r="D28" s="6" t="s">
        <v>1536</v>
      </c>
      <c r="E28" s="87" t="s">
        <v>1514</v>
      </c>
      <c r="F28" s="87" t="s">
        <v>1515</v>
      </c>
      <c r="G28" s="147">
        <v>0.19</v>
      </c>
      <c r="H28" s="87"/>
    </row>
    <row r="29" spans="1:8" x14ac:dyDescent="0.35">
      <c r="A29" s="1"/>
      <c r="B29" s="87" t="s">
        <v>59</v>
      </c>
      <c r="C29" s="6" t="s">
        <v>597</v>
      </c>
      <c r="D29" s="6" t="s">
        <v>1537</v>
      </c>
      <c r="E29" s="87" t="s">
        <v>1514</v>
      </c>
      <c r="F29" s="87" t="s">
        <v>1515</v>
      </c>
      <c r="G29" s="147">
        <v>1.08</v>
      </c>
      <c r="H29" s="87"/>
    </row>
    <row r="30" spans="1:8" x14ac:dyDescent="0.35">
      <c r="A30" s="1"/>
      <c r="B30" s="87" t="s">
        <v>59</v>
      </c>
      <c r="C30" s="6" t="s">
        <v>597</v>
      </c>
      <c r="D30" s="6" t="s">
        <v>1538</v>
      </c>
      <c r="E30" s="87" t="s">
        <v>1514</v>
      </c>
      <c r="F30" s="87" t="s">
        <v>1515</v>
      </c>
      <c r="G30" s="147">
        <v>1.03</v>
      </c>
      <c r="H30" s="87"/>
    </row>
    <row r="31" spans="1:8" x14ac:dyDescent="0.35">
      <c r="A31" s="1"/>
      <c r="B31" s="87" t="s">
        <v>59</v>
      </c>
      <c r="C31" s="6" t="s">
        <v>597</v>
      </c>
      <c r="D31" s="6" t="s">
        <v>1539</v>
      </c>
      <c r="E31" s="87" t="s">
        <v>1514</v>
      </c>
      <c r="F31" s="87" t="s">
        <v>1515</v>
      </c>
      <c r="G31" s="147">
        <v>1.59</v>
      </c>
      <c r="H31" s="87"/>
    </row>
    <row r="32" spans="1:8" x14ac:dyDescent="0.35">
      <c r="A32" s="1"/>
      <c r="B32" s="87" t="s">
        <v>59</v>
      </c>
      <c r="C32" s="6" t="s">
        <v>597</v>
      </c>
      <c r="D32" s="6" t="s">
        <v>1540</v>
      </c>
      <c r="E32" s="87" t="s">
        <v>1514</v>
      </c>
      <c r="F32" s="87" t="s">
        <v>1515</v>
      </c>
      <c r="G32" s="147">
        <v>1.39</v>
      </c>
      <c r="H32" s="87"/>
    </row>
    <row r="33" spans="1:8" x14ac:dyDescent="0.35">
      <c r="A33" s="1"/>
      <c r="B33" s="87" t="s">
        <v>59</v>
      </c>
      <c r="C33" s="6" t="s">
        <v>597</v>
      </c>
      <c r="D33" s="6" t="s">
        <v>1541</v>
      </c>
      <c r="E33" s="87" t="s">
        <v>1514</v>
      </c>
      <c r="F33" s="87" t="s">
        <v>1515</v>
      </c>
      <c r="G33" s="147">
        <v>0.35</v>
      </c>
      <c r="H33" s="87"/>
    </row>
    <row r="34" spans="1:8" x14ac:dyDescent="0.35">
      <c r="A34" s="1"/>
      <c r="B34" s="87" t="s">
        <v>59</v>
      </c>
      <c r="C34" s="6" t="s">
        <v>597</v>
      </c>
      <c r="D34" s="6" t="s">
        <v>1542</v>
      </c>
      <c r="E34" s="87" t="s">
        <v>1514</v>
      </c>
      <c r="F34" s="87" t="s">
        <v>1515</v>
      </c>
      <c r="G34" s="147">
        <v>0.77</v>
      </c>
      <c r="H34" s="87"/>
    </row>
    <row r="35" spans="1:8" x14ac:dyDescent="0.35">
      <c r="A35" s="1"/>
      <c r="B35" s="87" t="s">
        <v>59</v>
      </c>
      <c r="C35" s="6" t="s">
        <v>597</v>
      </c>
      <c r="D35" s="6" t="s">
        <v>1543</v>
      </c>
      <c r="E35" s="87" t="s">
        <v>1514</v>
      </c>
      <c r="F35" s="87" t="s">
        <v>1515</v>
      </c>
      <c r="G35" s="147">
        <v>0.62</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1544</v>
      </c>
      <c r="C5" s="1"/>
      <c r="D5" s="1"/>
      <c r="E5" s="1"/>
      <c r="F5" s="1"/>
      <c r="G5" s="1"/>
      <c r="H5" s="1"/>
    </row>
    <row r="6" spans="1:8" ht="28" x14ac:dyDescent="0.35">
      <c r="A6" s="1"/>
      <c r="B6" s="3" t="s">
        <v>55</v>
      </c>
      <c r="C6" s="3" t="s">
        <v>3</v>
      </c>
      <c r="D6" s="3" t="s">
        <v>1510</v>
      </c>
      <c r="E6" s="3" t="s">
        <v>7</v>
      </c>
      <c r="F6" s="3" t="s">
        <v>8</v>
      </c>
      <c r="G6" s="3" t="s">
        <v>1511</v>
      </c>
      <c r="H6" s="3" t="s">
        <v>1512</v>
      </c>
    </row>
    <row r="7" spans="1:8" x14ac:dyDescent="0.35">
      <c r="A7" s="1"/>
      <c r="B7" s="87" t="s">
        <v>59</v>
      </c>
      <c r="C7" s="6" t="s">
        <v>66</v>
      </c>
      <c r="D7" s="6" t="s">
        <v>1513</v>
      </c>
      <c r="E7" s="87" t="s">
        <v>1514</v>
      </c>
      <c r="F7" s="87" t="s">
        <v>1515</v>
      </c>
      <c r="G7" s="147">
        <v>1.8</v>
      </c>
      <c r="H7" s="87"/>
    </row>
    <row r="8" spans="1:8" x14ac:dyDescent="0.35">
      <c r="A8" s="1"/>
      <c r="B8" s="87" t="s">
        <v>59</v>
      </c>
      <c r="C8" s="6" t="s">
        <v>66</v>
      </c>
      <c r="D8" s="6" t="s">
        <v>1516</v>
      </c>
      <c r="E8" s="87" t="s">
        <v>1514</v>
      </c>
      <c r="F8" s="87" t="s">
        <v>1515</v>
      </c>
      <c r="G8" s="147">
        <v>0</v>
      </c>
      <c r="H8" s="87"/>
    </row>
    <row r="9" spans="1:8" x14ac:dyDescent="0.35">
      <c r="A9" s="1"/>
      <c r="B9" s="87" t="s">
        <v>59</v>
      </c>
      <c r="C9" s="6" t="s">
        <v>66</v>
      </c>
      <c r="D9" s="6" t="s">
        <v>1517</v>
      </c>
      <c r="E9" s="87" t="s">
        <v>1514</v>
      </c>
      <c r="F9" s="87" t="s">
        <v>1515</v>
      </c>
      <c r="G9" s="147">
        <v>2.8</v>
      </c>
      <c r="H9" s="87"/>
    </row>
    <row r="10" spans="1:8" x14ac:dyDescent="0.35">
      <c r="A10" s="1"/>
      <c r="B10" s="87" t="s">
        <v>59</v>
      </c>
      <c r="C10" s="6" t="s">
        <v>66</v>
      </c>
      <c r="D10" s="6" t="s">
        <v>1518</v>
      </c>
      <c r="E10" s="87" t="s">
        <v>1514</v>
      </c>
      <c r="F10" s="87" t="s">
        <v>1515</v>
      </c>
      <c r="G10" s="147">
        <v>0</v>
      </c>
      <c r="H10" s="87"/>
    </row>
    <row r="11" spans="1:8" x14ac:dyDescent="0.35">
      <c r="A11" s="1"/>
      <c r="B11" s="87" t="s">
        <v>59</v>
      </c>
      <c r="C11" s="6" t="s">
        <v>66</v>
      </c>
      <c r="D11" s="6" t="s">
        <v>1519</v>
      </c>
      <c r="E11" s="87" t="s">
        <v>1514</v>
      </c>
      <c r="F11" s="87" t="s">
        <v>1515</v>
      </c>
      <c r="G11" s="147">
        <v>3.7450000000000001</v>
      </c>
      <c r="H11" s="87"/>
    </row>
    <row r="12" spans="1:8" x14ac:dyDescent="0.35">
      <c r="A12" s="1"/>
      <c r="B12" s="87" t="s">
        <v>59</v>
      </c>
      <c r="C12" s="6" t="s">
        <v>66</v>
      </c>
      <c r="D12" s="6" t="s">
        <v>1520</v>
      </c>
      <c r="E12" s="87" t="s">
        <v>1514</v>
      </c>
      <c r="F12" s="87" t="s">
        <v>1515</v>
      </c>
      <c r="G12" s="147">
        <v>0</v>
      </c>
      <c r="H12" s="87"/>
    </row>
    <row r="13" spans="1:8" x14ac:dyDescent="0.35">
      <c r="A13" s="1"/>
      <c r="B13" s="87" t="s">
        <v>59</v>
      </c>
      <c r="C13" s="6" t="s">
        <v>66</v>
      </c>
      <c r="D13" s="6" t="s">
        <v>1521</v>
      </c>
      <c r="E13" s="87" t="s">
        <v>1514</v>
      </c>
      <c r="F13" s="87" t="s">
        <v>1515</v>
      </c>
      <c r="G13" s="147">
        <v>6.867</v>
      </c>
      <c r="H13" s="87"/>
    </row>
    <row r="14" spans="1:8" x14ac:dyDescent="0.35">
      <c r="A14" s="1"/>
      <c r="B14" s="87" t="s">
        <v>59</v>
      </c>
      <c r="C14" s="6" t="s">
        <v>283</v>
      </c>
      <c r="D14" s="6" t="s">
        <v>1498</v>
      </c>
      <c r="E14" s="87" t="s">
        <v>1514</v>
      </c>
      <c r="F14" s="87" t="s">
        <v>1515</v>
      </c>
      <c r="G14" s="147">
        <v>0</v>
      </c>
      <c r="H14" s="87"/>
    </row>
    <row r="15" spans="1:8" x14ac:dyDescent="0.35">
      <c r="A15" s="1"/>
      <c r="B15" s="87" t="s">
        <v>59</v>
      </c>
      <c r="C15" s="6" t="s">
        <v>283</v>
      </c>
      <c r="D15" s="6" t="s">
        <v>1545</v>
      </c>
      <c r="E15" s="87" t="s">
        <v>1514</v>
      </c>
      <c r="F15" s="87" t="s">
        <v>1515</v>
      </c>
      <c r="G15" s="147">
        <v>225.83</v>
      </c>
      <c r="H15" s="87"/>
    </row>
    <row r="16" spans="1:8" x14ac:dyDescent="0.35">
      <c r="A16" s="1"/>
      <c r="B16" s="87" t="s">
        <v>59</v>
      </c>
      <c r="C16" s="6" t="s">
        <v>597</v>
      </c>
      <c r="D16" s="6" t="s">
        <v>1485</v>
      </c>
      <c r="E16" s="87" t="s">
        <v>1514</v>
      </c>
      <c r="F16" s="87" t="s">
        <v>1515</v>
      </c>
      <c r="G16" s="147">
        <v>341.34800000000001</v>
      </c>
      <c r="H16" s="87"/>
    </row>
    <row r="17" spans="1:8" ht="25" x14ac:dyDescent="0.35">
      <c r="A17" s="1"/>
      <c r="B17" s="87" t="s">
        <v>59</v>
      </c>
      <c r="C17" s="6" t="s">
        <v>601</v>
      </c>
      <c r="D17" s="6" t="s">
        <v>1486</v>
      </c>
      <c r="E17" s="87" t="s">
        <v>1514</v>
      </c>
      <c r="F17" s="87" t="s">
        <v>1546</v>
      </c>
      <c r="G17" s="147">
        <v>100</v>
      </c>
      <c r="H17" s="87"/>
    </row>
    <row r="18" spans="1:8" ht="25" x14ac:dyDescent="0.35">
      <c r="A18" s="1"/>
      <c r="B18" s="87" t="s">
        <v>59</v>
      </c>
      <c r="C18" s="6" t="s">
        <v>601</v>
      </c>
      <c r="D18" s="6" t="s">
        <v>1486</v>
      </c>
      <c r="E18" s="87" t="s">
        <v>1547</v>
      </c>
      <c r="F18" s="87" t="s">
        <v>1515</v>
      </c>
      <c r="G18" s="147">
        <v>100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6" t="s">
        <v>0</v>
      </c>
      <c r="C3" s="197"/>
      <c r="D3" s="197"/>
      <c r="E3" s="197"/>
      <c r="F3" s="197"/>
      <c r="G3" s="197"/>
      <c r="H3" s="1"/>
      <c r="I3" s="1"/>
      <c r="J3" s="1"/>
    </row>
    <row r="4" spans="1:10" ht="0" hidden="1" customHeight="1" x14ac:dyDescent="0.35">
      <c r="A4" s="1"/>
      <c r="B4" s="1"/>
      <c r="C4" s="1"/>
      <c r="D4" s="1"/>
      <c r="E4" s="1"/>
      <c r="F4" s="1"/>
      <c r="G4" s="1"/>
      <c r="H4" s="1"/>
      <c r="I4" s="1"/>
      <c r="J4" s="1"/>
    </row>
    <row r="5" spans="1:10" ht="23" x14ac:dyDescent="0.5">
      <c r="A5" s="1"/>
      <c r="B5" s="22" t="s">
        <v>1548</v>
      </c>
      <c r="C5" s="1"/>
      <c r="D5" s="1"/>
      <c r="E5" s="1"/>
      <c r="F5" s="1"/>
      <c r="G5" s="1"/>
      <c r="H5" s="1"/>
      <c r="I5" s="1"/>
      <c r="J5" s="1"/>
    </row>
    <row r="6" spans="1:10" ht="27" customHeight="1" x14ac:dyDescent="0.35">
      <c r="A6" s="1"/>
      <c r="B6" s="7" t="s">
        <v>55</v>
      </c>
      <c r="C6" s="7" t="s">
        <v>3</v>
      </c>
      <c r="D6" s="7" t="s">
        <v>25</v>
      </c>
      <c r="E6" s="7" t="s">
        <v>1549</v>
      </c>
      <c r="F6" s="7" t="s">
        <v>7</v>
      </c>
      <c r="G6" s="7" t="s">
        <v>1550</v>
      </c>
      <c r="H6" s="7" t="s">
        <v>1551</v>
      </c>
      <c r="I6" s="7" t="s">
        <v>1552</v>
      </c>
      <c r="J6" s="7" t="s">
        <v>1553</v>
      </c>
    </row>
    <row r="7" spans="1:10" x14ac:dyDescent="0.35">
      <c r="A7" s="1"/>
      <c r="B7" s="148" t="s">
        <v>59</v>
      </c>
      <c r="C7" s="4" t="s">
        <v>66</v>
      </c>
      <c r="D7" s="4" t="s">
        <v>1092</v>
      </c>
      <c r="E7" s="4" t="s">
        <v>1554</v>
      </c>
      <c r="F7" s="149">
        <v>652.76</v>
      </c>
      <c r="G7" s="149">
        <v>652.76</v>
      </c>
      <c r="H7" s="149">
        <v>0</v>
      </c>
      <c r="I7" s="4" t="s">
        <v>1555</v>
      </c>
      <c r="J7" s="5" t="s">
        <v>591</v>
      </c>
    </row>
    <row r="8" spans="1:10" x14ac:dyDescent="0.35">
      <c r="A8" s="1"/>
      <c r="B8" s="148" t="s">
        <v>59</v>
      </c>
      <c r="C8" s="4" t="s">
        <v>66</v>
      </c>
      <c r="D8" s="4" t="s">
        <v>1092</v>
      </c>
      <c r="E8" s="4" t="s">
        <v>1556</v>
      </c>
      <c r="F8" s="149">
        <v>356.21</v>
      </c>
      <c r="G8" s="149">
        <v>356.21</v>
      </c>
      <c r="H8" s="149">
        <v>0</v>
      </c>
      <c r="I8" s="4" t="s">
        <v>1555</v>
      </c>
      <c r="J8" s="5" t="s">
        <v>591</v>
      </c>
    </row>
    <row r="9" spans="1:10" x14ac:dyDescent="0.35">
      <c r="A9" s="1"/>
      <c r="B9" s="148" t="s">
        <v>59</v>
      </c>
      <c r="C9" s="4" t="s">
        <v>66</v>
      </c>
      <c r="D9" s="4" t="s">
        <v>1093</v>
      </c>
      <c r="E9" s="4" t="s">
        <v>1554</v>
      </c>
      <c r="F9" s="149">
        <v>380.81</v>
      </c>
      <c r="G9" s="149">
        <v>380.81</v>
      </c>
      <c r="H9" s="149">
        <v>0</v>
      </c>
      <c r="I9" s="4" t="s">
        <v>1555</v>
      </c>
      <c r="J9" s="5" t="s">
        <v>591</v>
      </c>
    </row>
    <row r="10" spans="1:10" x14ac:dyDescent="0.35">
      <c r="A10" s="1"/>
      <c r="B10" s="148" t="s">
        <v>59</v>
      </c>
      <c r="C10" s="4" t="s">
        <v>66</v>
      </c>
      <c r="D10" s="4" t="s">
        <v>1093</v>
      </c>
      <c r="E10" s="4" t="s">
        <v>1556</v>
      </c>
      <c r="F10" s="149">
        <v>33.81</v>
      </c>
      <c r="G10" s="149">
        <v>33.81</v>
      </c>
      <c r="H10" s="149">
        <v>0</v>
      </c>
      <c r="I10" s="4" t="s">
        <v>1555</v>
      </c>
      <c r="J10" s="5" t="s">
        <v>591</v>
      </c>
    </row>
    <row r="11" spans="1:10" x14ac:dyDescent="0.35">
      <c r="A11" s="1"/>
      <c r="B11" s="148" t="s">
        <v>59</v>
      </c>
      <c r="C11" s="4" t="s">
        <v>597</v>
      </c>
      <c r="D11" s="4" t="s">
        <v>1096</v>
      </c>
      <c r="E11" s="4" t="s">
        <v>1554</v>
      </c>
      <c r="F11" s="149">
        <v>557.76</v>
      </c>
      <c r="G11" s="149">
        <v>557.76</v>
      </c>
      <c r="H11" s="149">
        <v>0</v>
      </c>
      <c r="I11" s="4" t="s">
        <v>1555</v>
      </c>
      <c r="J11" s="5" t="s">
        <v>1557</v>
      </c>
    </row>
    <row r="12" spans="1:10" x14ac:dyDescent="0.35">
      <c r="A12" s="1"/>
      <c r="B12" s="148" t="s">
        <v>59</v>
      </c>
      <c r="C12" s="4" t="s">
        <v>75</v>
      </c>
      <c r="D12" s="4" t="s">
        <v>1102</v>
      </c>
      <c r="E12" s="4" t="s">
        <v>1554</v>
      </c>
      <c r="F12" s="149">
        <v>9392.9699999999993</v>
      </c>
      <c r="G12" s="149">
        <v>9392.9699999999993</v>
      </c>
      <c r="H12" s="149">
        <v>0</v>
      </c>
      <c r="I12" s="4" t="s">
        <v>1555</v>
      </c>
      <c r="J12" s="5" t="s">
        <v>591</v>
      </c>
    </row>
    <row r="13" spans="1:10" x14ac:dyDescent="0.35">
      <c r="A13" s="1"/>
      <c r="B13" s="148" t="s">
        <v>59</v>
      </c>
      <c r="C13" s="4" t="s">
        <v>79</v>
      </c>
      <c r="D13" s="4" t="s">
        <v>1558</v>
      </c>
      <c r="E13" s="4" t="s">
        <v>1559</v>
      </c>
      <c r="F13" s="149">
        <v>0</v>
      </c>
      <c r="G13" s="149">
        <v>0</v>
      </c>
      <c r="H13" s="149">
        <v>0</v>
      </c>
      <c r="I13" s="4" t="s">
        <v>1560</v>
      </c>
      <c r="J13" s="5" t="s">
        <v>591</v>
      </c>
    </row>
    <row r="14" spans="1:10" x14ac:dyDescent="0.35">
      <c r="A14" s="1"/>
      <c r="B14" s="148" t="s">
        <v>59</v>
      </c>
      <c r="C14" s="4" t="s">
        <v>79</v>
      </c>
      <c r="D14" s="4" t="s">
        <v>1558</v>
      </c>
      <c r="E14" s="4" t="s">
        <v>1554</v>
      </c>
      <c r="F14" s="149">
        <v>0</v>
      </c>
      <c r="G14" s="149">
        <v>0</v>
      </c>
      <c r="H14" s="149">
        <v>0</v>
      </c>
      <c r="I14" s="4" t="s">
        <v>1555</v>
      </c>
      <c r="J14" s="5" t="s">
        <v>591</v>
      </c>
    </row>
    <row r="15" spans="1:10" x14ac:dyDescent="0.35">
      <c r="A15" s="1"/>
      <c r="B15" s="148" t="s">
        <v>59</v>
      </c>
      <c r="C15" s="4" t="s">
        <v>79</v>
      </c>
      <c r="D15" s="4" t="s">
        <v>1116</v>
      </c>
      <c r="E15" s="4" t="s">
        <v>1554</v>
      </c>
      <c r="F15" s="149">
        <v>59709.09</v>
      </c>
      <c r="G15" s="149">
        <v>59709.09</v>
      </c>
      <c r="H15" s="149">
        <v>0</v>
      </c>
      <c r="I15" s="4" t="s">
        <v>1555</v>
      </c>
      <c r="J15" s="5" t="s">
        <v>591</v>
      </c>
    </row>
    <row r="16" spans="1:10" x14ac:dyDescent="0.35">
      <c r="A16" s="1"/>
      <c r="B16" s="148" t="s">
        <v>59</v>
      </c>
      <c r="C16" s="4" t="s">
        <v>79</v>
      </c>
      <c r="D16" s="4" t="s">
        <v>1119</v>
      </c>
      <c r="E16" s="4" t="s">
        <v>1554</v>
      </c>
      <c r="F16" s="149">
        <v>31388.73</v>
      </c>
      <c r="G16" s="149">
        <v>31388.73</v>
      </c>
      <c r="H16" s="149">
        <v>0</v>
      </c>
      <c r="I16" s="4" t="s">
        <v>1555</v>
      </c>
      <c r="J16" s="5" t="s">
        <v>591</v>
      </c>
    </row>
    <row r="17" spans="1:10" x14ac:dyDescent="0.35">
      <c r="A17" s="1"/>
      <c r="B17" s="148" t="s">
        <v>59</v>
      </c>
      <c r="C17" s="4" t="s">
        <v>93</v>
      </c>
      <c r="D17" s="4" t="s">
        <v>94</v>
      </c>
      <c r="E17" s="4" t="s">
        <v>1554</v>
      </c>
      <c r="F17" s="149">
        <v>490.04</v>
      </c>
      <c r="G17" s="149">
        <v>490.04</v>
      </c>
      <c r="H17" s="149">
        <v>0</v>
      </c>
      <c r="I17" s="4" t="s">
        <v>1555</v>
      </c>
      <c r="J17" s="5" t="s">
        <v>591</v>
      </c>
    </row>
    <row r="18" spans="1:10" x14ac:dyDescent="0.35">
      <c r="A18" s="1"/>
      <c r="B18" s="148" t="s">
        <v>59</v>
      </c>
      <c r="C18" s="4" t="s">
        <v>608</v>
      </c>
      <c r="D18" s="4" t="s">
        <v>1129</v>
      </c>
      <c r="E18" s="4" t="s">
        <v>1554</v>
      </c>
      <c r="F18" s="149">
        <v>591.04</v>
      </c>
      <c r="G18" s="149">
        <v>591.04</v>
      </c>
      <c r="H18" s="149">
        <v>0</v>
      </c>
      <c r="I18" s="4" t="s">
        <v>1555</v>
      </c>
      <c r="J18" s="5" t="s">
        <v>591</v>
      </c>
    </row>
    <row r="19" spans="1:10" x14ac:dyDescent="0.35">
      <c r="A19" s="1"/>
      <c r="B19" s="148" t="s">
        <v>59</v>
      </c>
      <c r="C19" s="4" t="s">
        <v>608</v>
      </c>
      <c r="D19" s="4" t="s">
        <v>1130</v>
      </c>
      <c r="E19" s="4" t="s">
        <v>1554</v>
      </c>
      <c r="F19" s="149">
        <v>694.32</v>
      </c>
      <c r="G19" s="149">
        <v>694.32</v>
      </c>
      <c r="H19" s="149">
        <v>0</v>
      </c>
      <c r="I19" s="4" t="s">
        <v>1555</v>
      </c>
      <c r="J19" s="5" t="s">
        <v>591</v>
      </c>
    </row>
    <row r="20" spans="1:10" x14ac:dyDescent="0.35">
      <c r="A20" s="1"/>
      <c r="B20" s="148" t="s">
        <v>59</v>
      </c>
      <c r="C20" s="4" t="s">
        <v>415</v>
      </c>
      <c r="D20" s="4" t="s">
        <v>1135</v>
      </c>
      <c r="E20" s="4" t="s">
        <v>1554</v>
      </c>
      <c r="F20" s="149">
        <v>814.9</v>
      </c>
      <c r="G20" s="149">
        <v>815.38699999999994</v>
      </c>
      <c r="H20" s="149">
        <v>0</v>
      </c>
      <c r="I20" s="4" t="s">
        <v>1555</v>
      </c>
      <c r="J20" s="5" t="s">
        <v>1561</v>
      </c>
    </row>
    <row r="21" spans="1:10" x14ac:dyDescent="0.35">
      <c r="A21" s="1"/>
      <c r="B21" s="148" t="s">
        <v>59</v>
      </c>
      <c r="C21" s="4" t="s">
        <v>115</v>
      </c>
      <c r="D21" s="4" t="s">
        <v>1142</v>
      </c>
      <c r="E21" s="4" t="s">
        <v>1554</v>
      </c>
      <c r="F21" s="149">
        <v>2069.77</v>
      </c>
      <c r="G21" s="149">
        <v>2069.77</v>
      </c>
      <c r="H21" s="149">
        <v>0</v>
      </c>
      <c r="I21" s="4" t="s">
        <v>1555</v>
      </c>
      <c r="J21" s="5" t="s">
        <v>591</v>
      </c>
    </row>
    <row r="22" spans="1:10" x14ac:dyDescent="0.35">
      <c r="A22" s="1"/>
      <c r="B22" s="148" t="s">
        <v>59</v>
      </c>
      <c r="C22" s="4" t="s">
        <v>115</v>
      </c>
      <c r="D22" s="4" t="s">
        <v>123</v>
      </c>
      <c r="E22" s="4" t="s">
        <v>1554</v>
      </c>
      <c r="F22" s="149">
        <v>2398.21</v>
      </c>
      <c r="G22" s="149">
        <v>2398.21</v>
      </c>
      <c r="H22" s="149">
        <v>0</v>
      </c>
      <c r="I22" s="4" t="s">
        <v>1555</v>
      </c>
      <c r="J22" s="5" t="s">
        <v>591</v>
      </c>
    </row>
    <row r="23" spans="1:10" x14ac:dyDescent="0.35">
      <c r="A23" s="1"/>
      <c r="B23" s="148" t="s">
        <v>59</v>
      </c>
      <c r="C23" s="4" t="s">
        <v>600</v>
      </c>
      <c r="D23" s="4" t="s">
        <v>1154</v>
      </c>
      <c r="E23" s="4" t="s">
        <v>1554</v>
      </c>
      <c r="F23" s="149">
        <v>6531.91</v>
      </c>
      <c r="G23" s="149">
        <v>6531.91</v>
      </c>
      <c r="H23" s="149">
        <v>0</v>
      </c>
      <c r="I23" s="4" t="s">
        <v>1555</v>
      </c>
      <c r="J23" s="5" t="s">
        <v>1562</v>
      </c>
    </row>
    <row r="24" spans="1:10" x14ac:dyDescent="0.35">
      <c r="A24" s="1"/>
      <c r="B24" s="148" t="s">
        <v>59</v>
      </c>
      <c r="C24" s="4" t="s">
        <v>137</v>
      </c>
      <c r="D24" s="4" t="s">
        <v>138</v>
      </c>
      <c r="E24" s="4" t="s">
        <v>1554</v>
      </c>
      <c r="F24" s="149">
        <v>58219.49</v>
      </c>
      <c r="G24" s="149">
        <v>58219.49</v>
      </c>
      <c r="H24" s="149">
        <v>0</v>
      </c>
      <c r="I24" s="4" t="s">
        <v>1555</v>
      </c>
      <c r="J24" s="5" t="s">
        <v>591</v>
      </c>
    </row>
    <row r="25" spans="1:10" x14ac:dyDescent="0.35">
      <c r="A25" s="1"/>
      <c r="B25" s="148" t="s">
        <v>59</v>
      </c>
      <c r="C25" s="4" t="s">
        <v>640</v>
      </c>
      <c r="D25" s="4" t="s">
        <v>1050</v>
      </c>
      <c r="E25" s="4" t="s">
        <v>1554</v>
      </c>
      <c r="F25" s="149">
        <v>339.5</v>
      </c>
      <c r="G25" s="149">
        <v>339.5</v>
      </c>
      <c r="H25" s="149">
        <v>0</v>
      </c>
      <c r="I25" s="4" t="s">
        <v>1555</v>
      </c>
      <c r="J25" s="5" t="s">
        <v>591</v>
      </c>
    </row>
    <row r="26" spans="1:10" x14ac:dyDescent="0.35">
      <c r="A26" s="1"/>
      <c r="B26" s="148" t="s">
        <v>59</v>
      </c>
      <c r="C26" s="4" t="s">
        <v>598</v>
      </c>
      <c r="D26" s="4" t="s">
        <v>1159</v>
      </c>
      <c r="E26" s="4" t="s">
        <v>1554</v>
      </c>
      <c r="F26" s="149">
        <v>13.51</v>
      </c>
      <c r="G26" s="149">
        <v>13.51</v>
      </c>
      <c r="H26" s="149">
        <v>0</v>
      </c>
      <c r="I26" s="4" t="s">
        <v>1555</v>
      </c>
      <c r="J26" s="5" t="s">
        <v>591</v>
      </c>
    </row>
    <row r="27" spans="1:10" x14ac:dyDescent="0.35">
      <c r="A27" s="1"/>
      <c r="B27" s="148" t="s">
        <v>59</v>
      </c>
      <c r="C27" s="4" t="s">
        <v>598</v>
      </c>
      <c r="D27" s="4" t="s">
        <v>1159</v>
      </c>
      <c r="E27" s="4" t="s">
        <v>1556</v>
      </c>
      <c r="F27" s="149">
        <v>482.13</v>
      </c>
      <c r="G27" s="149">
        <v>482.13</v>
      </c>
      <c r="H27" s="149">
        <v>0</v>
      </c>
      <c r="I27" s="4" t="s">
        <v>1555</v>
      </c>
      <c r="J27" s="5" t="s">
        <v>591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47" activePane="bottomRight" state="frozen"/>
      <selection pane="topRight" activeCell="G1" sqref="G1"/>
      <selection pane="bottomLeft" activeCell="A8" sqref="A8"/>
      <selection pane="bottomRight" activeCell="G50" sqref="B50:G54"/>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23" x14ac:dyDescent="0.5">
      <c r="A5" s="1"/>
      <c r="B5" s="22" t="s">
        <v>1563</v>
      </c>
      <c r="C5" s="1"/>
      <c r="D5" s="1"/>
      <c r="E5" s="1"/>
      <c r="F5" s="1"/>
      <c r="G5" s="1"/>
    </row>
    <row r="6" spans="1:7" ht="27" customHeight="1" x14ac:dyDescent="0.35">
      <c r="A6" s="1"/>
      <c r="B6" s="200" t="s">
        <v>1564</v>
      </c>
      <c r="C6" s="200"/>
      <c r="D6" s="200"/>
      <c r="E6" s="200"/>
      <c r="F6" s="200"/>
      <c r="G6" s="200"/>
    </row>
    <row r="7" spans="1:7" ht="27" customHeight="1" x14ac:dyDescent="0.35">
      <c r="A7" s="1"/>
      <c r="B7" s="3" t="s">
        <v>3</v>
      </c>
      <c r="C7" s="3" t="s">
        <v>25</v>
      </c>
      <c r="D7" s="3" t="s">
        <v>1565</v>
      </c>
      <c r="E7" s="3" t="s">
        <v>1549</v>
      </c>
      <c r="F7" s="3" t="s">
        <v>1082</v>
      </c>
      <c r="G7" s="3" t="s">
        <v>1566</v>
      </c>
    </row>
    <row r="8" spans="1:7" x14ac:dyDescent="0.35">
      <c r="A8" s="1"/>
      <c r="B8" s="87" t="s">
        <v>641</v>
      </c>
      <c r="C8" s="87" t="s">
        <v>1028</v>
      </c>
      <c r="D8" s="87" t="s">
        <v>1567</v>
      </c>
      <c r="E8" s="87" t="s">
        <v>1568</v>
      </c>
      <c r="F8" s="87" t="s">
        <v>1560</v>
      </c>
      <c r="G8" s="150">
        <v>1065.4000000000001</v>
      </c>
    </row>
    <row r="9" spans="1:7" x14ac:dyDescent="0.35">
      <c r="A9" s="1"/>
      <c r="B9" s="87" t="s">
        <v>169</v>
      </c>
      <c r="C9" s="87" t="s">
        <v>1086</v>
      </c>
      <c r="D9" s="87" t="s">
        <v>1086</v>
      </c>
      <c r="E9" s="87" t="s">
        <v>1568</v>
      </c>
      <c r="F9" s="87" t="s">
        <v>1560</v>
      </c>
      <c r="G9" s="150">
        <v>0</v>
      </c>
    </row>
    <row r="10" spans="1:7" x14ac:dyDescent="0.35">
      <c r="A10" s="1"/>
      <c r="B10" s="87" t="s">
        <v>181</v>
      </c>
      <c r="C10" s="87" t="s">
        <v>1088</v>
      </c>
      <c r="D10" s="87" t="s">
        <v>435</v>
      </c>
      <c r="E10" s="87" t="s">
        <v>1568</v>
      </c>
      <c r="F10" s="87" t="s">
        <v>1560</v>
      </c>
      <c r="G10" s="150">
        <v>0</v>
      </c>
    </row>
    <row r="11" spans="1:7" x14ac:dyDescent="0.35">
      <c r="A11" s="1"/>
      <c r="B11" s="87" t="s">
        <v>241</v>
      </c>
      <c r="C11" s="87" t="s">
        <v>1033</v>
      </c>
      <c r="D11" s="87" t="s">
        <v>1569</v>
      </c>
      <c r="E11" s="87" t="s">
        <v>1568</v>
      </c>
      <c r="F11" s="87" t="s">
        <v>1560</v>
      </c>
      <c r="G11" s="150">
        <v>0</v>
      </c>
    </row>
    <row r="12" spans="1:7" x14ac:dyDescent="0.35">
      <c r="A12" s="1"/>
      <c r="B12" s="87" t="s">
        <v>241</v>
      </c>
      <c r="C12" s="87" t="s">
        <v>1033</v>
      </c>
      <c r="D12" s="87" t="s">
        <v>1570</v>
      </c>
      <c r="E12" s="87" t="s">
        <v>1568</v>
      </c>
      <c r="F12" s="87" t="s">
        <v>1560</v>
      </c>
      <c r="G12" s="150">
        <v>0</v>
      </c>
    </row>
    <row r="13" spans="1:7" x14ac:dyDescent="0.35">
      <c r="A13" s="1"/>
      <c r="B13" s="87" t="s">
        <v>66</v>
      </c>
      <c r="C13" s="87" t="s">
        <v>1092</v>
      </c>
      <c r="D13" s="87" t="s">
        <v>1571</v>
      </c>
      <c r="E13" s="87" t="s">
        <v>1554</v>
      </c>
      <c r="F13" s="87" t="s">
        <v>1555</v>
      </c>
      <c r="G13" s="150">
        <v>0</v>
      </c>
    </row>
    <row r="14" spans="1:7" x14ac:dyDescent="0.35">
      <c r="A14" s="1"/>
      <c r="B14" s="87" t="s">
        <v>66</v>
      </c>
      <c r="C14" s="87" t="s">
        <v>1092</v>
      </c>
      <c r="D14" s="87" t="s">
        <v>1571</v>
      </c>
      <c r="E14" s="87" t="s">
        <v>1556</v>
      </c>
      <c r="F14" s="87" t="s">
        <v>1555</v>
      </c>
      <c r="G14" s="150">
        <v>0</v>
      </c>
    </row>
    <row r="15" spans="1:7" x14ac:dyDescent="0.35">
      <c r="A15" s="1"/>
      <c r="B15" s="87" t="s">
        <v>66</v>
      </c>
      <c r="C15" s="87" t="s">
        <v>1092</v>
      </c>
      <c r="D15" s="87" t="s">
        <v>1572</v>
      </c>
      <c r="E15" s="87" t="s">
        <v>1554</v>
      </c>
      <c r="F15" s="87" t="s">
        <v>1555</v>
      </c>
      <c r="G15" s="150">
        <v>0</v>
      </c>
    </row>
    <row r="16" spans="1:7" x14ac:dyDescent="0.35">
      <c r="A16" s="1"/>
      <c r="B16" s="87" t="s">
        <v>66</v>
      </c>
      <c r="C16" s="87" t="s">
        <v>1092</v>
      </c>
      <c r="D16" s="87" t="s">
        <v>1572</v>
      </c>
      <c r="E16" s="87" t="s">
        <v>1556</v>
      </c>
      <c r="F16" s="87" t="s">
        <v>1555</v>
      </c>
      <c r="G16" s="150">
        <v>0</v>
      </c>
    </row>
    <row r="17" spans="1:7" x14ac:dyDescent="0.35">
      <c r="A17" s="1"/>
      <c r="B17" s="87" t="s">
        <v>66</v>
      </c>
      <c r="C17" s="87" t="s">
        <v>1092</v>
      </c>
      <c r="D17" s="87" t="s">
        <v>1573</v>
      </c>
      <c r="E17" s="87" t="s">
        <v>1554</v>
      </c>
      <c r="F17" s="87" t="s">
        <v>1555</v>
      </c>
      <c r="G17" s="150">
        <v>0</v>
      </c>
    </row>
    <row r="18" spans="1:7" x14ac:dyDescent="0.35">
      <c r="A18" s="1"/>
      <c r="B18" s="87" t="s">
        <v>66</v>
      </c>
      <c r="C18" s="87" t="s">
        <v>1093</v>
      </c>
      <c r="D18" s="87" t="s">
        <v>1574</v>
      </c>
      <c r="E18" s="87" t="s">
        <v>1554</v>
      </c>
      <c r="F18" s="87" t="s">
        <v>1555</v>
      </c>
      <c r="G18" s="150">
        <v>0</v>
      </c>
    </row>
    <row r="19" spans="1:7" x14ac:dyDescent="0.35">
      <c r="A19" s="1"/>
      <c r="B19" s="87" t="s">
        <v>66</v>
      </c>
      <c r="C19" s="87" t="s">
        <v>1093</v>
      </c>
      <c r="D19" s="87" t="s">
        <v>1574</v>
      </c>
      <c r="E19" s="87" t="s">
        <v>1556</v>
      </c>
      <c r="F19" s="87" t="s">
        <v>1555</v>
      </c>
      <c r="G19" s="150">
        <v>0</v>
      </c>
    </row>
    <row r="20" spans="1:7" x14ac:dyDescent="0.35">
      <c r="A20" s="1"/>
      <c r="B20" s="87" t="s">
        <v>66</v>
      </c>
      <c r="C20" s="87" t="s">
        <v>1093</v>
      </c>
      <c r="D20" s="87" t="s">
        <v>1575</v>
      </c>
      <c r="E20" s="87" t="s">
        <v>1554</v>
      </c>
      <c r="F20" s="87" t="s">
        <v>1555</v>
      </c>
      <c r="G20" s="150">
        <v>0</v>
      </c>
    </row>
    <row r="21" spans="1:7" x14ac:dyDescent="0.35">
      <c r="A21" s="1"/>
      <c r="B21" s="87" t="s">
        <v>66</v>
      </c>
      <c r="C21" s="87" t="s">
        <v>1093</v>
      </c>
      <c r="D21" s="87" t="s">
        <v>1575</v>
      </c>
      <c r="E21" s="87" t="s">
        <v>1556</v>
      </c>
      <c r="F21" s="87" t="s">
        <v>1555</v>
      </c>
      <c r="G21" s="150">
        <v>0</v>
      </c>
    </row>
    <row r="22" spans="1:7" x14ac:dyDescent="0.35">
      <c r="A22" s="1"/>
      <c r="B22" s="87" t="s">
        <v>66</v>
      </c>
      <c r="C22" s="87" t="s">
        <v>1093</v>
      </c>
      <c r="D22" s="87" t="s">
        <v>1576</v>
      </c>
      <c r="E22" s="87" t="s">
        <v>1554</v>
      </c>
      <c r="F22" s="87" t="s">
        <v>1555</v>
      </c>
      <c r="G22" s="150">
        <v>0</v>
      </c>
    </row>
    <row r="23" spans="1:7" x14ac:dyDescent="0.35">
      <c r="A23" s="1"/>
      <c r="B23" s="87" t="s">
        <v>66</v>
      </c>
      <c r="C23" s="87" t="s">
        <v>1093</v>
      </c>
      <c r="D23" s="87" t="s">
        <v>1576</v>
      </c>
      <c r="E23" s="87" t="s">
        <v>1556</v>
      </c>
      <c r="F23" s="87" t="s">
        <v>1555</v>
      </c>
      <c r="G23" s="150">
        <v>0</v>
      </c>
    </row>
    <row r="24" spans="1:7" x14ac:dyDescent="0.35">
      <c r="A24" s="1"/>
      <c r="B24" s="87" t="s">
        <v>288</v>
      </c>
      <c r="C24" s="87" t="s">
        <v>1094</v>
      </c>
      <c r="D24" s="87" t="s">
        <v>1577</v>
      </c>
      <c r="E24" s="87" t="s">
        <v>1578</v>
      </c>
      <c r="F24" s="87" t="s">
        <v>1555</v>
      </c>
      <c r="G24" s="150">
        <v>2314.3852000000002</v>
      </c>
    </row>
    <row r="25" spans="1:7" x14ac:dyDescent="0.35">
      <c r="A25" s="1"/>
      <c r="B25" s="87" t="s">
        <v>288</v>
      </c>
      <c r="C25" s="87" t="s">
        <v>1094</v>
      </c>
      <c r="D25" s="87" t="s">
        <v>1579</v>
      </c>
      <c r="E25" s="87" t="s">
        <v>1578</v>
      </c>
      <c r="F25" s="87" t="s">
        <v>1555</v>
      </c>
      <c r="G25" s="150">
        <v>2201.4683399999999</v>
      </c>
    </row>
    <row r="26" spans="1:7" x14ac:dyDescent="0.35">
      <c r="A26" s="1"/>
      <c r="B26" s="87" t="s">
        <v>288</v>
      </c>
      <c r="C26" s="87" t="s">
        <v>1094</v>
      </c>
      <c r="D26" s="87" t="s">
        <v>1580</v>
      </c>
      <c r="E26" s="87" t="s">
        <v>1578</v>
      </c>
      <c r="F26" s="87" t="s">
        <v>1555</v>
      </c>
      <c r="G26" s="150">
        <v>2167.8160699999999</v>
      </c>
    </row>
    <row r="27" spans="1:7" x14ac:dyDescent="0.35">
      <c r="A27" s="1"/>
      <c r="B27" s="87" t="s">
        <v>288</v>
      </c>
      <c r="C27" s="87" t="s">
        <v>1094</v>
      </c>
      <c r="D27" s="87" t="s">
        <v>1581</v>
      </c>
      <c r="E27" s="87" t="s">
        <v>1578</v>
      </c>
      <c r="F27" s="87" t="s">
        <v>1555</v>
      </c>
      <c r="G27" s="150">
        <v>2114.2303900000002</v>
      </c>
    </row>
    <row r="28" spans="1:7" x14ac:dyDescent="0.35">
      <c r="A28" s="1"/>
      <c r="B28" s="87" t="s">
        <v>597</v>
      </c>
      <c r="C28" s="87" t="s">
        <v>1096</v>
      </c>
      <c r="D28" s="87" t="s">
        <v>1097</v>
      </c>
      <c r="E28" s="87" t="s">
        <v>1554</v>
      </c>
      <c r="F28" s="87" t="s">
        <v>1555</v>
      </c>
      <c r="G28" s="150">
        <v>0</v>
      </c>
    </row>
    <row r="29" spans="1:7" x14ac:dyDescent="0.35">
      <c r="A29" s="1"/>
      <c r="B29" s="87" t="s">
        <v>597</v>
      </c>
      <c r="C29" s="87" t="s">
        <v>1096</v>
      </c>
      <c r="D29" s="87" t="s">
        <v>1098</v>
      </c>
      <c r="E29" s="87" t="s">
        <v>1554</v>
      </c>
      <c r="F29" s="87" t="s">
        <v>1555</v>
      </c>
      <c r="G29" s="150">
        <v>0</v>
      </c>
    </row>
    <row r="30" spans="1:7" x14ac:dyDescent="0.35">
      <c r="A30" s="1"/>
      <c r="B30" s="87" t="s">
        <v>75</v>
      </c>
      <c r="C30" s="87" t="s">
        <v>1099</v>
      </c>
      <c r="D30" s="87" t="s">
        <v>1100</v>
      </c>
      <c r="E30" s="87" t="s">
        <v>1578</v>
      </c>
      <c r="F30" s="87" t="s">
        <v>1555</v>
      </c>
      <c r="G30" s="150">
        <v>211391.8</v>
      </c>
    </row>
    <row r="31" spans="1:7" x14ac:dyDescent="0.35">
      <c r="A31" s="1"/>
      <c r="B31" s="87" t="s">
        <v>75</v>
      </c>
      <c r="C31" s="87" t="s">
        <v>1101</v>
      </c>
      <c r="D31" s="87" t="s">
        <v>1582</v>
      </c>
      <c r="E31" s="87" t="s">
        <v>1578</v>
      </c>
      <c r="F31" s="87" t="s">
        <v>1555</v>
      </c>
      <c r="G31" s="150">
        <v>0</v>
      </c>
    </row>
    <row r="32" spans="1:7" x14ac:dyDescent="0.35">
      <c r="A32" s="1"/>
      <c r="B32" s="87" t="s">
        <v>75</v>
      </c>
      <c r="C32" s="87" t="s">
        <v>1102</v>
      </c>
      <c r="D32" s="87" t="s">
        <v>1583</v>
      </c>
      <c r="E32" s="87" t="s">
        <v>1554</v>
      </c>
      <c r="F32" s="87" t="s">
        <v>1555</v>
      </c>
      <c r="G32" s="150">
        <v>0</v>
      </c>
    </row>
    <row r="33" spans="1:7" x14ac:dyDescent="0.35">
      <c r="A33" s="1"/>
      <c r="B33" s="87" t="s">
        <v>75</v>
      </c>
      <c r="C33" s="87" t="s">
        <v>1102</v>
      </c>
      <c r="D33" s="87" t="s">
        <v>1583</v>
      </c>
      <c r="E33" s="87" t="s">
        <v>1578</v>
      </c>
      <c r="F33" s="87" t="s">
        <v>1555</v>
      </c>
      <c r="G33" s="150">
        <v>0</v>
      </c>
    </row>
    <row r="34" spans="1:7" x14ac:dyDescent="0.35">
      <c r="A34" s="1"/>
      <c r="B34" s="87" t="s">
        <v>79</v>
      </c>
      <c r="C34" s="87" t="s">
        <v>88</v>
      </c>
      <c r="D34" s="87" t="s">
        <v>1584</v>
      </c>
      <c r="E34" s="87" t="s">
        <v>1578</v>
      </c>
      <c r="F34" s="87" t="s">
        <v>1555</v>
      </c>
      <c r="G34" s="150">
        <v>1060245</v>
      </c>
    </row>
    <row r="35" spans="1:7" x14ac:dyDescent="0.35">
      <c r="A35" s="1"/>
      <c r="B35" s="87" t="s">
        <v>79</v>
      </c>
      <c r="C35" s="87" t="s">
        <v>88</v>
      </c>
      <c r="D35" s="87" t="s">
        <v>1585</v>
      </c>
      <c r="E35" s="87" t="s">
        <v>1578</v>
      </c>
      <c r="F35" s="87" t="s">
        <v>1555</v>
      </c>
      <c r="G35" s="150">
        <v>0</v>
      </c>
    </row>
    <row r="36" spans="1:7" x14ac:dyDescent="0.35">
      <c r="A36" s="1"/>
      <c r="B36" s="87" t="s">
        <v>79</v>
      </c>
      <c r="C36" s="87" t="s">
        <v>88</v>
      </c>
      <c r="D36" s="87" t="s">
        <v>1586</v>
      </c>
      <c r="E36" s="87" t="s">
        <v>1578</v>
      </c>
      <c r="F36" s="87" t="s">
        <v>1555</v>
      </c>
      <c r="G36" s="150">
        <v>104280</v>
      </c>
    </row>
    <row r="37" spans="1:7" x14ac:dyDescent="0.35">
      <c r="A37" s="1"/>
      <c r="B37" s="87" t="s">
        <v>79</v>
      </c>
      <c r="C37" s="87" t="s">
        <v>91</v>
      </c>
      <c r="D37" s="87" t="s">
        <v>1587</v>
      </c>
      <c r="E37" s="87" t="s">
        <v>1578</v>
      </c>
      <c r="F37" s="87" t="s">
        <v>1555</v>
      </c>
      <c r="G37" s="150">
        <v>143867</v>
      </c>
    </row>
    <row r="38" spans="1:7" x14ac:dyDescent="0.35">
      <c r="A38" s="1"/>
      <c r="B38" s="87" t="s">
        <v>79</v>
      </c>
      <c r="C38" s="87" t="s">
        <v>1558</v>
      </c>
      <c r="D38" s="87" t="s">
        <v>1588</v>
      </c>
      <c r="E38" s="87" t="s">
        <v>1559</v>
      </c>
      <c r="F38" s="87" t="s">
        <v>1560</v>
      </c>
      <c r="G38" s="150">
        <v>0</v>
      </c>
    </row>
    <row r="39" spans="1:7" x14ac:dyDescent="0.35">
      <c r="A39" s="1"/>
      <c r="B39" s="87" t="s">
        <v>79</v>
      </c>
      <c r="C39" s="87" t="s">
        <v>1558</v>
      </c>
      <c r="D39" s="87" t="s">
        <v>1588</v>
      </c>
      <c r="E39" s="87" t="s">
        <v>1554</v>
      </c>
      <c r="F39" s="87" t="s">
        <v>1555</v>
      </c>
      <c r="G39" s="150">
        <v>0</v>
      </c>
    </row>
    <row r="40" spans="1:7" x14ac:dyDescent="0.35">
      <c r="A40" s="1"/>
      <c r="B40" s="87" t="s">
        <v>79</v>
      </c>
      <c r="C40" s="87" t="s">
        <v>1116</v>
      </c>
      <c r="D40" s="87" t="s">
        <v>1589</v>
      </c>
      <c r="E40" s="87" t="s">
        <v>1554</v>
      </c>
      <c r="F40" s="87" t="s">
        <v>1555</v>
      </c>
      <c r="G40" s="150">
        <v>0</v>
      </c>
    </row>
    <row r="41" spans="1:7" x14ac:dyDescent="0.35">
      <c r="A41" s="1"/>
      <c r="B41" s="87" t="s">
        <v>79</v>
      </c>
      <c r="C41" s="87" t="s">
        <v>1116</v>
      </c>
      <c r="D41" s="87" t="s">
        <v>1590</v>
      </c>
      <c r="E41" s="87" t="s">
        <v>1554</v>
      </c>
      <c r="F41" s="87" t="s">
        <v>1555</v>
      </c>
      <c r="G41" s="150">
        <v>0</v>
      </c>
    </row>
    <row r="42" spans="1:7" x14ac:dyDescent="0.35">
      <c r="A42" s="1"/>
      <c r="B42" s="87" t="s">
        <v>79</v>
      </c>
      <c r="C42" s="87" t="s">
        <v>1116</v>
      </c>
      <c r="D42" s="87" t="s">
        <v>1591</v>
      </c>
      <c r="E42" s="87" t="s">
        <v>1554</v>
      </c>
      <c r="F42" s="87" t="s">
        <v>1555</v>
      </c>
      <c r="G42" s="150">
        <v>0</v>
      </c>
    </row>
    <row r="43" spans="1:7" x14ac:dyDescent="0.35">
      <c r="A43" s="1"/>
      <c r="B43" s="87" t="s">
        <v>79</v>
      </c>
      <c r="C43" s="87" t="s">
        <v>1119</v>
      </c>
      <c r="D43" s="87" t="s">
        <v>1592</v>
      </c>
      <c r="E43" s="87" t="s">
        <v>1554</v>
      </c>
      <c r="F43" s="87" t="s">
        <v>1555</v>
      </c>
      <c r="G43" s="150">
        <v>0</v>
      </c>
    </row>
    <row r="44" spans="1:7" x14ac:dyDescent="0.35">
      <c r="A44" s="1"/>
      <c r="B44" s="87" t="s">
        <v>79</v>
      </c>
      <c r="C44" s="87" t="s">
        <v>1119</v>
      </c>
      <c r="D44" s="87" t="s">
        <v>1593</v>
      </c>
      <c r="E44" s="87" t="s">
        <v>1554</v>
      </c>
      <c r="F44" s="87" t="s">
        <v>1555</v>
      </c>
      <c r="G44" s="150">
        <v>0</v>
      </c>
    </row>
    <row r="45" spans="1:7" x14ac:dyDescent="0.35">
      <c r="A45" s="1"/>
      <c r="B45" s="87" t="s">
        <v>79</v>
      </c>
      <c r="C45" s="87" t="s">
        <v>1119</v>
      </c>
      <c r="D45" s="87" t="s">
        <v>1594</v>
      </c>
      <c r="E45" s="87" t="s">
        <v>1554</v>
      </c>
      <c r="F45" s="87" t="s">
        <v>1555</v>
      </c>
      <c r="G45" s="150">
        <v>0</v>
      </c>
    </row>
    <row r="46" spans="1:7" x14ac:dyDescent="0.35">
      <c r="A46" s="1"/>
      <c r="B46" s="87" t="s">
        <v>93</v>
      </c>
      <c r="C46" s="87" t="s">
        <v>94</v>
      </c>
      <c r="D46" s="87" t="s">
        <v>1595</v>
      </c>
      <c r="E46" s="87" t="s">
        <v>1554</v>
      </c>
      <c r="F46" s="87" t="s">
        <v>1555</v>
      </c>
      <c r="G46" s="150">
        <v>0</v>
      </c>
    </row>
    <row r="47" spans="1:7" x14ac:dyDescent="0.35">
      <c r="A47" s="1"/>
      <c r="B47" s="87" t="s">
        <v>93</v>
      </c>
      <c r="C47" s="87" t="s">
        <v>94</v>
      </c>
      <c r="D47" s="87" t="s">
        <v>1595</v>
      </c>
      <c r="E47" s="87" t="s">
        <v>1578</v>
      </c>
      <c r="F47" s="87" t="s">
        <v>1555</v>
      </c>
      <c r="G47" s="150">
        <v>0</v>
      </c>
    </row>
    <row r="48" spans="1:7" x14ac:dyDescent="0.35">
      <c r="A48" s="1"/>
      <c r="B48" s="87" t="s">
        <v>93</v>
      </c>
      <c r="C48" s="87" t="s">
        <v>94</v>
      </c>
      <c r="D48" s="87" t="s">
        <v>1596</v>
      </c>
      <c r="E48" s="87" t="s">
        <v>1554</v>
      </c>
      <c r="F48" s="87" t="s">
        <v>1555</v>
      </c>
      <c r="G48" s="150">
        <v>0</v>
      </c>
    </row>
    <row r="49" spans="1:7" x14ac:dyDescent="0.35">
      <c r="A49" s="1"/>
      <c r="B49" s="87" t="s">
        <v>93</v>
      </c>
      <c r="C49" s="87" t="s">
        <v>94</v>
      </c>
      <c r="D49" s="87" t="s">
        <v>1596</v>
      </c>
      <c r="E49" s="87" t="s">
        <v>1578</v>
      </c>
      <c r="F49" s="87" t="s">
        <v>1555</v>
      </c>
      <c r="G49" s="150">
        <v>0</v>
      </c>
    </row>
    <row r="50" spans="1:7" x14ac:dyDescent="0.35">
      <c r="A50" s="1"/>
      <c r="B50" s="87" t="s">
        <v>639</v>
      </c>
      <c r="C50" s="87" t="s">
        <v>1122</v>
      </c>
      <c r="D50" s="87" t="s">
        <v>1597</v>
      </c>
      <c r="E50" s="87" t="s">
        <v>1598</v>
      </c>
      <c r="F50" s="87" t="s">
        <v>1555</v>
      </c>
      <c r="G50" s="150">
        <v>2277645</v>
      </c>
    </row>
    <row r="51" spans="1:7" x14ac:dyDescent="0.35">
      <c r="A51" s="1"/>
      <c r="B51" s="87" t="s">
        <v>639</v>
      </c>
      <c r="C51" s="87" t="s">
        <v>1122</v>
      </c>
      <c r="D51" s="87" t="s">
        <v>1597</v>
      </c>
      <c r="E51" s="87" t="s">
        <v>1599</v>
      </c>
      <c r="F51" s="87" t="s">
        <v>1555</v>
      </c>
      <c r="G51" s="150">
        <v>358755.91</v>
      </c>
    </row>
    <row r="52" spans="1:7" x14ac:dyDescent="0.35">
      <c r="A52" s="1"/>
      <c r="B52" s="87" t="s">
        <v>639</v>
      </c>
      <c r="C52" s="87" t="s">
        <v>1122</v>
      </c>
      <c r="D52" s="87" t="s">
        <v>1597</v>
      </c>
      <c r="E52" s="87" t="s">
        <v>1600</v>
      </c>
      <c r="F52" s="87" t="s">
        <v>1555</v>
      </c>
      <c r="G52" s="150">
        <v>0</v>
      </c>
    </row>
    <row r="53" spans="1:7" x14ac:dyDescent="0.35">
      <c r="A53" s="1"/>
      <c r="B53" s="87" t="s">
        <v>639</v>
      </c>
      <c r="C53" s="87" t="s">
        <v>1122</v>
      </c>
      <c r="D53" s="87" t="s">
        <v>1601</v>
      </c>
      <c r="E53" s="87" t="s">
        <v>1598</v>
      </c>
      <c r="F53" s="87" t="s">
        <v>1555</v>
      </c>
      <c r="G53" s="150">
        <v>1288755</v>
      </c>
    </row>
    <row r="54" spans="1:7" x14ac:dyDescent="0.35">
      <c r="A54" s="1"/>
      <c r="B54" s="87" t="s">
        <v>639</v>
      </c>
      <c r="C54" s="87" t="s">
        <v>1122</v>
      </c>
      <c r="D54" s="87" t="s">
        <v>1601</v>
      </c>
      <c r="E54" s="87" t="s">
        <v>1599</v>
      </c>
      <c r="F54" s="87" t="s">
        <v>1555</v>
      </c>
      <c r="G54" s="150">
        <v>202994.09</v>
      </c>
    </row>
    <row r="55" spans="1:7" x14ac:dyDescent="0.35">
      <c r="A55" s="1"/>
      <c r="B55" s="87" t="s">
        <v>639</v>
      </c>
      <c r="C55" s="87" t="s">
        <v>1122</v>
      </c>
      <c r="D55" s="87" t="s">
        <v>1601</v>
      </c>
      <c r="E55" s="87" t="s">
        <v>1600</v>
      </c>
      <c r="F55" s="87" t="s">
        <v>1555</v>
      </c>
      <c r="G55" s="150">
        <v>0</v>
      </c>
    </row>
    <row r="56" spans="1:7" x14ac:dyDescent="0.35">
      <c r="A56" s="1"/>
      <c r="B56" s="87" t="s">
        <v>608</v>
      </c>
      <c r="C56" s="87" t="s">
        <v>1129</v>
      </c>
      <c r="D56" s="87" t="s">
        <v>1129</v>
      </c>
      <c r="E56" s="87" t="s">
        <v>1554</v>
      </c>
      <c r="F56" s="87" t="s">
        <v>1555</v>
      </c>
      <c r="G56" s="150">
        <v>0</v>
      </c>
    </row>
    <row r="57" spans="1:7" x14ac:dyDescent="0.35">
      <c r="A57" s="1"/>
      <c r="B57" s="87" t="s">
        <v>608</v>
      </c>
      <c r="C57" s="87" t="s">
        <v>1130</v>
      </c>
      <c r="D57" s="87" t="s">
        <v>1130</v>
      </c>
      <c r="E57" s="87" t="s">
        <v>1554</v>
      </c>
      <c r="F57" s="87" t="s">
        <v>1555</v>
      </c>
      <c r="G57" s="150">
        <v>0</v>
      </c>
    </row>
    <row r="58" spans="1:7" x14ac:dyDescent="0.35">
      <c r="A58" s="1"/>
      <c r="B58" s="87" t="s">
        <v>96</v>
      </c>
      <c r="C58" s="87" t="s">
        <v>99</v>
      </c>
      <c r="D58" s="87" t="s">
        <v>1602</v>
      </c>
      <c r="E58" s="87" t="s">
        <v>1578</v>
      </c>
      <c r="F58" s="87" t="s">
        <v>1555</v>
      </c>
      <c r="G58" s="150">
        <v>907406.81499999994</v>
      </c>
    </row>
    <row r="59" spans="1:7" x14ac:dyDescent="0.35">
      <c r="A59" s="1"/>
      <c r="B59" s="87" t="s">
        <v>96</v>
      </c>
      <c r="C59" s="87" t="s">
        <v>99</v>
      </c>
      <c r="D59" s="87" t="s">
        <v>1603</v>
      </c>
      <c r="E59" s="87" t="s">
        <v>1578</v>
      </c>
      <c r="F59" s="87" t="s">
        <v>1555</v>
      </c>
      <c r="G59" s="150">
        <v>881302.34499999997</v>
      </c>
    </row>
    <row r="60" spans="1:7" x14ac:dyDescent="0.35">
      <c r="A60" s="1"/>
      <c r="B60" s="87" t="s">
        <v>96</v>
      </c>
      <c r="C60" s="87" t="s">
        <v>99</v>
      </c>
      <c r="D60" s="87" t="s">
        <v>1604</v>
      </c>
      <c r="E60" s="87" t="s">
        <v>1578</v>
      </c>
      <c r="F60" s="87" t="s">
        <v>1555</v>
      </c>
      <c r="G60" s="150">
        <v>879255.59499999997</v>
      </c>
    </row>
    <row r="61" spans="1:7" x14ac:dyDescent="0.35">
      <c r="A61" s="1"/>
      <c r="B61" s="87" t="s">
        <v>96</v>
      </c>
      <c r="C61" s="87" t="s">
        <v>105</v>
      </c>
      <c r="D61" s="87" t="s">
        <v>1605</v>
      </c>
      <c r="E61" s="87" t="s">
        <v>1578</v>
      </c>
      <c r="F61" s="87" t="s">
        <v>1555</v>
      </c>
      <c r="G61" s="150">
        <v>1272213.291</v>
      </c>
    </row>
    <row r="62" spans="1:7" x14ac:dyDescent="0.35">
      <c r="A62" s="1"/>
      <c r="B62" s="87" t="s">
        <v>415</v>
      </c>
      <c r="C62" s="87" t="s">
        <v>1135</v>
      </c>
      <c r="D62" s="87" t="s">
        <v>1606</v>
      </c>
      <c r="E62" s="87" t="s">
        <v>1554</v>
      </c>
      <c r="F62" s="87" t="s">
        <v>1555</v>
      </c>
      <c r="G62" s="150">
        <v>0</v>
      </c>
    </row>
    <row r="63" spans="1:7" x14ac:dyDescent="0.35">
      <c r="A63" s="1"/>
      <c r="B63" s="87" t="s">
        <v>115</v>
      </c>
      <c r="C63" s="87" t="s">
        <v>1142</v>
      </c>
      <c r="D63" s="87" t="s">
        <v>1607</v>
      </c>
      <c r="E63" s="87" t="s">
        <v>1554</v>
      </c>
      <c r="F63" s="87" t="s">
        <v>1555</v>
      </c>
      <c r="G63" s="150">
        <v>0</v>
      </c>
    </row>
    <row r="64" spans="1:7" x14ac:dyDescent="0.35">
      <c r="A64" s="1"/>
      <c r="B64" s="87" t="s">
        <v>115</v>
      </c>
      <c r="C64" s="87" t="s">
        <v>1142</v>
      </c>
      <c r="D64" s="87" t="s">
        <v>1607</v>
      </c>
      <c r="E64" s="87" t="s">
        <v>1578</v>
      </c>
      <c r="F64" s="87" t="s">
        <v>1555</v>
      </c>
      <c r="G64" s="150">
        <v>0</v>
      </c>
    </row>
    <row r="65" spans="1:7" x14ac:dyDescent="0.35">
      <c r="A65" s="1"/>
      <c r="B65" s="87" t="s">
        <v>115</v>
      </c>
      <c r="C65" s="87" t="s">
        <v>1142</v>
      </c>
      <c r="D65" s="87" t="s">
        <v>1143</v>
      </c>
      <c r="E65" s="87" t="s">
        <v>1554</v>
      </c>
      <c r="F65" s="87" t="s">
        <v>1555</v>
      </c>
      <c r="G65" s="150">
        <v>0</v>
      </c>
    </row>
    <row r="66" spans="1:7" x14ac:dyDescent="0.35">
      <c r="A66" s="1"/>
      <c r="B66" s="87" t="s">
        <v>115</v>
      </c>
      <c r="C66" s="87" t="s">
        <v>1142</v>
      </c>
      <c r="D66" s="87" t="s">
        <v>1143</v>
      </c>
      <c r="E66" s="87" t="s">
        <v>1578</v>
      </c>
      <c r="F66" s="87" t="s">
        <v>1555</v>
      </c>
      <c r="G66" s="150">
        <v>0</v>
      </c>
    </row>
    <row r="67" spans="1:7" x14ac:dyDescent="0.35">
      <c r="A67" s="1"/>
      <c r="B67" s="87" t="s">
        <v>115</v>
      </c>
      <c r="C67" s="87" t="s">
        <v>1142</v>
      </c>
      <c r="D67" s="87" t="s">
        <v>121</v>
      </c>
      <c r="E67" s="87" t="s">
        <v>1554</v>
      </c>
      <c r="F67" s="87" t="s">
        <v>1555</v>
      </c>
      <c r="G67" s="150">
        <v>0</v>
      </c>
    </row>
    <row r="68" spans="1:7" x14ac:dyDescent="0.35">
      <c r="A68" s="1"/>
      <c r="B68" s="87" t="s">
        <v>115</v>
      </c>
      <c r="C68" s="87" t="s">
        <v>1142</v>
      </c>
      <c r="D68" s="87" t="s">
        <v>121</v>
      </c>
      <c r="E68" s="87" t="s">
        <v>1578</v>
      </c>
      <c r="F68" s="87" t="s">
        <v>1555</v>
      </c>
      <c r="G68" s="150">
        <v>0</v>
      </c>
    </row>
    <row r="69" spans="1:7" x14ac:dyDescent="0.35">
      <c r="A69" s="1"/>
      <c r="B69" s="87" t="s">
        <v>115</v>
      </c>
      <c r="C69" s="87" t="s">
        <v>1144</v>
      </c>
      <c r="D69" s="87" t="s">
        <v>1608</v>
      </c>
      <c r="E69" s="87" t="s">
        <v>1578</v>
      </c>
      <c r="F69" s="87" t="s">
        <v>1555</v>
      </c>
      <c r="G69" s="150">
        <v>0</v>
      </c>
    </row>
    <row r="70" spans="1:7" x14ac:dyDescent="0.35">
      <c r="A70" s="1"/>
      <c r="B70" s="87" t="s">
        <v>115</v>
      </c>
      <c r="C70" s="87" t="s">
        <v>123</v>
      </c>
      <c r="D70" s="87" t="s">
        <v>123</v>
      </c>
      <c r="E70" s="87" t="s">
        <v>1578</v>
      </c>
      <c r="F70" s="87" t="s">
        <v>1555</v>
      </c>
      <c r="G70" s="150">
        <v>1863185</v>
      </c>
    </row>
    <row r="71" spans="1:7" x14ac:dyDescent="0.35">
      <c r="A71" s="1"/>
      <c r="B71" s="87" t="s">
        <v>115</v>
      </c>
      <c r="C71" s="87" t="s">
        <v>123</v>
      </c>
      <c r="D71" s="87" t="s">
        <v>1609</v>
      </c>
      <c r="E71" s="87" t="s">
        <v>1554</v>
      </c>
      <c r="F71" s="87" t="s">
        <v>1555</v>
      </c>
      <c r="G71" s="150">
        <v>0</v>
      </c>
    </row>
    <row r="72" spans="1:7" x14ac:dyDescent="0.35">
      <c r="A72" s="1"/>
      <c r="B72" s="87" t="s">
        <v>115</v>
      </c>
      <c r="C72" s="87" t="s">
        <v>123</v>
      </c>
      <c r="D72" s="87" t="s">
        <v>1610</v>
      </c>
      <c r="E72" s="87" t="s">
        <v>1554</v>
      </c>
      <c r="F72" s="87" t="s">
        <v>1555</v>
      </c>
      <c r="G72" s="150">
        <v>0</v>
      </c>
    </row>
    <row r="73" spans="1:7" x14ac:dyDescent="0.35">
      <c r="A73" s="1"/>
      <c r="B73" s="87" t="s">
        <v>626</v>
      </c>
      <c r="C73" s="87" t="s">
        <v>1045</v>
      </c>
      <c r="D73" s="87" t="s">
        <v>1611</v>
      </c>
      <c r="E73" s="87" t="s">
        <v>1612</v>
      </c>
      <c r="F73" s="87" t="s">
        <v>1555</v>
      </c>
      <c r="G73" s="150">
        <v>24132.87</v>
      </c>
    </row>
    <row r="74" spans="1:7" x14ac:dyDescent="0.35">
      <c r="A74" s="1"/>
      <c r="B74" s="87" t="s">
        <v>626</v>
      </c>
      <c r="C74" s="87" t="s">
        <v>1045</v>
      </c>
      <c r="D74" s="87" t="s">
        <v>1613</v>
      </c>
      <c r="E74" s="87" t="s">
        <v>1612</v>
      </c>
      <c r="F74" s="87" t="s">
        <v>1555</v>
      </c>
      <c r="G74" s="150">
        <v>23037.96</v>
      </c>
    </row>
    <row r="75" spans="1:7" x14ac:dyDescent="0.35">
      <c r="A75" s="1"/>
      <c r="B75" s="87" t="s">
        <v>626</v>
      </c>
      <c r="C75" s="87" t="s">
        <v>1045</v>
      </c>
      <c r="D75" s="87" t="s">
        <v>1614</v>
      </c>
      <c r="E75" s="87" t="s">
        <v>1612</v>
      </c>
      <c r="F75" s="87" t="s">
        <v>1555</v>
      </c>
      <c r="G75" s="150">
        <v>23940.78</v>
      </c>
    </row>
    <row r="76" spans="1:7" x14ac:dyDescent="0.35">
      <c r="A76" s="1"/>
      <c r="B76" s="87" t="s">
        <v>626</v>
      </c>
      <c r="C76" s="87" t="s">
        <v>1151</v>
      </c>
      <c r="D76" s="87" t="s">
        <v>1615</v>
      </c>
      <c r="E76" s="87" t="s">
        <v>1612</v>
      </c>
      <c r="F76" s="87" t="s">
        <v>1555</v>
      </c>
      <c r="G76" s="150">
        <v>0</v>
      </c>
    </row>
    <row r="77" spans="1:7" x14ac:dyDescent="0.35">
      <c r="A77" s="1"/>
      <c r="B77" s="87" t="s">
        <v>626</v>
      </c>
      <c r="C77" s="87" t="s">
        <v>1151</v>
      </c>
      <c r="D77" s="87" t="s">
        <v>1616</v>
      </c>
      <c r="E77" s="87" t="s">
        <v>1612</v>
      </c>
      <c r="F77" s="87" t="s">
        <v>1555</v>
      </c>
      <c r="G77" s="150">
        <v>0</v>
      </c>
    </row>
    <row r="78" spans="1:7" x14ac:dyDescent="0.35">
      <c r="A78" s="1"/>
      <c r="B78" s="87" t="s">
        <v>626</v>
      </c>
      <c r="C78" s="87" t="s">
        <v>1152</v>
      </c>
      <c r="D78" s="87" t="s">
        <v>1617</v>
      </c>
      <c r="E78" s="87" t="s">
        <v>1612</v>
      </c>
      <c r="F78" s="87" t="s">
        <v>1555</v>
      </c>
      <c r="G78" s="150">
        <v>18440.61</v>
      </c>
    </row>
    <row r="79" spans="1:7" x14ac:dyDescent="0.35">
      <c r="A79" s="1"/>
      <c r="B79" s="87" t="s">
        <v>626</v>
      </c>
      <c r="C79" s="87" t="s">
        <v>1152</v>
      </c>
      <c r="D79" s="87" t="s">
        <v>1618</v>
      </c>
      <c r="E79" s="87" t="s">
        <v>1612</v>
      </c>
      <c r="F79" s="87" t="s">
        <v>1555</v>
      </c>
      <c r="G79" s="150">
        <v>18440.61</v>
      </c>
    </row>
    <row r="80" spans="1:7" x14ac:dyDescent="0.35">
      <c r="A80" s="1"/>
      <c r="B80" s="87" t="s">
        <v>626</v>
      </c>
      <c r="C80" s="87" t="s">
        <v>1153</v>
      </c>
      <c r="D80" s="87" t="s">
        <v>1619</v>
      </c>
      <c r="E80" s="87" t="s">
        <v>1612</v>
      </c>
      <c r="F80" s="87" t="s">
        <v>1555</v>
      </c>
      <c r="G80" s="150">
        <v>14082.57</v>
      </c>
    </row>
    <row r="81" spans="1:7" x14ac:dyDescent="0.35">
      <c r="A81" s="1"/>
      <c r="B81" s="87" t="s">
        <v>626</v>
      </c>
      <c r="C81" s="87" t="s">
        <v>1153</v>
      </c>
      <c r="D81" s="87" t="s">
        <v>1620</v>
      </c>
      <c r="E81" s="87" t="s">
        <v>1612</v>
      </c>
      <c r="F81" s="87" t="s">
        <v>1555</v>
      </c>
      <c r="G81" s="150">
        <v>14082.57</v>
      </c>
    </row>
    <row r="82" spans="1:7" ht="25" x14ac:dyDescent="0.35">
      <c r="A82" s="1"/>
      <c r="B82" s="87" t="s">
        <v>600</v>
      </c>
      <c r="C82" s="87" t="s">
        <v>1154</v>
      </c>
      <c r="D82" s="87" t="s">
        <v>679</v>
      </c>
      <c r="E82" s="87" t="s">
        <v>1554</v>
      </c>
      <c r="F82" s="87" t="s">
        <v>1555</v>
      </c>
      <c r="G82" s="150">
        <v>0</v>
      </c>
    </row>
    <row r="83" spans="1:7" ht="25" x14ac:dyDescent="0.35">
      <c r="A83" s="1"/>
      <c r="B83" s="87" t="s">
        <v>600</v>
      </c>
      <c r="C83" s="87" t="s">
        <v>1154</v>
      </c>
      <c r="D83" s="87" t="s">
        <v>680</v>
      </c>
      <c r="E83" s="87" t="s">
        <v>1554</v>
      </c>
      <c r="F83" s="87" t="s">
        <v>1555</v>
      </c>
      <c r="G83" s="150">
        <v>0</v>
      </c>
    </row>
    <row r="84" spans="1:7" x14ac:dyDescent="0.35">
      <c r="A84" s="1"/>
      <c r="B84" s="87" t="s">
        <v>137</v>
      </c>
      <c r="C84" s="87" t="s">
        <v>138</v>
      </c>
      <c r="D84" s="87" t="s">
        <v>1621</v>
      </c>
      <c r="E84" s="87" t="s">
        <v>1554</v>
      </c>
      <c r="F84" s="87" t="s">
        <v>1555</v>
      </c>
      <c r="G84" s="150">
        <v>0</v>
      </c>
    </row>
    <row r="85" spans="1:7" x14ac:dyDescent="0.35">
      <c r="A85" s="1"/>
      <c r="B85" s="87" t="s">
        <v>137</v>
      </c>
      <c r="C85" s="87" t="s">
        <v>138</v>
      </c>
      <c r="D85" s="87" t="s">
        <v>1622</v>
      </c>
      <c r="E85" s="87" t="s">
        <v>1554</v>
      </c>
      <c r="F85" s="87" t="s">
        <v>1555</v>
      </c>
      <c r="G85" s="150">
        <v>0</v>
      </c>
    </row>
    <row r="86" spans="1:7" x14ac:dyDescent="0.35">
      <c r="A86" s="1"/>
      <c r="B86" s="87" t="s">
        <v>137</v>
      </c>
      <c r="C86" s="87" t="s">
        <v>138</v>
      </c>
      <c r="D86" s="87" t="s">
        <v>1623</v>
      </c>
      <c r="E86" s="87" t="s">
        <v>1554</v>
      </c>
      <c r="F86" s="87" t="s">
        <v>1555</v>
      </c>
      <c r="G86" s="150">
        <v>0</v>
      </c>
    </row>
    <row r="87" spans="1:7" x14ac:dyDescent="0.35">
      <c r="A87" s="1"/>
      <c r="B87" s="87" t="s">
        <v>137</v>
      </c>
      <c r="C87" s="87" t="s">
        <v>138</v>
      </c>
      <c r="D87" s="87" t="s">
        <v>1624</v>
      </c>
      <c r="E87" s="87" t="s">
        <v>1554</v>
      </c>
      <c r="F87" s="87" t="s">
        <v>1555</v>
      </c>
      <c r="G87" s="150">
        <v>0</v>
      </c>
    </row>
    <row r="88" spans="1:7" x14ac:dyDescent="0.35">
      <c r="A88" s="1"/>
      <c r="B88" s="87" t="s">
        <v>640</v>
      </c>
      <c r="C88" s="87" t="s">
        <v>1050</v>
      </c>
      <c r="D88" s="87" t="s">
        <v>1625</v>
      </c>
      <c r="E88" s="87" t="s">
        <v>1554</v>
      </c>
      <c r="F88" s="87" t="s">
        <v>1555</v>
      </c>
      <c r="G88" s="150">
        <v>0</v>
      </c>
    </row>
    <row r="89" spans="1:7" x14ac:dyDescent="0.35">
      <c r="A89" s="1"/>
      <c r="B89" s="87" t="s">
        <v>640</v>
      </c>
      <c r="C89" s="87" t="s">
        <v>1050</v>
      </c>
      <c r="D89" s="87" t="s">
        <v>1625</v>
      </c>
      <c r="E89" s="87" t="s">
        <v>1578</v>
      </c>
      <c r="F89" s="87" t="s">
        <v>1555</v>
      </c>
      <c r="G89" s="150">
        <v>198807.60800000001</v>
      </c>
    </row>
    <row r="90" spans="1:7" x14ac:dyDescent="0.35">
      <c r="A90" s="1"/>
      <c r="B90" s="87" t="s">
        <v>598</v>
      </c>
      <c r="C90" s="87" t="s">
        <v>1159</v>
      </c>
      <c r="D90" s="87" t="s">
        <v>1160</v>
      </c>
      <c r="E90" s="87" t="s">
        <v>1554</v>
      </c>
      <c r="F90" s="87" t="s">
        <v>1555</v>
      </c>
      <c r="G90" s="150">
        <v>0</v>
      </c>
    </row>
    <row r="91" spans="1:7" x14ac:dyDescent="0.35">
      <c r="A91" s="1"/>
      <c r="B91" s="87" t="s">
        <v>598</v>
      </c>
      <c r="C91" s="87" t="s">
        <v>1159</v>
      </c>
      <c r="D91" s="87" t="s">
        <v>1626</v>
      </c>
      <c r="E91" s="87" t="s">
        <v>1554</v>
      </c>
      <c r="F91" s="87" t="s">
        <v>1555</v>
      </c>
      <c r="G91" s="150">
        <v>0</v>
      </c>
    </row>
    <row r="92" spans="1:7" x14ac:dyDescent="0.35">
      <c r="A92" s="1"/>
      <c r="B92" s="87" t="s">
        <v>598</v>
      </c>
      <c r="C92" s="87" t="s">
        <v>1159</v>
      </c>
      <c r="D92" s="87" t="s">
        <v>1626</v>
      </c>
      <c r="E92" s="87" t="s">
        <v>1556</v>
      </c>
      <c r="F92" s="87" t="s">
        <v>1555</v>
      </c>
      <c r="G92" s="150">
        <v>0</v>
      </c>
    </row>
    <row r="93" spans="1:7" x14ac:dyDescent="0.35">
      <c r="A93" s="1"/>
      <c r="B93" s="87" t="s">
        <v>598</v>
      </c>
      <c r="C93" s="87" t="s">
        <v>1159</v>
      </c>
      <c r="D93" s="87" t="s">
        <v>1627</v>
      </c>
      <c r="E93" s="87" t="s">
        <v>1554</v>
      </c>
      <c r="F93" s="87" t="s">
        <v>1555</v>
      </c>
      <c r="G93" s="150">
        <v>0</v>
      </c>
    </row>
    <row r="94" spans="1:7" x14ac:dyDescent="0.35">
      <c r="A94" s="1"/>
      <c r="B94" s="87" t="s">
        <v>598</v>
      </c>
      <c r="C94" s="87" t="s">
        <v>1159</v>
      </c>
      <c r="D94" s="87" t="s">
        <v>1627</v>
      </c>
      <c r="E94" s="87" t="s">
        <v>1556</v>
      </c>
      <c r="F94" s="87" t="s">
        <v>1555</v>
      </c>
      <c r="G94" s="150">
        <v>0</v>
      </c>
    </row>
    <row r="95" spans="1:7" x14ac:dyDescent="0.35">
      <c r="A95" s="1"/>
      <c r="B95" s="87" t="s">
        <v>598</v>
      </c>
      <c r="C95" s="87" t="s">
        <v>1159</v>
      </c>
      <c r="D95" s="87" t="s">
        <v>1628</v>
      </c>
      <c r="E95" s="87" t="s">
        <v>1554</v>
      </c>
      <c r="F95" s="87" t="s">
        <v>1555</v>
      </c>
      <c r="G95" s="150">
        <v>0</v>
      </c>
    </row>
    <row r="96" spans="1:7" x14ac:dyDescent="0.35">
      <c r="A96" s="1"/>
      <c r="B96" s="87" t="s">
        <v>598</v>
      </c>
      <c r="C96" s="87" t="s">
        <v>1159</v>
      </c>
      <c r="D96" s="87" t="s">
        <v>1628</v>
      </c>
      <c r="E96" s="87" t="s">
        <v>1556</v>
      </c>
      <c r="F96" s="87" t="s">
        <v>1555</v>
      </c>
      <c r="G96" s="150">
        <v>0</v>
      </c>
    </row>
    <row r="97" spans="1:7" x14ac:dyDescent="0.35">
      <c r="A97" s="1"/>
      <c r="B97" s="87" t="s">
        <v>144</v>
      </c>
      <c r="C97" s="87" t="s">
        <v>1166</v>
      </c>
      <c r="D97" s="87" t="s">
        <v>731</v>
      </c>
      <c r="E97" s="87" t="s">
        <v>1578</v>
      </c>
      <c r="F97" s="87" t="s">
        <v>1555</v>
      </c>
      <c r="G97" s="150">
        <v>806932</v>
      </c>
    </row>
    <row r="98" spans="1:7" x14ac:dyDescent="0.35">
      <c r="A98" s="1"/>
      <c r="B98" s="87" t="s">
        <v>148</v>
      </c>
      <c r="C98" s="87" t="s">
        <v>1167</v>
      </c>
      <c r="D98" s="87" t="s">
        <v>1629</v>
      </c>
      <c r="E98" s="87" t="s">
        <v>1578</v>
      </c>
      <c r="F98" s="87" t="s">
        <v>1555</v>
      </c>
      <c r="G98" s="150">
        <v>0</v>
      </c>
    </row>
    <row r="99" spans="1:7" x14ac:dyDescent="0.35">
      <c r="A99" s="1"/>
      <c r="B99" s="87" t="s">
        <v>148</v>
      </c>
      <c r="C99" s="87" t="s">
        <v>1167</v>
      </c>
      <c r="D99" s="87" t="s">
        <v>1630</v>
      </c>
      <c r="E99" s="87" t="s">
        <v>1578</v>
      </c>
      <c r="F99" s="87" t="s">
        <v>1555</v>
      </c>
      <c r="G99"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6" t="s">
        <v>0</v>
      </c>
      <c r="C3" s="197"/>
      <c r="D3" s="197"/>
      <c r="E3" s="197"/>
      <c r="F3" s="197"/>
      <c r="G3" s="19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585</v>
      </c>
      <c r="C6" s="200" t="s">
        <v>1631</v>
      </c>
      <c r="D6" s="200"/>
      <c r="E6" s="200"/>
      <c r="F6" s="200"/>
      <c r="G6" s="200"/>
      <c r="H6" s="200"/>
      <c r="I6" s="200"/>
      <c r="J6" s="200"/>
      <c r="K6" s="200"/>
      <c r="L6" s="200"/>
      <c r="M6" s="200"/>
      <c r="N6" s="200"/>
      <c r="O6" s="200"/>
      <c r="P6" s="200"/>
      <c r="Q6" s="200"/>
    </row>
    <row r="7" spans="1:17" ht="40" customHeight="1" x14ac:dyDescent="0.35">
      <c r="A7" s="1"/>
      <c r="B7" s="200"/>
      <c r="C7" s="3" t="s">
        <v>288</v>
      </c>
      <c r="D7" s="3" t="s">
        <v>75</v>
      </c>
      <c r="E7" s="3" t="s">
        <v>79</v>
      </c>
      <c r="F7" s="3" t="s">
        <v>79</v>
      </c>
      <c r="G7" s="3" t="s">
        <v>93</v>
      </c>
      <c r="H7" s="3" t="s">
        <v>639</v>
      </c>
      <c r="I7" s="3" t="s">
        <v>96</v>
      </c>
      <c r="J7" s="3" t="s">
        <v>96</v>
      </c>
      <c r="K7" s="3" t="s">
        <v>115</v>
      </c>
      <c r="L7" s="3" t="s">
        <v>115</v>
      </c>
      <c r="M7" s="3" t="s">
        <v>115</v>
      </c>
      <c r="N7" s="3" t="s">
        <v>115</v>
      </c>
      <c r="O7" s="3" t="s">
        <v>640</v>
      </c>
      <c r="P7" s="3" t="s">
        <v>144</v>
      </c>
      <c r="Q7" s="3" t="s">
        <v>148</v>
      </c>
    </row>
    <row r="8" spans="1:17" ht="40" customHeight="1" x14ac:dyDescent="0.35">
      <c r="A8" s="1"/>
      <c r="B8" s="200"/>
      <c r="C8" s="3" t="s">
        <v>25</v>
      </c>
      <c r="D8" s="3" t="s">
        <v>129</v>
      </c>
      <c r="E8" s="3" t="s">
        <v>1632</v>
      </c>
      <c r="F8" s="3" t="s">
        <v>1633</v>
      </c>
      <c r="G8" s="3" t="s">
        <v>1634</v>
      </c>
      <c r="H8" s="3" t="s">
        <v>1635</v>
      </c>
      <c r="I8" s="3" t="s">
        <v>99</v>
      </c>
      <c r="J8" s="3" t="s">
        <v>105</v>
      </c>
      <c r="K8" s="3" t="s">
        <v>1636</v>
      </c>
      <c r="L8" s="3" t="s">
        <v>1637</v>
      </c>
      <c r="M8" s="3" t="s">
        <v>118</v>
      </c>
      <c r="N8" s="3" t="s">
        <v>1638</v>
      </c>
      <c r="O8" s="3" t="s">
        <v>1120</v>
      </c>
      <c r="P8" s="3" t="s">
        <v>1120</v>
      </c>
      <c r="Q8" s="3" t="s">
        <v>1639</v>
      </c>
    </row>
    <row r="9" spans="1:17" x14ac:dyDescent="0.35">
      <c r="A9" s="1"/>
      <c r="B9" s="151" t="s">
        <v>171</v>
      </c>
      <c r="C9" s="149">
        <v>874.2</v>
      </c>
      <c r="D9" s="149">
        <v>2973.64</v>
      </c>
      <c r="E9" s="149">
        <v>96.43</v>
      </c>
      <c r="F9" s="149">
        <v>96.43</v>
      </c>
      <c r="G9" s="149">
        <v>0</v>
      </c>
      <c r="H9" s="149">
        <v>496.22</v>
      </c>
      <c r="I9" s="149">
        <v>9634</v>
      </c>
      <c r="J9" s="149">
        <v>23263</v>
      </c>
      <c r="K9" s="149">
        <v>3929.42</v>
      </c>
      <c r="L9" s="149">
        <v>4355.6729999999998</v>
      </c>
      <c r="M9" s="149">
        <v>4350.4620000000004</v>
      </c>
      <c r="N9" s="149">
        <v>4356.942</v>
      </c>
      <c r="O9" s="149">
        <v>2680</v>
      </c>
      <c r="P9" s="149">
        <v>6793</v>
      </c>
      <c r="Q9" s="149">
        <v>6921.2</v>
      </c>
    </row>
    <row r="10" spans="1:17" x14ac:dyDescent="0.35">
      <c r="A10" s="1"/>
      <c r="B10" s="151" t="s">
        <v>1640</v>
      </c>
      <c r="C10" s="149">
        <v>873.6</v>
      </c>
      <c r="D10" s="149">
        <v>2972.86</v>
      </c>
      <c r="E10" s="149">
        <v>98.6</v>
      </c>
      <c r="F10" s="149">
        <v>98.6</v>
      </c>
      <c r="G10" s="149">
        <v>0</v>
      </c>
      <c r="H10" s="149">
        <v>498.18</v>
      </c>
      <c r="I10" s="149">
        <v>9842</v>
      </c>
      <c r="J10" s="149">
        <v>22696</v>
      </c>
      <c r="K10" s="149">
        <v>3996.1979999999999</v>
      </c>
      <c r="L10" s="149">
        <v>4390.22</v>
      </c>
      <c r="M10" s="149">
        <v>4385.1729999999998</v>
      </c>
      <c r="N10" s="149">
        <v>4391.8040000000001</v>
      </c>
      <c r="O10" s="149">
        <v>2680</v>
      </c>
      <c r="P10" s="149">
        <v>6808</v>
      </c>
      <c r="Q10" s="149">
        <v>7049.7</v>
      </c>
    </row>
    <row r="11" spans="1:17" x14ac:dyDescent="0.35">
      <c r="A11" s="1"/>
      <c r="B11" s="151" t="s">
        <v>511</v>
      </c>
      <c r="C11" s="149">
        <v>871.5</v>
      </c>
      <c r="D11" s="149">
        <v>3071.97</v>
      </c>
      <c r="E11" s="149">
        <v>100.9</v>
      </c>
      <c r="F11" s="149">
        <v>100.9</v>
      </c>
      <c r="G11" s="149">
        <v>0</v>
      </c>
      <c r="H11" s="149">
        <v>493.27</v>
      </c>
      <c r="I11" s="149">
        <v>10049</v>
      </c>
      <c r="J11" s="149">
        <v>22800</v>
      </c>
      <c r="K11" s="149">
        <v>4103.2550000000001</v>
      </c>
      <c r="L11" s="149">
        <v>4443.2190000000001</v>
      </c>
      <c r="M11" s="149">
        <v>4437.7250000000004</v>
      </c>
      <c r="N11" s="149">
        <v>4444.6850000000004</v>
      </c>
      <c r="O11" s="149">
        <v>2690</v>
      </c>
      <c r="P11" s="149">
        <v>6655</v>
      </c>
      <c r="Q11" s="149">
        <v>7047.4</v>
      </c>
    </row>
    <row r="12" spans="1:17" x14ac:dyDescent="0.35">
      <c r="A12" s="1"/>
      <c r="B12" s="151" t="s">
        <v>1641</v>
      </c>
      <c r="C12" s="149">
        <v>871.2</v>
      </c>
      <c r="D12" s="149" t="s">
        <v>1477</v>
      </c>
      <c r="E12" s="149">
        <v>102.8</v>
      </c>
      <c r="F12" s="149">
        <v>102.8</v>
      </c>
      <c r="G12" s="149">
        <v>0</v>
      </c>
      <c r="H12" s="149">
        <v>494.26</v>
      </c>
      <c r="I12" s="149">
        <v>10254</v>
      </c>
      <c r="J12" s="149">
        <v>22829</v>
      </c>
      <c r="K12" s="149">
        <v>4156.1360000000004</v>
      </c>
      <c r="L12" s="149">
        <v>4463.6329999999998</v>
      </c>
      <c r="M12" s="149">
        <v>4457.9459999999999</v>
      </c>
      <c r="N12" s="149">
        <v>4465.2950000000001</v>
      </c>
      <c r="O12" s="149">
        <v>2700</v>
      </c>
      <c r="P12" s="149">
        <v>6659</v>
      </c>
      <c r="Q12" s="149">
        <v>7045.5</v>
      </c>
    </row>
    <row r="13" spans="1:17" x14ac:dyDescent="0.35">
      <c r="A13" s="1"/>
      <c r="B13" s="151" t="s">
        <v>1642</v>
      </c>
      <c r="C13" s="149">
        <v>870.9</v>
      </c>
      <c r="D13" s="149" t="s">
        <v>1477</v>
      </c>
      <c r="E13" s="149">
        <v>103.83</v>
      </c>
      <c r="F13" s="149">
        <v>103.83</v>
      </c>
      <c r="G13" s="149">
        <v>0</v>
      </c>
      <c r="H13" s="149">
        <v>495.24</v>
      </c>
      <c r="I13" s="149">
        <v>10327</v>
      </c>
      <c r="J13" s="149">
        <v>22742</v>
      </c>
      <c r="K13" s="149">
        <v>4137.2920000000004</v>
      </c>
      <c r="L13" s="149">
        <v>4459.7070000000003</v>
      </c>
      <c r="M13" s="149">
        <v>4454.0529999999999</v>
      </c>
      <c r="N13" s="149">
        <v>4461.5259999999998</v>
      </c>
      <c r="O13" s="149">
        <v>2690</v>
      </c>
      <c r="P13" s="149">
        <v>6665</v>
      </c>
      <c r="Q13" s="149">
        <v>7043.8</v>
      </c>
    </row>
    <row r="14" spans="1:17" x14ac:dyDescent="0.35">
      <c r="A14" s="1"/>
      <c r="B14" s="151" t="s">
        <v>507</v>
      </c>
      <c r="C14" s="149">
        <v>870.9</v>
      </c>
      <c r="D14" s="149" t="s">
        <v>1477</v>
      </c>
      <c r="E14" s="149">
        <v>103.79</v>
      </c>
      <c r="F14" s="149">
        <v>103.79</v>
      </c>
      <c r="G14" s="149">
        <v>0</v>
      </c>
      <c r="H14" s="149">
        <v>501.12</v>
      </c>
      <c r="I14" s="149">
        <v>10341</v>
      </c>
      <c r="J14" s="149">
        <v>22808</v>
      </c>
      <c r="K14" s="149">
        <v>4192.058</v>
      </c>
      <c r="L14" s="149">
        <v>4453.0330000000004</v>
      </c>
      <c r="M14" s="149">
        <v>4447.5649999999996</v>
      </c>
      <c r="N14" s="149">
        <v>4454.9309999999996</v>
      </c>
      <c r="O14" s="149">
        <v>2700</v>
      </c>
      <c r="P14" s="149">
        <v>6669</v>
      </c>
      <c r="Q14" s="149">
        <v>7042.1</v>
      </c>
    </row>
    <row r="15" spans="1:17" x14ac:dyDescent="0.35">
      <c r="A15" s="1"/>
      <c r="B15" s="151" t="s">
        <v>513</v>
      </c>
      <c r="C15" s="149">
        <v>870.9</v>
      </c>
      <c r="D15" s="149" t="s">
        <v>1477</v>
      </c>
      <c r="E15" s="149">
        <v>103.31</v>
      </c>
      <c r="F15" s="149">
        <v>103.31</v>
      </c>
      <c r="G15" s="149">
        <v>0</v>
      </c>
      <c r="H15" s="149">
        <v>495.24</v>
      </c>
      <c r="I15" s="149">
        <v>10268</v>
      </c>
      <c r="J15" s="149">
        <v>22676</v>
      </c>
      <c r="K15" s="149">
        <v>4024.346</v>
      </c>
      <c r="L15" s="149">
        <v>4403.3710000000001</v>
      </c>
      <c r="M15" s="149">
        <v>4397.5</v>
      </c>
      <c r="N15" s="149">
        <v>4404.8770000000004</v>
      </c>
      <c r="O15" s="149">
        <v>2680</v>
      </c>
      <c r="P15" s="149">
        <v>6668</v>
      </c>
      <c r="Q15" s="149">
        <v>7040.6</v>
      </c>
    </row>
    <row r="16" spans="1:17" x14ac:dyDescent="0.35">
      <c r="A16" s="1"/>
      <c r="B16" s="151" t="s">
        <v>285</v>
      </c>
      <c r="C16" s="149">
        <v>870.9</v>
      </c>
      <c r="D16" s="149" t="s">
        <v>1477</v>
      </c>
      <c r="E16" s="149">
        <v>102.48</v>
      </c>
      <c r="F16" s="149">
        <v>102.48</v>
      </c>
      <c r="G16" s="149">
        <v>0</v>
      </c>
      <c r="H16" s="149">
        <v>493.27</v>
      </c>
      <c r="I16" s="149">
        <v>10196</v>
      </c>
      <c r="J16" s="149">
        <v>22639</v>
      </c>
      <c r="K16" s="149">
        <v>3906.9250000000002</v>
      </c>
      <c r="L16" s="149">
        <v>4333.6880000000001</v>
      </c>
      <c r="M16" s="149">
        <v>4327.8630000000003</v>
      </c>
      <c r="N16" s="149">
        <v>4335.0360000000001</v>
      </c>
      <c r="O16" s="149">
        <v>2650</v>
      </c>
      <c r="P16" s="149">
        <v>6668</v>
      </c>
      <c r="Q16" s="149">
        <v>7039</v>
      </c>
    </row>
    <row r="17" spans="1:17" x14ac:dyDescent="0.35">
      <c r="A17" s="1"/>
      <c r="B17" s="151" t="s">
        <v>372</v>
      </c>
      <c r="C17" s="149">
        <v>871.1</v>
      </c>
      <c r="D17" s="149" t="s">
        <v>1477</v>
      </c>
      <c r="E17" s="149">
        <v>101.63</v>
      </c>
      <c r="F17" s="149">
        <v>101.63</v>
      </c>
      <c r="G17" s="149">
        <v>0</v>
      </c>
      <c r="H17" s="149">
        <v>497.2</v>
      </c>
      <c r="I17" s="149">
        <v>10123</v>
      </c>
      <c r="J17" s="149">
        <v>22754</v>
      </c>
      <c r="K17" s="149">
        <v>3810.232</v>
      </c>
      <c r="L17" s="149">
        <v>4276.96</v>
      </c>
      <c r="M17" s="149">
        <v>4271.7430000000004</v>
      </c>
      <c r="N17" s="149">
        <v>4278.1509999999998</v>
      </c>
      <c r="O17" s="149">
        <v>2630</v>
      </c>
      <c r="P17" s="149">
        <v>6668</v>
      </c>
      <c r="Q17" s="149">
        <v>7037.5</v>
      </c>
    </row>
    <row r="18" spans="1:17" x14ac:dyDescent="0.35">
      <c r="A18" s="1"/>
      <c r="B18" s="151" t="s">
        <v>1643</v>
      </c>
      <c r="C18" s="149">
        <v>870.1</v>
      </c>
      <c r="D18" s="149">
        <v>2971.16</v>
      </c>
      <c r="E18" s="149">
        <v>99.97</v>
      </c>
      <c r="F18" s="149">
        <v>99.97</v>
      </c>
      <c r="G18" s="149">
        <v>0</v>
      </c>
      <c r="H18" s="149">
        <v>497.2</v>
      </c>
      <c r="I18" s="149">
        <v>9990</v>
      </c>
      <c r="J18" s="149">
        <v>22662</v>
      </c>
      <c r="K18" s="149">
        <v>3787.6190000000001</v>
      </c>
      <c r="L18" s="149">
        <v>4265.1819999999998</v>
      </c>
      <c r="M18" s="149">
        <v>4265.3630000000003</v>
      </c>
      <c r="N18" s="149">
        <v>4267.08</v>
      </c>
      <c r="O18" s="149">
        <v>2600</v>
      </c>
      <c r="P18" s="149">
        <v>6633</v>
      </c>
      <c r="Q18" s="149">
        <v>7036.1</v>
      </c>
    </row>
    <row r="19" spans="1:17" x14ac:dyDescent="0.35">
      <c r="A19" s="1"/>
      <c r="B19" s="151" t="s">
        <v>1644</v>
      </c>
      <c r="C19" s="149">
        <v>862.6</v>
      </c>
      <c r="D19" s="149">
        <v>2974.52</v>
      </c>
      <c r="E19" s="149">
        <v>98.42</v>
      </c>
      <c r="F19" s="149">
        <v>98.42</v>
      </c>
      <c r="G19" s="149">
        <v>0</v>
      </c>
      <c r="H19" s="149">
        <v>499.16</v>
      </c>
      <c r="I19" s="149">
        <v>9842</v>
      </c>
      <c r="J19" s="149">
        <v>22602</v>
      </c>
      <c r="K19" s="149">
        <v>3754.1709999999998</v>
      </c>
      <c r="L19" s="149">
        <v>4248.1049999999996</v>
      </c>
      <c r="M19" s="149">
        <v>4252.6030000000001</v>
      </c>
      <c r="N19" s="149">
        <v>4251.652</v>
      </c>
      <c r="O19" s="149">
        <v>2600</v>
      </c>
      <c r="P19" s="149">
        <v>6637</v>
      </c>
      <c r="Q19" s="149">
        <v>7035.1</v>
      </c>
    </row>
    <row r="20" spans="1:17" x14ac:dyDescent="0.35">
      <c r="A20" s="1"/>
      <c r="B20" s="151" t="s">
        <v>1645</v>
      </c>
      <c r="C20" s="149">
        <v>780.1</v>
      </c>
      <c r="D20" s="149">
        <v>2976.51</v>
      </c>
      <c r="E20" s="149">
        <v>97.04</v>
      </c>
      <c r="F20" s="149">
        <v>97.04</v>
      </c>
      <c r="G20" s="149">
        <v>0</v>
      </c>
      <c r="H20" s="149">
        <v>492.29</v>
      </c>
      <c r="I20" s="149">
        <v>9694</v>
      </c>
      <c r="J20" s="149">
        <v>22800</v>
      </c>
      <c r="K20" s="149">
        <v>3741.8049999999998</v>
      </c>
      <c r="L20" s="149">
        <v>4237.3090000000002</v>
      </c>
      <c r="M20" s="149">
        <v>4243.8450000000003</v>
      </c>
      <c r="N20" s="149">
        <v>4241.17</v>
      </c>
      <c r="O20" s="149">
        <v>2600</v>
      </c>
      <c r="P20" s="149">
        <v>6634</v>
      </c>
      <c r="Q20" s="149">
        <v>7033.9</v>
      </c>
    </row>
    <row r="21" spans="1:17" x14ac:dyDescent="0.35">
      <c r="A21" s="1"/>
      <c r="B21" s="151" t="s">
        <v>233</v>
      </c>
      <c r="C21" s="149">
        <v>790.2</v>
      </c>
      <c r="D21" s="149">
        <v>2973.27</v>
      </c>
      <c r="E21" s="149">
        <v>96.11</v>
      </c>
      <c r="F21" s="149">
        <v>96.11</v>
      </c>
      <c r="G21" s="149">
        <v>0</v>
      </c>
      <c r="H21" s="149">
        <v>497.2</v>
      </c>
      <c r="I21" s="149">
        <v>9606</v>
      </c>
      <c r="J21" s="149">
        <v>22819</v>
      </c>
      <c r="K21" s="149">
        <v>3687.9810000000002</v>
      </c>
      <c r="L21" s="149">
        <v>4197.6580000000004</v>
      </c>
      <c r="M21" s="149">
        <v>4205.7820000000002</v>
      </c>
      <c r="N21" s="149">
        <v>4201.8329999999996</v>
      </c>
      <c r="O21" s="149">
        <v>2600</v>
      </c>
      <c r="P21" s="149">
        <v>6635</v>
      </c>
      <c r="Q21" s="149">
        <v>7032.5</v>
      </c>
    </row>
    <row r="22" spans="1:17" x14ac:dyDescent="0.35">
      <c r="A22" s="1"/>
      <c r="B22" s="151" t="s">
        <v>234</v>
      </c>
      <c r="C22" s="149">
        <v>864.6</v>
      </c>
      <c r="D22" s="149">
        <v>2971.88</v>
      </c>
      <c r="E22" s="149">
        <v>96.18</v>
      </c>
      <c r="F22" s="149">
        <v>96.18</v>
      </c>
      <c r="G22" s="149">
        <v>0</v>
      </c>
      <c r="H22" s="149">
        <v>496.22</v>
      </c>
      <c r="I22" s="149">
        <v>9593</v>
      </c>
      <c r="J22" s="149">
        <v>22825</v>
      </c>
      <c r="K22" s="149">
        <v>3652.2959999999998</v>
      </c>
      <c r="L22" s="149">
        <v>4200.799</v>
      </c>
      <c r="M22" s="149">
        <v>4210.54</v>
      </c>
      <c r="N22" s="149">
        <v>4205.366</v>
      </c>
      <c r="O22" s="149">
        <v>2610</v>
      </c>
      <c r="P22" s="149">
        <v>6653</v>
      </c>
      <c r="Q22" s="149">
        <v>7031.3</v>
      </c>
    </row>
    <row r="23" spans="1:17" x14ac:dyDescent="0.35">
      <c r="A23" s="1"/>
      <c r="B23" s="151" t="s">
        <v>373</v>
      </c>
      <c r="C23" s="149">
        <v>864.1</v>
      </c>
      <c r="D23" s="149">
        <v>2973.82</v>
      </c>
      <c r="E23" s="149">
        <v>96.6</v>
      </c>
      <c r="F23" s="149">
        <v>96.6</v>
      </c>
      <c r="G23" s="149">
        <v>0</v>
      </c>
      <c r="H23" s="149">
        <v>497.2</v>
      </c>
      <c r="I23" s="149">
        <v>9642</v>
      </c>
      <c r="J23" s="149">
        <v>22785</v>
      </c>
      <c r="K23" s="149">
        <v>3665.7220000000002</v>
      </c>
      <c r="L23" s="149">
        <v>4203.3500000000004</v>
      </c>
      <c r="M23" s="149">
        <v>4211.7290000000003</v>
      </c>
      <c r="N23" s="149">
        <v>4207.6040000000003</v>
      </c>
      <c r="O23" s="149">
        <v>2620</v>
      </c>
      <c r="P23" s="149">
        <v>6653</v>
      </c>
      <c r="Q23" s="149">
        <v>7029</v>
      </c>
    </row>
    <row r="24" spans="1:17" x14ac:dyDescent="0.35">
      <c r="A24" s="1"/>
      <c r="B24" s="151" t="s">
        <v>514</v>
      </c>
      <c r="C24" s="149">
        <v>864.4</v>
      </c>
      <c r="D24" s="149">
        <v>2972.92</v>
      </c>
      <c r="E24" s="149">
        <v>96.92</v>
      </c>
      <c r="F24" s="149">
        <v>96.92</v>
      </c>
      <c r="G24" s="149">
        <v>0</v>
      </c>
      <c r="H24" s="149">
        <v>498.18</v>
      </c>
      <c r="I24" s="149">
        <v>9691</v>
      </c>
      <c r="J24" s="149">
        <v>22721</v>
      </c>
      <c r="K24" s="149">
        <v>3722.2539999999999</v>
      </c>
      <c r="L24" s="149">
        <v>4220.0360000000001</v>
      </c>
      <c r="M24" s="149">
        <v>4229.4629999999997</v>
      </c>
      <c r="N24" s="149">
        <v>4224.4459999999999</v>
      </c>
      <c r="O24" s="149">
        <v>2620</v>
      </c>
      <c r="P24" s="149">
        <v>6654</v>
      </c>
      <c r="Q24" s="149">
        <v>7026.9</v>
      </c>
    </row>
    <row r="25" spans="1:17" x14ac:dyDescent="0.35">
      <c r="A25" s="1"/>
      <c r="B25" s="151" t="s">
        <v>579</v>
      </c>
      <c r="C25" s="149">
        <v>853.7</v>
      </c>
      <c r="D25" s="149">
        <v>2972.23</v>
      </c>
      <c r="E25" s="149">
        <v>97.88</v>
      </c>
      <c r="F25" s="149">
        <v>97.88</v>
      </c>
      <c r="G25" s="149">
        <v>0</v>
      </c>
      <c r="H25" s="149">
        <v>492.29</v>
      </c>
      <c r="I25" s="149">
        <v>9748</v>
      </c>
      <c r="J25" s="149">
        <v>23198</v>
      </c>
      <c r="K25" s="149">
        <v>3957.5680000000002</v>
      </c>
      <c r="L25" s="149">
        <v>4299.9260000000004</v>
      </c>
      <c r="M25" s="149">
        <v>4308.3990000000003</v>
      </c>
      <c r="N25" s="149">
        <v>4304.6499999999996</v>
      </c>
      <c r="O25" s="149">
        <v>2670</v>
      </c>
      <c r="P25" s="149">
        <v>6653</v>
      </c>
      <c r="Q25" s="149">
        <v>7025.3</v>
      </c>
    </row>
    <row r="26" spans="1:17" x14ac:dyDescent="0.35">
      <c r="A26" s="1"/>
      <c r="B26" s="151" t="s">
        <v>465</v>
      </c>
      <c r="C26" s="149">
        <v>857.9</v>
      </c>
      <c r="D26" s="149">
        <v>2972.66</v>
      </c>
      <c r="E26" s="149">
        <v>98.74</v>
      </c>
      <c r="F26" s="149">
        <v>98.74</v>
      </c>
      <c r="G26" s="149">
        <v>0</v>
      </c>
      <c r="H26" s="149">
        <v>496.22</v>
      </c>
      <c r="I26" s="149">
        <v>9820</v>
      </c>
      <c r="J26" s="149">
        <v>22937</v>
      </c>
      <c r="K26" s="149">
        <v>3996.08</v>
      </c>
      <c r="L26" s="149">
        <v>4329.7619999999997</v>
      </c>
      <c r="M26" s="149">
        <v>4335.54</v>
      </c>
      <c r="N26" s="149">
        <v>4333.5050000000001</v>
      </c>
      <c r="O26" s="149">
        <v>2680</v>
      </c>
      <c r="P26" s="149">
        <v>6652</v>
      </c>
      <c r="Q26" s="149">
        <v>7023.8</v>
      </c>
    </row>
    <row r="27" spans="1:17" x14ac:dyDescent="0.35">
      <c r="A27" s="1"/>
      <c r="B27" s="151" t="s">
        <v>1646</v>
      </c>
      <c r="C27" s="149">
        <v>857.4</v>
      </c>
      <c r="D27" s="149">
        <v>2972.63</v>
      </c>
      <c r="E27" s="149">
        <v>99.31</v>
      </c>
      <c r="F27" s="149">
        <v>99.31</v>
      </c>
      <c r="G27" s="149">
        <v>0</v>
      </c>
      <c r="H27" s="149">
        <v>494.26</v>
      </c>
      <c r="I27" s="149">
        <v>9892</v>
      </c>
      <c r="J27" s="149">
        <v>22653</v>
      </c>
      <c r="K27" s="149">
        <v>4004.56</v>
      </c>
      <c r="L27" s="149">
        <v>4330.3509999999997</v>
      </c>
      <c r="M27" s="149">
        <v>4329.1610000000001</v>
      </c>
      <c r="N27" s="149">
        <v>4332.6809999999996</v>
      </c>
      <c r="O27" s="149">
        <v>2680</v>
      </c>
      <c r="P27" s="149">
        <v>6635</v>
      </c>
      <c r="Q27" s="149">
        <v>7022.1</v>
      </c>
    </row>
    <row r="28" spans="1:17" x14ac:dyDescent="0.35">
      <c r="A28" s="1"/>
      <c r="B28" s="151" t="s">
        <v>1647</v>
      </c>
      <c r="C28" s="149">
        <v>856.4</v>
      </c>
      <c r="D28" s="149">
        <v>2973.53</v>
      </c>
      <c r="E28" s="149">
        <v>99.04</v>
      </c>
      <c r="F28" s="149">
        <v>99.04</v>
      </c>
      <c r="G28" s="149">
        <v>0</v>
      </c>
      <c r="H28" s="149">
        <v>501.12</v>
      </c>
      <c r="I28" s="149">
        <v>9880</v>
      </c>
      <c r="J28" s="149">
        <v>22714</v>
      </c>
      <c r="K28" s="149">
        <v>3853.808</v>
      </c>
      <c r="L28" s="149">
        <v>4306.9920000000002</v>
      </c>
      <c r="M28" s="149">
        <v>4303.8580000000002</v>
      </c>
      <c r="N28" s="149">
        <v>4308.6549999999997</v>
      </c>
      <c r="O28" s="149">
        <v>2660</v>
      </c>
      <c r="P28" s="149">
        <v>6636</v>
      </c>
      <c r="Q28" s="149">
        <v>7020.3</v>
      </c>
    </row>
    <row r="29" spans="1:17" x14ac:dyDescent="0.35">
      <c r="A29" s="1"/>
      <c r="B29" s="151" t="s">
        <v>1648</v>
      </c>
      <c r="C29" s="149">
        <v>866.8</v>
      </c>
      <c r="D29" s="149">
        <v>2972.72</v>
      </c>
      <c r="E29" s="149">
        <v>98.51</v>
      </c>
      <c r="F29" s="149">
        <v>98.51</v>
      </c>
      <c r="G29" s="149">
        <v>0</v>
      </c>
      <c r="H29" s="149">
        <v>492.29</v>
      </c>
      <c r="I29" s="149">
        <v>9841</v>
      </c>
      <c r="J29" s="149">
        <v>22669</v>
      </c>
      <c r="K29" s="149">
        <v>3799.3969999999999</v>
      </c>
      <c r="L29" s="149">
        <v>4284.8109999999997</v>
      </c>
      <c r="M29" s="149">
        <v>4280.9340000000002</v>
      </c>
      <c r="N29" s="149">
        <v>4286.3950000000004</v>
      </c>
      <c r="O29" s="149">
        <v>2660</v>
      </c>
      <c r="P29" s="149">
        <v>6634</v>
      </c>
      <c r="Q29" s="149">
        <v>7018.7</v>
      </c>
    </row>
    <row r="30" spans="1:17" x14ac:dyDescent="0.35">
      <c r="A30" s="1"/>
      <c r="B30" s="151" t="s">
        <v>1649</v>
      </c>
      <c r="C30" s="149">
        <v>869.7</v>
      </c>
      <c r="D30" s="149">
        <v>2971.33</v>
      </c>
      <c r="E30" s="149">
        <v>98.2</v>
      </c>
      <c r="F30" s="149">
        <v>98.2</v>
      </c>
      <c r="G30" s="149">
        <v>0</v>
      </c>
      <c r="H30" s="149">
        <v>493.27</v>
      </c>
      <c r="I30" s="149">
        <v>9803</v>
      </c>
      <c r="J30" s="149">
        <v>22817</v>
      </c>
      <c r="K30" s="149">
        <v>3813.058</v>
      </c>
      <c r="L30" s="149">
        <v>4288.1480000000001</v>
      </c>
      <c r="M30" s="149">
        <v>4283.9610000000002</v>
      </c>
      <c r="N30" s="149">
        <v>4289.8109999999997</v>
      </c>
      <c r="O30" s="149">
        <v>2660</v>
      </c>
      <c r="P30" s="149">
        <v>6641</v>
      </c>
      <c r="Q30" s="149">
        <v>7017.1</v>
      </c>
    </row>
    <row r="31" spans="1:17" x14ac:dyDescent="0.35">
      <c r="A31" s="1"/>
      <c r="B31" s="151" t="s">
        <v>1650</v>
      </c>
      <c r="C31" s="149">
        <v>871</v>
      </c>
      <c r="D31" s="149">
        <v>2972.35</v>
      </c>
      <c r="E31" s="149">
        <v>98.16</v>
      </c>
      <c r="F31" s="149">
        <v>98.16</v>
      </c>
      <c r="G31" s="149">
        <v>0</v>
      </c>
      <c r="H31" s="149">
        <v>496.22</v>
      </c>
      <c r="I31" s="149">
        <v>9800</v>
      </c>
      <c r="J31" s="149">
        <v>22684</v>
      </c>
      <c r="K31" s="149">
        <v>3832.02</v>
      </c>
      <c r="L31" s="149">
        <v>4309.74</v>
      </c>
      <c r="M31" s="149">
        <v>4306.0200000000004</v>
      </c>
      <c r="N31" s="149">
        <v>4311.7169999999996</v>
      </c>
      <c r="O31" s="149">
        <v>2660</v>
      </c>
      <c r="P31" s="149">
        <v>6651</v>
      </c>
      <c r="Q31" s="149">
        <v>7015.5</v>
      </c>
    </row>
    <row r="32" spans="1:17" x14ac:dyDescent="0.35">
      <c r="A32" s="1"/>
      <c r="B32" s="151" t="s">
        <v>533</v>
      </c>
      <c r="C32" s="149">
        <v>870.9</v>
      </c>
      <c r="D32" s="149">
        <v>2973.65</v>
      </c>
      <c r="E32" s="149">
        <v>99.23</v>
      </c>
      <c r="F32" s="149">
        <v>99.23</v>
      </c>
      <c r="G32" s="149">
        <v>0</v>
      </c>
      <c r="H32" s="149">
        <v>496.22</v>
      </c>
      <c r="I32" s="149">
        <v>9896</v>
      </c>
      <c r="J32" s="149">
        <v>22681</v>
      </c>
      <c r="K32" s="149">
        <v>3924.12</v>
      </c>
      <c r="L32" s="149">
        <v>4360.384</v>
      </c>
      <c r="M32" s="149">
        <v>4356.3019999999997</v>
      </c>
      <c r="N32" s="149">
        <v>4362.125</v>
      </c>
      <c r="O32" s="149">
        <v>2680</v>
      </c>
      <c r="P32" s="149">
        <v>6727</v>
      </c>
      <c r="Q32" s="149">
        <v>7014.1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6" t="s">
        <v>0</v>
      </c>
      <c r="C3" s="197"/>
      <c r="D3" s="197"/>
      <c r="E3" s="197"/>
      <c r="F3" s="197"/>
      <c r="G3" s="197"/>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0" t="s">
        <v>585</v>
      </c>
      <c r="C6" s="200" t="s">
        <v>1651</v>
      </c>
      <c r="D6" s="200"/>
      <c r="E6" s="200"/>
      <c r="F6" s="200"/>
      <c r="G6" s="200"/>
      <c r="H6" s="200"/>
      <c r="I6" s="200"/>
      <c r="J6" s="200"/>
      <c r="K6" s="200"/>
      <c r="L6" s="200"/>
      <c r="M6" s="200"/>
      <c r="N6" s="200"/>
      <c r="O6" s="200"/>
      <c r="P6" s="200"/>
      <c r="Q6" s="200"/>
      <c r="R6" s="200"/>
    </row>
    <row r="7" spans="1:18" ht="40" customHeight="1" x14ac:dyDescent="0.35">
      <c r="A7" s="1"/>
      <c r="B7" s="200"/>
      <c r="C7" s="3" t="s">
        <v>288</v>
      </c>
      <c r="D7" s="3" t="s">
        <v>75</v>
      </c>
      <c r="E7" s="3" t="s">
        <v>75</v>
      </c>
      <c r="F7" s="3" t="s">
        <v>79</v>
      </c>
      <c r="G7" s="3" t="s">
        <v>79</v>
      </c>
      <c r="H7" s="3" t="s">
        <v>79</v>
      </c>
      <c r="I7" s="3" t="s">
        <v>79</v>
      </c>
      <c r="J7" s="3" t="s">
        <v>93</v>
      </c>
      <c r="K7" s="3" t="s">
        <v>639</v>
      </c>
      <c r="L7" s="3" t="s">
        <v>96</v>
      </c>
      <c r="M7" s="3" t="s">
        <v>96</v>
      </c>
      <c r="N7" s="3" t="s">
        <v>115</v>
      </c>
      <c r="O7" s="3" t="s">
        <v>115</v>
      </c>
      <c r="P7" s="3" t="s">
        <v>640</v>
      </c>
      <c r="Q7" s="3" t="s">
        <v>144</v>
      </c>
      <c r="R7" s="3" t="s">
        <v>148</v>
      </c>
    </row>
    <row r="8" spans="1:18" ht="40" customHeight="1" x14ac:dyDescent="0.35">
      <c r="A8" s="1"/>
      <c r="B8" s="200"/>
      <c r="C8" s="3" t="s">
        <v>1094</v>
      </c>
      <c r="D8" s="3" t="s">
        <v>1101</v>
      </c>
      <c r="E8" s="3" t="s">
        <v>1102</v>
      </c>
      <c r="F8" s="3" t="s">
        <v>88</v>
      </c>
      <c r="G8" s="3" t="s">
        <v>91</v>
      </c>
      <c r="H8" s="3" t="s">
        <v>1558</v>
      </c>
      <c r="I8" s="3" t="s">
        <v>1119</v>
      </c>
      <c r="J8" s="3" t="s">
        <v>94</v>
      </c>
      <c r="K8" s="3" t="s">
        <v>1122</v>
      </c>
      <c r="L8" s="3" t="s">
        <v>99</v>
      </c>
      <c r="M8" s="3" t="s">
        <v>105</v>
      </c>
      <c r="N8" s="3" t="s">
        <v>1142</v>
      </c>
      <c r="O8" s="3" t="s">
        <v>123</v>
      </c>
      <c r="P8" s="3" t="s">
        <v>1050</v>
      </c>
      <c r="Q8" s="3" t="s">
        <v>1166</v>
      </c>
      <c r="R8" s="3" t="s">
        <v>1167</v>
      </c>
    </row>
    <row r="9" spans="1:18" x14ac:dyDescent="0.35">
      <c r="A9" s="1"/>
      <c r="B9" s="151" t="s">
        <v>171</v>
      </c>
      <c r="C9" s="149">
        <v>22</v>
      </c>
      <c r="D9" s="149">
        <v>24.1</v>
      </c>
      <c r="E9" s="149">
        <v>24.1</v>
      </c>
      <c r="F9" s="149">
        <v>21.1</v>
      </c>
      <c r="G9" s="149">
        <v>21.1</v>
      </c>
      <c r="H9" s="149">
        <v>21.1</v>
      </c>
      <c r="I9" s="149">
        <v>21.1</v>
      </c>
      <c r="J9" s="149">
        <v>20.100000000000001</v>
      </c>
      <c r="K9" s="149">
        <v>36.83</v>
      </c>
      <c r="L9" s="149">
        <v>20.3</v>
      </c>
      <c r="M9" s="149">
        <v>22.9</v>
      </c>
      <c r="N9" s="149">
        <v>26.45</v>
      </c>
      <c r="O9" s="149">
        <v>20.9</v>
      </c>
      <c r="P9" s="149">
        <v>20.6</v>
      </c>
      <c r="Q9" s="149">
        <v>21.69</v>
      </c>
      <c r="R9" s="149">
        <v>24.44</v>
      </c>
    </row>
    <row r="10" spans="1:18" x14ac:dyDescent="0.35">
      <c r="A10" s="1"/>
      <c r="B10" s="151" t="s">
        <v>1640</v>
      </c>
      <c r="C10" s="149">
        <v>21</v>
      </c>
      <c r="D10" s="149">
        <v>24.35</v>
      </c>
      <c r="E10" s="149">
        <v>24.35</v>
      </c>
      <c r="F10" s="149">
        <v>20.8</v>
      </c>
      <c r="G10" s="149">
        <v>20.8</v>
      </c>
      <c r="H10" s="149">
        <v>20.8</v>
      </c>
      <c r="I10" s="149">
        <v>20.8</v>
      </c>
      <c r="J10" s="149">
        <v>19.399999999999999</v>
      </c>
      <c r="K10" s="149">
        <v>34.81</v>
      </c>
      <c r="L10" s="149">
        <v>19.899999999999999</v>
      </c>
      <c r="M10" s="149">
        <v>22.3</v>
      </c>
      <c r="N10" s="149">
        <v>26.1</v>
      </c>
      <c r="O10" s="149">
        <v>20.824999999999999</v>
      </c>
      <c r="P10" s="149">
        <v>20.7</v>
      </c>
      <c r="Q10" s="149">
        <v>21.49</v>
      </c>
      <c r="R10" s="149">
        <v>24.3</v>
      </c>
    </row>
    <row r="11" spans="1:18" x14ac:dyDescent="0.35">
      <c r="A11" s="1"/>
      <c r="B11" s="151" t="s">
        <v>511</v>
      </c>
      <c r="C11" s="149">
        <v>21</v>
      </c>
      <c r="D11" s="149">
        <v>24.16</v>
      </c>
      <c r="E11" s="149">
        <v>24.16</v>
      </c>
      <c r="F11" s="149">
        <v>20.6</v>
      </c>
      <c r="G11" s="149">
        <v>20.6</v>
      </c>
      <c r="H11" s="149">
        <v>20.6</v>
      </c>
      <c r="I11" s="149">
        <v>20.6</v>
      </c>
      <c r="J11" s="149">
        <v>19.3</v>
      </c>
      <c r="K11" s="149">
        <v>34.36</v>
      </c>
      <c r="L11" s="149">
        <v>19.600000000000001</v>
      </c>
      <c r="M11" s="149">
        <v>22</v>
      </c>
      <c r="N11" s="149">
        <v>25.82</v>
      </c>
      <c r="O11" s="149">
        <v>20.9</v>
      </c>
      <c r="P11" s="149">
        <v>20.5</v>
      </c>
      <c r="Q11" s="149">
        <v>19.62</v>
      </c>
      <c r="R11" s="149">
        <v>24.2</v>
      </c>
    </row>
    <row r="12" spans="1:18" x14ac:dyDescent="0.35">
      <c r="A12" s="1"/>
      <c r="B12" s="151" t="s">
        <v>1641</v>
      </c>
      <c r="C12" s="149">
        <v>20</v>
      </c>
      <c r="D12" s="149">
        <v>24.36</v>
      </c>
      <c r="E12" s="149">
        <v>24.36</v>
      </c>
      <c r="F12" s="149">
        <v>20.3</v>
      </c>
      <c r="G12" s="149">
        <v>20.3</v>
      </c>
      <c r="H12" s="149">
        <v>20.3</v>
      </c>
      <c r="I12" s="149">
        <v>20.3</v>
      </c>
      <c r="J12" s="149">
        <v>19.3</v>
      </c>
      <c r="K12" s="149">
        <v>34.53</v>
      </c>
      <c r="L12" s="149">
        <v>19.5</v>
      </c>
      <c r="M12" s="149">
        <v>21.6</v>
      </c>
      <c r="N12" s="149">
        <v>25.61</v>
      </c>
      <c r="O12" s="149">
        <v>20.225000000000001</v>
      </c>
      <c r="P12" s="149">
        <v>20.2</v>
      </c>
      <c r="Q12" s="149">
        <v>19.079999999999998</v>
      </c>
      <c r="R12" s="149">
        <v>24.37</v>
      </c>
    </row>
    <row r="13" spans="1:18" x14ac:dyDescent="0.35">
      <c r="A13" s="1"/>
      <c r="B13" s="151" t="s">
        <v>1642</v>
      </c>
      <c r="C13" s="149">
        <v>20</v>
      </c>
      <c r="D13" s="149">
        <v>24.58</v>
      </c>
      <c r="E13" s="149">
        <v>24.58</v>
      </c>
      <c r="F13" s="149">
        <v>20.2</v>
      </c>
      <c r="G13" s="149">
        <v>20.2</v>
      </c>
      <c r="H13" s="149">
        <v>20.2</v>
      </c>
      <c r="I13" s="149">
        <v>20.2</v>
      </c>
      <c r="J13" s="149">
        <v>19.2</v>
      </c>
      <c r="K13" s="149">
        <v>34.74</v>
      </c>
      <c r="L13" s="149">
        <v>19.3</v>
      </c>
      <c r="M13" s="149">
        <v>21.6</v>
      </c>
      <c r="N13" s="149">
        <v>25.47</v>
      </c>
      <c r="O13" s="149">
        <v>19.975000000000001</v>
      </c>
      <c r="P13" s="149">
        <v>20</v>
      </c>
      <c r="Q13" s="149">
        <v>18.66</v>
      </c>
      <c r="R13" s="149">
        <v>24.53</v>
      </c>
    </row>
    <row r="14" spans="1:18" x14ac:dyDescent="0.35">
      <c r="A14" s="1"/>
      <c r="B14" s="151" t="s">
        <v>507</v>
      </c>
      <c r="C14" s="149">
        <v>20</v>
      </c>
      <c r="D14" s="149">
        <v>24.51</v>
      </c>
      <c r="E14" s="149">
        <v>24.51</v>
      </c>
      <c r="F14" s="149">
        <v>19.7</v>
      </c>
      <c r="G14" s="149">
        <v>19.7</v>
      </c>
      <c r="H14" s="149">
        <v>19.7</v>
      </c>
      <c r="I14" s="149">
        <v>19.7</v>
      </c>
      <c r="J14" s="149">
        <v>19.100000000000001</v>
      </c>
      <c r="K14" s="149">
        <v>34.619999999999997</v>
      </c>
      <c r="L14" s="149">
        <v>19.2</v>
      </c>
      <c r="M14" s="149">
        <v>20.8</v>
      </c>
      <c r="N14" s="149">
        <v>25.31</v>
      </c>
      <c r="O14" s="149">
        <v>19.524999999999999</v>
      </c>
      <c r="P14" s="149">
        <v>19.899999999999999</v>
      </c>
      <c r="Q14" s="149">
        <v>18.89</v>
      </c>
      <c r="R14" s="149">
        <v>24.43</v>
      </c>
    </row>
    <row r="15" spans="1:18" x14ac:dyDescent="0.35">
      <c r="A15" s="1"/>
      <c r="B15" s="151" t="s">
        <v>513</v>
      </c>
      <c r="C15" s="149">
        <v>20</v>
      </c>
      <c r="D15" s="149">
        <v>24.55</v>
      </c>
      <c r="E15" s="149">
        <v>24.55</v>
      </c>
      <c r="F15" s="149">
        <v>19.8</v>
      </c>
      <c r="G15" s="149">
        <v>19.8</v>
      </c>
      <c r="H15" s="149">
        <v>19.8</v>
      </c>
      <c r="I15" s="149">
        <v>19.8</v>
      </c>
      <c r="J15" s="149">
        <v>19.100000000000001</v>
      </c>
      <c r="K15" s="149">
        <v>35.17</v>
      </c>
      <c r="L15" s="149">
        <v>19.399999999999999</v>
      </c>
      <c r="M15" s="149">
        <v>19.8</v>
      </c>
      <c r="N15" s="149">
        <v>25.06</v>
      </c>
      <c r="O15" s="149">
        <v>19.399999999999999</v>
      </c>
      <c r="P15" s="149">
        <v>19.600000000000001</v>
      </c>
      <c r="Q15" s="149">
        <v>19.3</v>
      </c>
      <c r="R15" s="149">
        <v>24.33</v>
      </c>
    </row>
    <row r="16" spans="1:18" x14ac:dyDescent="0.35">
      <c r="A16" s="1"/>
      <c r="B16" s="151" t="s">
        <v>285</v>
      </c>
      <c r="C16" s="149">
        <v>21</v>
      </c>
      <c r="D16" s="149">
        <v>23.96</v>
      </c>
      <c r="E16" s="149">
        <v>23.96</v>
      </c>
      <c r="F16" s="149">
        <v>19.899999999999999</v>
      </c>
      <c r="G16" s="149">
        <v>19.899999999999999</v>
      </c>
      <c r="H16" s="149">
        <v>19.899999999999999</v>
      </c>
      <c r="I16" s="149">
        <v>19.899999999999999</v>
      </c>
      <c r="J16" s="149">
        <v>19.2</v>
      </c>
      <c r="K16" s="149">
        <v>35.28</v>
      </c>
      <c r="L16" s="149">
        <v>19.399999999999999</v>
      </c>
      <c r="M16" s="149">
        <v>19.399999999999999</v>
      </c>
      <c r="N16" s="149">
        <v>24.82</v>
      </c>
      <c r="O16" s="149">
        <v>19.425000000000001</v>
      </c>
      <c r="P16" s="149">
        <v>19.7</v>
      </c>
      <c r="Q16" s="149">
        <v>19.13</v>
      </c>
      <c r="R16" s="149">
        <v>24.23</v>
      </c>
    </row>
    <row r="17" spans="1:18" x14ac:dyDescent="0.35">
      <c r="A17" s="1"/>
      <c r="B17" s="151" t="s">
        <v>372</v>
      </c>
      <c r="C17" s="149">
        <v>27</v>
      </c>
      <c r="D17" s="149">
        <v>25.59</v>
      </c>
      <c r="E17" s="149">
        <v>25.59</v>
      </c>
      <c r="F17" s="149">
        <v>20.5</v>
      </c>
      <c r="G17" s="149">
        <v>20.5</v>
      </c>
      <c r="H17" s="149">
        <v>20.5</v>
      </c>
      <c r="I17" s="149">
        <v>20.5</v>
      </c>
      <c r="J17" s="149">
        <v>19.399999999999999</v>
      </c>
      <c r="K17" s="149">
        <v>35.68</v>
      </c>
      <c r="L17" s="149">
        <v>19.7</v>
      </c>
      <c r="M17" s="149">
        <v>21.3</v>
      </c>
      <c r="N17" s="149">
        <v>25.17</v>
      </c>
      <c r="O17" s="149">
        <v>19.824999999999999</v>
      </c>
      <c r="P17" s="149">
        <v>19.8</v>
      </c>
      <c r="Q17" s="149">
        <v>19.98</v>
      </c>
      <c r="R17" s="149">
        <v>24.02</v>
      </c>
    </row>
    <row r="18" spans="1:18" x14ac:dyDescent="0.35">
      <c r="A18" s="1"/>
      <c r="B18" s="151" t="s">
        <v>1643</v>
      </c>
      <c r="C18" s="149">
        <v>27</v>
      </c>
      <c r="D18" s="149">
        <v>27.31</v>
      </c>
      <c r="E18" s="149">
        <v>27.31</v>
      </c>
      <c r="F18" s="149">
        <v>21.7</v>
      </c>
      <c r="G18" s="149">
        <v>21.7</v>
      </c>
      <c r="H18" s="149">
        <v>21.7</v>
      </c>
      <c r="I18" s="149">
        <v>21.7</v>
      </c>
      <c r="J18" s="149">
        <v>19.8</v>
      </c>
      <c r="K18" s="149">
        <v>37.380000000000003</v>
      </c>
      <c r="L18" s="149">
        <v>21.1</v>
      </c>
      <c r="M18" s="149">
        <v>23.8</v>
      </c>
      <c r="N18" s="149">
        <v>25.93</v>
      </c>
      <c r="O18" s="149">
        <v>20.125</v>
      </c>
      <c r="P18" s="149">
        <v>21.1</v>
      </c>
      <c r="Q18" s="149">
        <v>23.13</v>
      </c>
      <c r="R18" s="149">
        <v>24.09</v>
      </c>
    </row>
    <row r="19" spans="1:18" x14ac:dyDescent="0.35">
      <c r="A19" s="1"/>
      <c r="B19" s="151" t="s">
        <v>1644</v>
      </c>
      <c r="C19" s="149">
        <v>29</v>
      </c>
      <c r="D19" s="149">
        <v>29.01</v>
      </c>
      <c r="E19" s="149">
        <v>29.01</v>
      </c>
      <c r="F19" s="149">
        <v>24.6</v>
      </c>
      <c r="G19" s="149">
        <v>24.6</v>
      </c>
      <c r="H19" s="149">
        <v>24.6</v>
      </c>
      <c r="I19" s="149">
        <v>24.6</v>
      </c>
      <c r="J19" s="149">
        <v>19.899999999999999</v>
      </c>
      <c r="K19" s="149">
        <v>38.65</v>
      </c>
      <c r="L19" s="149">
        <v>23</v>
      </c>
      <c r="M19" s="149">
        <v>26</v>
      </c>
      <c r="N19" s="149">
        <v>26.92</v>
      </c>
      <c r="O19" s="149">
        <v>20.6</v>
      </c>
      <c r="P19" s="149">
        <v>22.8</v>
      </c>
      <c r="Q19" s="149">
        <v>24.38</v>
      </c>
      <c r="R19" s="149">
        <v>24.34</v>
      </c>
    </row>
    <row r="20" spans="1:18" x14ac:dyDescent="0.35">
      <c r="A20" s="1"/>
      <c r="B20" s="151" t="s">
        <v>1645</v>
      </c>
      <c r="C20" s="149">
        <v>32</v>
      </c>
      <c r="D20" s="149">
        <v>31.42</v>
      </c>
      <c r="E20" s="149">
        <v>31.42</v>
      </c>
      <c r="F20" s="149">
        <v>25.4</v>
      </c>
      <c r="G20" s="149">
        <v>25.4</v>
      </c>
      <c r="H20" s="149">
        <v>25.4</v>
      </c>
      <c r="I20" s="149">
        <v>25.4</v>
      </c>
      <c r="J20" s="149">
        <v>19.8</v>
      </c>
      <c r="K20" s="149">
        <v>37.39</v>
      </c>
      <c r="L20" s="149">
        <v>24</v>
      </c>
      <c r="M20" s="149">
        <v>26.4</v>
      </c>
      <c r="N20" s="149">
        <v>28.03</v>
      </c>
      <c r="O20" s="149">
        <v>20.9</v>
      </c>
      <c r="P20" s="149">
        <v>23.2</v>
      </c>
      <c r="Q20" s="149">
        <v>24.78</v>
      </c>
      <c r="R20" s="149">
        <v>24.57</v>
      </c>
    </row>
    <row r="21" spans="1:18" x14ac:dyDescent="0.35">
      <c r="A21" s="1"/>
      <c r="B21" s="151" t="s">
        <v>233</v>
      </c>
      <c r="C21" s="149">
        <v>32</v>
      </c>
      <c r="D21" s="149">
        <v>27.78</v>
      </c>
      <c r="E21" s="149">
        <v>27.78</v>
      </c>
      <c r="F21" s="149">
        <v>24.9</v>
      </c>
      <c r="G21" s="149">
        <v>24.9</v>
      </c>
      <c r="H21" s="149">
        <v>24.9</v>
      </c>
      <c r="I21" s="149">
        <v>24.9</v>
      </c>
      <c r="J21" s="149">
        <v>19.600000000000001</v>
      </c>
      <c r="K21" s="149">
        <v>34.99</v>
      </c>
      <c r="L21" s="149">
        <v>24.4</v>
      </c>
      <c r="M21" s="149">
        <v>25.8</v>
      </c>
      <c r="N21" s="149">
        <v>29.16</v>
      </c>
      <c r="O21" s="149">
        <v>21.363</v>
      </c>
      <c r="P21" s="149">
        <v>22.4</v>
      </c>
      <c r="Q21" s="149">
        <v>25.01</v>
      </c>
      <c r="R21" s="149">
        <v>25.05</v>
      </c>
    </row>
    <row r="22" spans="1:18" x14ac:dyDescent="0.35">
      <c r="A22" s="1"/>
      <c r="B22" s="151" t="s">
        <v>234</v>
      </c>
      <c r="C22" s="149">
        <v>33</v>
      </c>
      <c r="D22" s="149">
        <v>25.83</v>
      </c>
      <c r="E22" s="149">
        <v>25.83</v>
      </c>
      <c r="F22" s="149">
        <v>24.4</v>
      </c>
      <c r="G22" s="149">
        <v>24.4</v>
      </c>
      <c r="H22" s="149">
        <v>24.4</v>
      </c>
      <c r="I22" s="149">
        <v>24.4</v>
      </c>
      <c r="J22" s="149">
        <v>19.7</v>
      </c>
      <c r="K22" s="149">
        <v>34.74</v>
      </c>
      <c r="L22" s="149">
        <v>24</v>
      </c>
      <c r="M22" s="149">
        <v>26.3</v>
      </c>
      <c r="N22" s="149">
        <v>29.59</v>
      </c>
      <c r="O22" s="149">
        <v>21.062999999999999</v>
      </c>
      <c r="P22" s="149">
        <v>23.6</v>
      </c>
      <c r="Q22" s="149">
        <v>24.5</v>
      </c>
      <c r="R22" s="149">
        <v>25.47</v>
      </c>
    </row>
    <row r="23" spans="1:18" x14ac:dyDescent="0.35">
      <c r="A23" s="1"/>
      <c r="B23" s="151" t="s">
        <v>373</v>
      </c>
      <c r="C23" s="149">
        <v>27</v>
      </c>
      <c r="D23" s="149">
        <v>27.88</v>
      </c>
      <c r="E23" s="149">
        <v>27.88</v>
      </c>
      <c r="F23" s="149">
        <v>23.8</v>
      </c>
      <c r="G23" s="149">
        <v>23.8</v>
      </c>
      <c r="H23" s="149">
        <v>23.8</v>
      </c>
      <c r="I23" s="149">
        <v>23.8</v>
      </c>
      <c r="J23" s="149">
        <v>19.7</v>
      </c>
      <c r="K23" s="149">
        <v>35.549999999999997</v>
      </c>
      <c r="L23" s="149">
        <v>24.1</v>
      </c>
      <c r="M23" s="149">
        <v>25.9</v>
      </c>
      <c r="N23" s="149">
        <v>29.9</v>
      </c>
      <c r="O23" s="149">
        <v>22.248999999999999</v>
      </c>
      <c r="P23" s="149">
        <v>24.2</v>
      </c>
      <c r="Q23" s="149">
        <v>25.5</v>
      </c>
      <c r="R23" s="149">
        <v>25.38</v>
      </c>
    </row>
    <row r="24" spans="1:18" x14ac:dyDescent="0.35">
      <c r="A24" s="1"/>
      <c r="B24" s="151" t="s">
        <v>514</v>
      </c>
      <c r="C24" s="149">
        <v>27</v>
      </c>
      <c r="D24" s="149">
        <v>25.8</v>
      </c>
      <c r="E24" s="149">
        <v>25.8</v>
      </c>
      <c r="F24" s="149">
        <v>24</v>
      </c>
      <c r="G24" s="149">
        <v>24</v>
      </c>
      <c r="H24" s="149">
        <v>24</v>
      </c>
      <c r="I24" s="149">
        <v>24</v>
      </c>
      <c r="J24" s="149">
        <v>20.2</v>
      </c>
      <c r="K24" s="149">
        <v>35.4</v>
      </c>
      <c r="L24" s="149">
        <v>25.2</v>
      </c>
      <c r="M24" s="149">
        <v>26.4</v>
      </c>
      <c r="N24" s="149">
        <v>30.39</v>
      </c>
      <c r="O24" s="149">
        <v>22.475000000000001</v>
      </c>
      <c r="P24" s="149">
        <v>25.5</v>
      </c>
      <c r="Q24" s="149">
        <v>24.2</v>
      </c>
      <c r="R24" s="149">
        <v>24.94</v>
      </c>
    </row>
    <row r="25" spans="1:18" x14ac:dyDescent="0.35">
      <c r="A25" s="1"/>
      <c r="B25" s="151" t="s">
        <v>579</v>
      </c>
      <c r="C25" s="149">
        <v>26</v>
      </c>
      <c r="D25" s="149">
        <v>25.12</v>
      </c>
      <c r="E25" s="149">
        <v>25.12</v>
      </c>
      <c r="F25" s="149">
        <v>23.3</v>
      </c>
      <c r="G25" s="149">
        <v>23.3</v>
      </c>
      <c r="H25" s="149">
        <v>23.3</v>
      </c>
      <c r="I25" s="149">
        <v>23.3</v>
      </c>
      <c r="J25" s="149">
        <v>20.7</v>
      </c>
      <c r="K25" s="149">
        <v>35.26</v>
      </c>
      <c r="L25" s="149">
        <v>24.6</v>
      </c>
      <c r="M25" s="149">
        <v>25.5</v>
      </c>
      <c r="N25" s="149">
        <v>30.24</v>
      </c>
      <c r="O25" s="149">
        <v>21.050999999999998</v>
      </c>
      <c r="P25" s="149">
        <v>25.5</v>
      </c>
      <c r="Q25" s="149">
        <v>22.63</v>
      </c>
      <c r="R25" s="149">
        <v>24.47</v>
      </c>
    </row>
    <row r="26" spans="1:18" x14ac:dyDescent="0.35">
      <c r="A26" s="1"/>
      <c r="B26" s="151" t="s">
        <v>465</v>
      </c>
      <c r="C26" s="149">
        <v>26</v>
      </c>
      <c r="D26" s="149">
        <v>26.33</v>
      </c>
      <c r="E26" s="149">
        <v>26.33</v>
      </c>
      <c r="F26" s="149">
        <v>24.8</v>
      </c>
      <c r="G26" s="149">
        <v>24.8</v>
      </c>
      <c r="H26" s="149">
        <v>24.8</v>
      </c>
      <c r="I26" s="149">
        <v>24.8</v>
      </c>
      <c r="J26" s="149">
        <v>20.5</v>
      </c>
      <c r="K26" s="149">
        <v>34.770000000000003</v>
      </c>
      <c r="L26" s="149">
        <v>23.1</v>
      </c>
      <c r="M26" s="149">
        <v>24.8</v>
      </c>
      <c r="N26" s="149">
        <v>30.73</v>
      </c>
      <c r="O26" s="149">
        <v>20.524999999999999</v>
      </c>
      <c r="P26" s="149">
        <v>25.3</v>
      </c>
      <c r="Q26" s="149">
        <v>21.01</v>
      </c>
      <c r="R26" s="149">
        <v>24.31</v>
      </c>
    </row>
    <row r="27" spans="1:18" x14ac:dyDescent="0.35">
      <c r="A27" s="1"/>
      <c r="B27" s="151" t="s">
        <v>1646</v>
      </c>
      <c r="C27" s="149">
        <v>25</v>
      </c>
      <c r="D27" s="149">
        <v>26.37</v>
      </c>
      <c r="E27" s="149">
        <v>26.37</v>
      </c>
      <c r="F27" s="149">
        <v>21.8</v>
      </c>
      <c r="G27" s="149">
        <v>21.8</v>
      </c>
      <c r="H27" s="149">
        <v>21.8</v>
      </c>
      <c r="I27" s="149">
        <v>21.8</v>
      </c>
      <c r="J27" s="149">
        <v>20.2</v>
      </c>
      <c r="K27" s="149">
        <v>35.58</v>
      </c>
      <c r="L27" s="149">
        <v>21.5</v>
      </c>
      <c r="M27" s="149">
        <v>24</v>
      </c>
      <c r="N27" s="149">
        <v>30.38</v>
      </c>
      <c r="O27" s="149">
        <v>21.074999999999999</v>
      </c>
      <c r="P27" s="149">
        <v>21.2</v>
      </c>
      <c r="Q27" s="149">
        <v>20.37</v>
      </c>
      <c r="R27" s="149">
        <v>24.15</v>
      </c>
    </row>
    <row r="28" spans="1:18" x14ac:dyDescent="0.35">
      <c r="A28" s="1"/>
      <c r="B28" s="151" t="s">
        <v>1647</v>
      </c>
      <c r="C28" s="149">
        <v>24</v>
      </c>
      <c r="D28" s="149">
        <v>25.28</v>
      </c>
      <c r="E28" s="149">
        <v>25.28</v>
      </c>
      <c r="F28" s="149">
        <v>21.4</v>
      </c>
      <c r="G28" s="149">
        <v>21.4</v>
      </c>
      <c r="H28" s="149">
        <v>21.4</v>
      </c>
      <c r="I28" s="149">
        <v>21.4</v>
      </c>
      <c r="J28" s="149">
        <v>19.7</v>
      </c>
      <c r="K28" s="149">
        <v>34.72</v>
      </c>
      <c r="L28" s="149">
        <v>20.8</v>
      </c>
      <c r="M28" s="149">
        <v>23.3</v>
      </c>
      <c r="N28" s="149">
        <v>29.49</v>
      </c>
      <c r="O28" s="149">
        <v>20.675000000000001</v>
      </c>
      <c r="P28" s="149">
        <v>22</v>
      </c>
      <c r="Q28" s="149">
        <v>20.75</v>
      </c>
      <c r="R28" s="149">
        <v>23.98</v>
      </c>
    </row>
    <row r="29" spans="1:18" x14ac:dyDescent="0.35">
      <c r="A29" s="1"/>
      <c r="B29" s="151" t="s">
        <v>1648</v>
      </c>
      <c r="C29" s="149">
        <v>23</v>
      </c>
      <c r="D29" s="149">
        <v>24.96</v>
      </c>
      <c r="E29" s="149">
        <v>24.96</v>
      </c>
      <c r="F29" s="149">
        <v>21.7</v>
      </c>
      <c r="G29" s="149">
        <v>21.7</v>
      </c>
      <c r="H29" s="149">
        <v>21.7</v>
      </c>
      <c r="I29" s="149">
        <v>21.7</v>
      </c>
      <c r="J29" s="149">
        <v>19.7</v>
      </c>
      <c r="K29" s="149">
        <v>33.93</v>
      </c>
      <c r="L29" s="149">
        <v>20.9</v>
      </c>
      <c r="M29" s="149">
        <v>23.8</v>
      </c>
      <c r="N29" s="149">
        <v>28.65</v>
      </c>
      <c r="O29" s="149">
        <v>20.949000000000002</v>
      </c>
      <c r="P29" s="149">
        <v>21.1</v>
      </c>
      <c r="Q29" s="149">
        <v>20.13</v>
      </c>
      <c r="R29" s="149">
        <v>23.81</v>
      </c>
    </row>
    <row r="30" spans="1:18" x14ac:dyDescent="0.35">
      <c r="A30" s="1"/>
      <c r="B30" s="151" t="s">
        <v>1649</v>
      </c>
      <c r="C30" s="149">
        <v>21</v>
      </c>
      <c r="D30" s="149">
        <v>24.58</v>
      </c>
      <c r="E30" s="149">
        <v>24.58</v>
      </c>
      <c r="F30" s="149">
        <v>21</v>
      </c>
      <c r="G30" s="149">
        <v>21</v>
      </c>
      <c r="H30" s="149">
        <v>21</v>
      </c>
      <c r="I30" s="149">
        <v>21</v>
      </c>
      <c r="J30" s="149">
        <v>20.2</v>
      </c>
      <c r="K30" s="149">
        <v>33.6</v>
      </c>
      <c r="L30" s="149">
        <v>20.5</v>
      </c>
      <c r="M30" s="149">
        <v>22.8</v>
      </c>
      <c r="N30" s="149">
        <v>27.96</v>
      </c>
      <c r="O30" s="149">
        <v>21.7</v>
      </c>
      <c r="P30" s="149">
        <v>21.2</v>
      </c>
      <c r="Q30" s="149">
        <v>19.66</v>
      </c>
      <c r="R30" s="149">
        <v>23.57</v>
      </c>
    </row>
    <row r="31" spans="1:18" x14ac:dyDescent="0.35">
      <c r="A31" s="1"/>
      <c r="B31" s="151" t="s">
        <v>1650</v>
      </c>
      <c r="C31" s="149">
        <v>22</v>
      </c>
      <c r="D31" s="149">
        <v>24.93</v>
      </c>
      <c r="E31" s="149">
        <v>24.93</v>
      </c>
      <c r="F31" s="149">
        <v>20.8</v>
      </c>
      <c r="G31" s="149">
        <v>20.8</v>
      </c>
      <c r="H31" s="149">
        <v>20.8</v>
      </c>
      <c r="I31" s="149">
        <v>20.8</v>
      </c>
      <c r="J31" s="149">
        <v>20.7</v>
      </c>
      <c r="K31" s="149">
        <v>34.119999999999997</v>
      </c>
      <c r="L31" s="149">
        <v>20.399999999999999</v>
      </c>
      <c r="M31" s="149">
        <v>20.399999999999999</v>
      </c>
      <c r="N31" s="149">
        <v>27.48</v>
      </c>
      <c r="O31" s="149">
        <v>20.675000000000001</v>
      </c>
      <c r="P31" s="149">
        <v>21.1</v>
      </c>
      <c r="Q31" s="149">
        <v>19.690000000000001</v>
      </c>
      <c r="R31" s="149">
        <v>23.44</v>
      </c>
    </row>
    <row r="32" spans="1:18" x14ac:dyDescent="0.35">
      <c r="A32" s="1"/>
      <c r="B32" s="151" t="s">
        <v>533</v>
      </c>
      <c r="C32" s="149">
        <v>22</v>
      </c>
      <c r="D32" s="149">
        <v>24.88</v>
      </c>
      <c r="E32" s="149">
        <v>24.88</v>
      </c>
      <c r="F32" s="149">
        <v>21.1</v>
      </c>
      <c r="G32" s="149">
        <v>21.1</v>
      </c>
      <c r="H32" s="149">
        <v>21.1</v>
      </c>
      <c r="I32" s="149">
        <v>21.1</v>
      </c>
      <c r="J32" s="149">
        <v>20.6</v>
      </c>
      <c r="K32" s="149">
        <v>35.049999999999997</v>
      </c>
      <c r="L32" s="149">
        <v>20.100000000000001</v>
      </c>
      <c r="M32" s="149">
        <v>19.899999999999999</v>
      </c>
      <c r="N32" s="149">
        <v>27.11</v>
      </c>
      <c r="O32" s="149">
        <v>19.675000000000001</v>
      </c>
      <c r="P32" s="149">
        <v>20.100000000000001</v>
      </c>
      <c r="Q32" s="149">
        <v>19.760000000000002</v>
      </c>
      <c r="R32" s="149">
        <v>23.44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1652</v>
      </c>
      <c r="C5" s="1"/>
      <c r="D5" s="1"/>
      <c r="E5" s="1"/>
      <c r="F5" s="1"/>
      <c r="G5" s="1"/>
      <c r="H5" s="1"/>
    </row>
    <row r="6" spans="1:8" x14ac:dyDescent="0.35">
      <c r="A6" s="1"/>
      <c r="B6" s="1"/>
      <c r="C6" s="1"/>
      <c r="D6" s="1"/>
      <c r="E6" s="1"/>
      <c r="F6" s="1"/>
      <c r="G6" s="1"/>
      <c r="H6" s="1"/>
    </row>
    <row r="7" spans="1:8" ht="45" customHeight="1" x14ac:dyDescent="0.35">
      <c r="A7" s="1"/>
      <c r="B7" s="3" t="s">
        <v>55</v>
      </c>
      <c r="C7" s="3" t="s">
        <v>3</v>
      </c>
      <c r="D7" s="3" t="s">
        <v>1653</v>
      </c>
      <c r="E7" s="3" t="s">
        <v>1654</v>
      </c>
      <c r="F7" s="3" t="s">
        <v>1655</v>
      </c>
      <c r="G7" s="3" t="s">
        <v>8</v>
      </c>
      <c r="H7" s="3" t="s">
        <v>1553</v>
      </c>
    </row>
    <row r="8" spans="1:8" x14ac:dyDescent="0.35">
      <c r="A8" s="1"/>
      <c r="B8" s="4" t="s">
        <v>59</v>
      </c>
      <c r="C8" s="152" t="s">
        <v>288</v>
      </c>
      <c r="D8" s="152" t="s">
        <v>1656</v>
      </c>
      <c r="E8" s="149">
        <v>130</v>
      </c>
      <c r="F8" s="4" t="s">
        <v>513</v>
      </c>
      <c r="G8" s="4" t="s">
        <v>1657</v>
      </c>
      <c r="H8" s="153"/>
    </row>
    <row r="9" spans="1:8" x14ac:dyDescent="0.35">
      <c r="A9" s="1"/>
      <c r="B9" s="4" t="s">
        <v>59</v>
      </c>
      <c r="C9" s="152" t="s">
        <v>75</v>
      </c>
      <c r="D9" s="152" t="s">
        <v>1658</v>
      </c>
      <c r="E9" s="149">
        <v>396.5</v>
      </c>
      <c r="F9" s="4" t="s">
        <v>513</v>
      </c>
      <c r="G9" s="4" t="s">
        <v>1657</v>
      </c>
      <c r="H9" s="153"/>
    </row>
    <row r="10" spans="1:8" x14ac:dyDescent="0.35">
      <c r="A10" s="1"/>
      <c r="B10" s="4" t="s">
        <v>59</v>
      </c>
      <c r="C10" s="152" t="s">
        <v>79</v>
      </c>
      <c r="D10" s="152" t="s">
        <v>1659</v>
      </c>
      <c r="E10" s="149">
        <v>3942.3150000000001</v>
      </c>
      <c r="F10" s="4" t="s">
        <v>513</v>
      </c>
      <c r="G10" s="4" t="s">
        <v>1657</v>
      </c>
      <c r="H10" s="153"/>
    </row>
    <row r="11" spans="1:8" x14ac:dyDescent="0.35">
      <c r="A11" s="1"/>
      <c r="B11" s="4" t="s">
        <v>59</v>
      </c>
      <c r="C11" s="152" t="s">
        <v>93</v>
      </c>
      <c r="D11" s="152" t="s">
        <v>1660</v>
      </c>
      <c r="E11" s="149">
        <v>2380</v>
      </c>
      <c r="F11" s="4" t="s">
        <v>513</v>
      </c>
      <c r="G11" s="4" t="s">
        <v>1657</v>
      </c>
      <c r="H11" s="153"/>
    </row>
    <row r="12" spans="1:8" x14ac:dyDescent="0.35">
      <c r="A12" s="1"/>
      <c r="B12" s="4" t="s">
        <v>59</v>
      </c>
      <c r="C12" s="152" t="s">
        <v>96</v>
      </c>
      <c r="D12" s="152" t="s">
        <v>1661</v>
      </c>
      <c r="E12" s="149">
        <v>3737</v>
      </c>
      <c r="F12" s="4" t="s">
        <v>513</v>
      </c>
      <c r="G12" s="4" t="s">
        <v>1657</v>
      </c>
      <c r="H12" s="153"/>
    </row>
    <row r="13" spans="1:8" x14ac:dyDescent="0.35">
      <c r="A13" s="1"/>
      <c r="B13" s="4" t="s">
        <v>59</v>
      </c>
      <c r="C13" s="152" t="s">
        <v>96</v>
      </c>
      <c r="D13" s="152" t="s">
        <v>1662</v>
      </c>
      <c r="E13" s="149">
        <v>1337</v>
      </c>
      <c r="F13" s="4" t="s">
        <v>513</v>
      </c>
      <c r="G13" s="4" t="s">
        <v>1657</v>
      </c>
      <c r="H13" s="153"/>
    </row>
    <row r="14" spans="1:8" x14ac:dyDescent="0.35">
      <c r="A14" s="1"/>
      <c r="B14" s="4" t="s">
        <v>59</v>
      </c>
      <c r="C14" s="152" t="s">
        <v>115</v>
      </c>
      <c r="D14" s="152" t="s">
        <v>1663</v>
      </c>
      <c r="E14" s="149">
        <v>1875</v>
      </c>
      <c r="F14" s="4" t="s">
        <v>513</v>
      </c>
      <c r="G14" s="4" t="s">
        <v>1657</v>
      </c>
      <c r="H14" s="153"/>
    </row>
    <row r="15" spans="1:8" x14ac:dyDescent="0.35">
      <c r="A15" s="1"/>
      <c r="B15" s="4" t="s">
        <v>59</v>
      </c>
      <c r="C15" s="152" t="s">
        <v>640</v>
      </c>
      <c r="D15" s="152" t="s">
        <v>1664</v>
      </c>
      <c r="E15" s="149">
        <v>200</v>
      </c>
      <c r="F15" s="4" t="s">
        <v>513</v>
      </c>
      <c r="G15" s="4" t="s">
        <v>1657</v>
      </c>
      <c r="H15" s="153"/>
    </row>
    <row r="16" spans="1:8" x14ac:dyDescent="0.35">
      <c r="A16" s="1"/>
      <c r="B16" s="4" t="s">
        <v>59</v>
      </c>
      <c r="C16" s="152" t="s">
        <v>144</v>
      </c>
      <c r="D16" s="152" t="s">
        <v>1665</v>
      </c>
      <c r="E16" s="149">
        <v>1275</v>
      </c>
      <c r="F16" s="4" t="s">
        <v>513</v>
      </c>
      <c r="G16" s="4" t="s">
        <v>1657</v>
      </c>
      <c r="H16" s="153"/>
    </row>
    <row r="17" spans="1:8" x14ac:dyDescent="0.35">
      <c r="A17" s="1"/>
      <c r="B17" s="4" t="s">
        <v>59</v>
      </c>
      <c r="C17" s="152" t="s">
        <v>148</v>
      </c>
      <c r="D17" s="152" t="s">
        <v>1666</v>
      </c>
      <c r="E17" s="149">
        <v>538.02</v>
      </c>
      <c r="F17" s="4" t="s">
        <v>513</v>
      </c>
      <c r="G17" s="4" t="s">
        <v>1657</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30" t="s">
        <v>1667</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 hidden="1" customHeight="1" x14ac:dyDescent="0.35">
      <c r="A5" s="200" t="s">
        <v>55</v>
      </c>
      <c r="B5" s="200" t="s">
        <v>585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200"/>
      <c r="B6" s="200"/>
      <c r="C6" s="229" t="s">
        <v>641</v>
      </c>
      <c r="D6" s="229" t="s">
        <v>169</v>
      </c>
      <c r="E6" s="229" t="s">
        <v>181</v>
      </c>
      <c r="F6" s="229" t="s">
        <v>241</v>
      </c>
      <c r="G6" s="229" t="s">
        <v>610</v>
      </c>
      <c r="H6" s="229" t="s">
        <v>633</v>
      </c>
      <c r="I6" s="229"/>
      <c r="J6" s="229" t="s">
        <v>611</v>
      </c>
      <c r="K6" s="229" t="s">
        <v>79</v>
      </c>
      <c r="L6" s="229"/>
      <c r="M6" s="229"/>
      <c r="N6" s="229"/>
      <c r="O6" s="229"/>
      <c r="P6" s="229" t="s">
        <v>612</v>
      </c>
      <c r="Q6" s="229" t="s">
        <v>635</v>
      </c>
      <c r="R6" s="229" t="s">
        <v>613</v>
      </c>
      <c r="S6" s="229" t="s">
        <v>366</v>
      </c>
      <c r="T6" s="229" t="s">
        <v>615</v>
      </c>
      <c r="U6" s="229" t="s">
        <v>636</v>
      </c>
      <c r="V6" s="229" t="s">
        <v>622</v>
      </c>
      <c r="W6" s="229" t="s">
        <v>115</v>
      </c>
      <c r="X6" s="229"/>
      <c r="Y6" s="229"/>
      <c r="Z6" s="229"/>
      <c r="AA6" s="229" t="s">
        <v>623</v>
      </c>
      <c r="AB6" s="229" t="s">
        <v>624</v>
      </c>
      <c r="AC6" s="229" t="s">
        <v>625</v>
      </c>
      <c r="AD6" s="229" t="s">
        <v>626</v>
      </c>
      <c r="AE6" s="229"/>
      <c r="AF6" s="229"/>
      <c r="AG6" s="229"/>
      <c r="AH6" s="229"/>
      <c r="AI6" s="229"/>
      <c r="AJ6" s="229"/>
      <c r="AK6" s="229"/>
      <c r="AL6" s="229"/>
      <c r="AM6" s="229" t="s">
        <v>637</v>
      </c>
      <c r="AN6" s="229" t="s">
        <v>627</v>
      </c>
    </row>
    <row r="7" spans="1:40" ht="57" customHeight="1" x14ac:dyDescent="0.35">
      <c r="A7" s="200"/>
      <c r="B7" s="200"/>
      <c r="C7" s="9" t="s">
        <v>1668</v>
      </c>
      <c r="D7" s="9" t="s">
        <v>1669</v>
      </c>
      <c r="E7" s="9" t="s">
        <v>1670</v>
      </c>
      <c r="F7" s="9" t="s">
        <v>1671</v>
      </c>
      <c r="G7" s="9" t="s">
        <v>1672</v>
      </c>
      <c r="H7" s="9" t="s">
        <v>1673</v>
      </c>
      <c r="I7" s="9" t="s">
        <v>1674</v>
      </c>
      <c r="J7" s="9" t="s">
        <v>1675</v>
      </c>
      <c r="K7" s="9" t="s">
        <v>1676</v>
      </c>
      <c r="L7" s="9" t="s">
        <v>1677</v>
      </c>
      <c r="M7" s="9" t="s">
        <v>1678</v>
      </c>
      <c r="N7" s="9" t="s">
        <v>1679</v>
      </c>
      <c r="O7" s="9" t="s">
        <v>1680</v>
      </c>
      <c r="P7" s="9" t="s">
        <v>1681</v>
      </c>
      <c r="Q7" s="9" t="s">
        <v>1682</v>
      </c>
      <c r="R7" s="9" t="s">
        <v>1683</v>
      </c>
      <c r="S7" s="9" t="s">
        <v>1684</v>
      </c>
      <c r="T7" s="9" t="s">
        <v>1685</v>
      </c>
      <c r="U7" s="9" t="s">
        <v>1686</v>
      </c>
      <c r="V7" s="9" t="s">
        <v>1687</v>
      </c>
      <c r="W7" s="9" t="s">
        <v>1688</v>
      </c>
      <c r="X7" s="9" t="s">
        <v>1689</v>
      </c>
      <c r="Y7" s="9" t="s">
        <v>1690</v>
      </c>
      <c r="Z7" s="9" t="s">
        <v>1691</v>
      </c>
      <c r="AA7" s="9" t="s">
        <v>1692</v>
      </c>
      <c r="AB7" s="9" t="s">
        <v>1693</v>
      </c>
      <c r="AC7" s="9" t="s">
        <v>1694</v>
      </c>
      <c r="AD7" s="9" t="s">
        <v>1695</v>
      </c>
      <c r="AE7" s="9" t="s">
        <v>1696</v>
      </c>
      <c r="AF7" s="9" t="s">
        <v>1697</v>
      </c>
      <c r="AG7" s="9" t="s">
        <v>1698</v>
      </c>
      <c r="AH7" s="9" t="s">
        <v>1699</v>
      </c>
      <c r="AI7" s="9" t="s">
        <v>1700</v>
      </c>
      <c r="AJ7" s="9" t="s">
        <v>1701</v>
      </c>
      <c r="AK7" s="9" t="s">
        <v>1702</v>
      </c>
      <c r="AL7" s="9" t="s">
        <v>1703</v>
      </c>
      <c r="AM7" s="9" t="s">
        <v>1704</v>
      </c>
      <c r="AN7" s="9" t="s">
        <v>1705</v>
      </c>
    </row>
    <row r="8" spans="1:40" ht="24" customHeight="1" x14ac:dyDescent="0.35">
      <c r="A8" s="13" t="s">
        <v>59</v>
      </c>
      <c r="B8" s="13" t="s">
        <v>805</v>
      </c>
      <c r="C8" s="154">
        <v>24</v>
      </c>
      <c r="D8" s="154">
        <v>0</v>
      </c>
      <c r="E8" s="154">
        <v>0</v>
      </c>
      <c r="F8" s="154">
        <v>0</v>
      </c>
      <c r="G8" s="154"/>
      <c r="H8" s="154">
        <v>6.74</v>
      </c>
      <c r="I8" s="154">
        <v>9.35</v>
      </c>
      <c r="J8" s="154">
        <v>10.513999999999999</v>
      </c>
      <c r="K8" s="154">
        <v>6.5</v>
      </c>
      <c r="L8" s="154">
        <v>6.5</v>
      </c>
      <c r="M8" s="154">
        <v>6.5</v>
      </c>
      <c r="N8" s="154">
        <v>6.5</v>
      </c>
      <c r="O8" s="154"/>
      <c r="P8" s="154"/>
      <c r="Q8" s="154">
        <v>5</v>
      </c>
      <c r="R8" s="154">
        <v>5</v>
      </c>
      <c r="S8" s="154"/>
      <c r="T8" s="154"/>
      <c r="U8" s="154"/>
      <c r="V8" s="154"/>
      <c r="W8" s="154">
        <v>4.3063399999999996</v>
      </c>
      <c r="X8" s="154">
        <v>5.9777500000000003</v>
      </c>
      <c r="Y8" s="154"/>
      <c r="Z8" s="154"/>
      <c r="AA8" s="154"/>
      <c r="AB8" s="154">
        <v>11.19106</v>
      </c>
      <c r="AC8" s="154">
        <v>9.4499999999999993</v>
      </c>
      <c r="AD8" s="154">
        <v>512.23923000000002</v>
      </c>
      <c r="AE8" s="154">
        <v>512.23923000000002</v>
      </c>
      <c r="AF8" s="154">
        <v>512.23923000000002</v>
      </c>
      <c r="AG8" s="154">
        <v>0</v>
      </c>
      <c r="AH8" s="154">
        <v>0</v>
      </c>
      <c r="AI8" s="154">
        <v>293.38697999999999</v>
      </c>
      <c r="AJ8" s="154">
        <v>293.38697999999999</v>
      </c>
      <c r="AK8" s="154">
        <v>384.17943000000002</v>
      </c>
      <c r="AL8" s="154">
        <v>384.17943000000002</v>
      </c>
      <c r="AM8" s="154"/>
      <c r="AN8" s="154"/>
    </row>
    <row r="9" spans="1:40" ht="24" customHeight="1" x14ac:dyDescent="0.35">
      <c r="A9" s="16" t="s">
        <v>59</v>
      </c>
      <c r="B9" s="16" t="s">
        <v>806</v>
      </c>
      <c r="C9" s="155">
        <v>24</v>
      </c>
      <c r="D9" s="155">
        <v>0</v>
      </c>
      <c r="E9" s="155">
        <v>0</v>
      </c>
      <c r="F9" s="155">
        <v>0</v>
      </c>
      <c r="G9" s="155"/>
      <c r="H9" s="155">
        <v>6.29</v>
      </c>
      <c r="I9" s="155">
        <v>8.11</v>
      </c>
      <c r="J9" s="155">
        <v>9.4740000000000002</v>
      </c>
      <c r="K9" s="155">
        <v>5.9</v>
      </c>
      <c r="L9" s="155">
        <v>5.9</v>
      </c>
      <c r="M9" s="155">
        <v>5.9</v>
      </c>
      <c r="N9" s="155">
        <v>5.9</v>
      </c>
      <c r="O9" s="155"/>
      <c r="P9" s="155"/>
      <c r="Q9" s="155">
        <v>4</v>
      </c>
      <c r="R9" s="155">
        <v>4</v>
      </c>
      <c r="S9" s="155"/>
      <c r="T9" s="155"/>
      <c r="U9" s="155"/>
      <c r="V9" s="155"/>
      <c r="W9" s="155">
        <v>3.4478800000000001</v>
      </c>
      <c r="X9" s="155">
        <v>5.0759499999999997</v>
      </c>
      <c r="Y9" s="155"/>
      <c r="Z9" s="155"/>
      <c r="AA9" s="155"/>
      <c r="AB9" s="155">
        <v>10.949540000000001</v>
      </c>
      <c r="AC9" s="155">
        <v>8.83</v>
      </c>
      <c r="AD9" s="155">
        <v>512.23923000000002</v>
      </c>
      <c r="AE9" s="155">
        <v>512.23923000000002</v>
      </c>
      <c r="AF9" s="155">
        <v>512.23923000000002</v>
      </c>
      <c r="AG9" s="155">
        <v>0</v>
      </c>
      <c r="AH9" s="155">
        <v>0</v>
      </c>
      <c r="AI9" s="155">
        <v>293.38697999999999</v>
      </c>
      <c r="AJ9" s="155">
        <v>293.38697999999999</v>
      </c>
      <c r="AK9" s="155">
        <v>384.17943000000002</v>
      </c>
      <c r="AL9" s="155">
        <v>384.17943000000002</v>
      </c>
      <c r="AM9" s="155"/>
      <c r="AN9" s="155"/>
    </row>
    <row r="10" spans="1:40" ht="24" customHeight="1" x14ac:dyDescent="0.35">
      <c r="A10" s="16" t="s">
        <v>59</v>
      </c>
      <c r="B10" s="16" t="s">
        <v>807</v>
      </c>
      <c r="C10" s="155">
        <v>24</v>
      </c>
      <c r="D10" s="155">
        <v>0</v>
      </c>
      <c r="E10" s="155">
        <v>0</v>
      </c>
      <c r="F10" s="155">
        <v>0</v>
      </c>
      <c r="G10" s="155"/>
      <c r="H10" s="155">
        <v>6.22</v>
      </c>
      <c r="I10" s="155">
        <v>9.59</v>
      </c>
      <c r="J10" s="155">
        <v>8.8040000000000003</v>
      </c>
      <c r="K10" s="155">
        <v>5.7</v>
      </c>
      <c r="L10" s="155">
        <v>5.7</v>
      </c>
      <c r="M10" s="155">
        <v>5.7</v>
      </c>
      <c r="N10" s="155">
        <v>5.7</v>
      </c>
      <c r="O10" s="155"/>
      <c r="P10" s="155"/>
      <c r="Q10" s="155">
        <v>4</v>
      </c>
      <c r="R10" s="155">
        <v>4</v>
      </c>
      <c r="S10" s="155"/>
      <c r="T10" s="155"/>
      <c r="U10" s="155"/>
      <c r="V10" s="155"/>
      <c r="W10" s="155">
        <v>1.4814700000000001</v>
      </c>
      <c r="X10" s="155">
        <v>4.17415</v>
      </c>
      <c r="Y10" s="155"/>
      <c r="Z10" s="155"/>
      <c r="AA10" s="155"/>
      <c r="AB10" s="155">
        <v>10.246919999999999</v>
      </c>
      <c r="AC10" s="155">
        <v>7.25</v>
      </c>
      <c r="AD10" s="155">
        <v>512.23923000000002</v>
      </c>
      <c r="AE10" s="155">
        <v>512.23923000000002</v>
      </c>
      <c r="AF10" s="155">
        <v>512.23923000000002</v>
      </c>
      <c r="AG10" s="155">
        <v>0</v>
      </c>
      <c r="AH10" s="155">
        <v>0</v>
      </c>
      <c r="AI10" s="155">
        <v>293.38697999999999</v>
      </c>
      <c r="AJ10" s="155">
        <v>293.38697999999999</v>
      </c>
      <c r="AK10" s="155">
        <v>384.17943000000002</v>
      </c>
      <c r="AL10" s="155">
        <v>384.17943000000002</v>
      </c>
      <c r="AM10" s="155"/>
      <c r="AN10" s="155"/>
    </row>
    <row r="11" spans="1:40" ht="24" customHeight="1" x14ac:dyDescent="0.35">
      <c r="A11" s="16" t="s">
        <v>59</v>
      </c>
      <c r="B11" s="16" t="s">
        <v>808</v>
      </c>
      <c r="C11" s="155">
        <v>24</v>
      </c>
      <c r="D11" s="155">
        <v>0</v>
      </c>
      <c r="E11" s="155">
        <v>0</v>
      </c>
      <c r="F11" s="155">
        <v>0</v>
      </c>
      <c r="G11" s="155"/>
      <c r="H11" s="155">
        <v>5.84</v>
      </c>
      <c r="I11" s="155">
        <v>9.2799999999999994</v>
      </c>
      <c r="J11" s="155">
        <v>9.6069999999999993</v>
      </c>
      <c r="K11" s="155">
        <v>3.9</v>
      </c>
      <c r="L11" s="155">
        <v>3.9</v>
      </c>
      <c r="M11" s="155">
        <v>3.9</v>
      </c>
      <c r="N11" s="155">
        <v>3.9</v>
      </c>
      <c r="O11" s="155"/>
      <c r="P11" s="155"/>
      <c r="Q11" s="155">
        <v>4</v>
      </c>
      <c r="R11" s="155">
        <v>3</v>
      </c>
      <c r="S11" s="155"/>
      <c r="T11" s="155"/>
      <c r="U11" s="155"/>
      <c r="V11" s="155"/>
      <c r="W11" s="155">
        <v>2.0162499999999999</v>
      </c>
      <c r="X11" s="155">
        <v>3.2723499999999999</v>
      </c>
      <c r="Y11" s="155"/>
      <c r="Z11" s="155"/>
      <c r="AA11" s="155"/>
      <c r="AB11" s="155">
        <v>8.6309900000000006</v>
      </c>
      <c r="AC11" s="155">
        <v>7.54</v>
      </c>
      <c r="AD11" s="155">
        <v>512.23923000000002</v>
      </c>
      <c r="AE11" s="155">
        <v>512.23923000000002</v>
      </c>
      <c r="AF11" s="155">
        <v>512.23923000000002</v>
      </c>
      <c r="AG11" s="155">
        <v>0</v>
      </c>
      <c r="AH11" s="155">
        <v>0</v>
      </c>
      <c r="AI11" s="155">
        <v>293.38697999999999</v>
      </c>
      <c r="AJ11" s="155">
        <v>293.38697999999999</v>
      </c>
      <c r="AK11" s="155">
        <v>384.17943000000002</v>
      </c>
      <c r="AL11" s="155">
        <v>384.17943000000002</v>
      </c>
      <c r="AM11" s="155"/>
      <c r="AN11" s="155"/>
    </row>
    <row r="12" spans="1:40" ht="24" customHeight="1" x14ac:dyDescent="0.35">
      <c r="A12" s="16" t="s">
        <v>59</v>
      </c>
      <c r="B12" s="16" t="s">
        <v>809</v>
      </c>
      <c r="C12" s="155">
        <v>24</v>
      </c>
      <c r="D12" s="155">
        <v>0</v>
      </c>
      <c r="E12" s="155">
        <v>0</v>
      </c>
      <c r="F12" s="155">
        <v>0</v>
      </c>
      <c r="G12" s="155"/>
      <c r="H12" s="155">
        <v>6.03</v>
      </c>
      <c r="I12" s="155">
        <v>9.42</v>
      </c>
      <c r="J12" s="155">
        <v>9.9090000000000007</v>
      </c>
      <c r="K12" s="155">
        <v>3.5</v>
      </c>
      <c r="L12" s="155">
        <v>3.5</v>
      </c>
      <c r="M12" s="155">
        <v>3.5</v>
      </c>
      <c r="N12" s="155">
        <v>3.5</v>
      </c>
      <c r="O12" s="155"/>
      <c r="P12" s="155"/>
      <c r="Q12" s="155">
        <v>3</v>
      </c>
      <c r="R12" s="155">
        <v>1</v>
      </c>
      <c r="S12" s="155"/>
      <c r="T12" s="155"/>
      <c r="U12" s="155"/>
      <c r="V12" s="155"/>
      <c r="W12" s="155">
        <v>1.88673</v>
      </c>
      <c r="X12" s="155">
        <v>2.3046799999999998</v>
      </c>
      <c r="Y12" s="155"/>
      <c r="Z12" s="155"/>
      <c r="AA12" s="155"/>
      <c r="AB12" s="155">
        <v>8.0030099999999997</v>
      </c>
      <c r="AC12" s="155">
        <v>8.07</v>
      </c>
      <c r="AD12" s="155">
        <v>512.23923000000002</v>
      </c>
      <c r="AE12" s="155">
        <v>512.23923000000002</v>
      </c>
      <c r="AF12" s="155">
        <v>512.23923000000002</v>
      </c>
      <c r="AG12" s="155">
        <v>0</v>
      </c>
      <c r="AH12" s="155">
        <v>0</v>
      </c>
      <c r="AI12" s="155">
        <v>293.38697999999999</v>
      </c>
      <c r="AJ12" s="155">
        <v>293.38697999999999</v>
      </c>
      <c r="AK12" s="155">
        <v>384.17943000000002</v>
      </c>
      <c r="AL12" s="155">
        <v>384.17943000000002</v>
      </c>
      <c r="AM12" s="155"/>
      <c r="AN12" s="155"/>
    </row>
    <row r="13" spans="1:40" ht="24" customHeight="1" x14ac:dyDescent="0.35">
      <c r="A13" s="16" t="s">
        <v>59</v>
      </c>
      <c r="B13" s="16" t="s">
        <v>810</v>
      </c>
      <c r="C13" s="155">
        <v>24</v>
      </c>
      <c r="D13" s="155">
        <v>0</v>
      </c>
      <c r="E13" s="155">
        <v>0</v>
      </c>
      <c r="F13" s="155">
        <v>0</v>
      </c>
      <c r="G13" s="155"/>
      <c r="H13" s="155">
        <v>5.45</v>
      </c>
      <c r="I13" s="155">
        <v>9.5500000000000007</v>
      </c>
      <c r="J13" s="155">
        <v>8.91</v>
      </c>
      <c r="K13" s="155">
        <v>4.0999999999999996</v>
      </c>
      <c r="L13" s="155">
        <v>4.0999999999999996</v>
      </c>
      <c r="M13" s="155">
        <v>4.0999999999999996</v>
      </c>
      <c r="N13" s="155">
        <v>4.0999999999999996</v>
      </c>
      <c r="O13" s="155"/>
      <c r="P13" s="155"/>
      <c r="Q13" s="155">
        <v>1</v>
      </c>
      <c r="R13" s="155">
        <v>3</v>
      </c>
      <c r="S13" s="155"/>
      <c r="T13" s="155"/>
      <c r="U13" s="155"/>
      <c r="V13" s="155"/>
      <c r="W13" s="155">
        <v>1.73882</v>
      </c>
      <c r="X13" s="155">
        <v>2.6308600000000002</v>
      </c>
      <c r="Y13" s="155"/>
      <c r="Z13" s="155"/>
      <c r="AA13" s="155"/>
      <c r="AB13" s="155">
        <v>8.2875399999999999</v>
      </c>
      <c r="AC13" s="155">
        <v>7.65</v>
      </c>
      <c r="AD13" s="155">
        <v>512.23923000000002</v>
      </c>
      <c r="AE13" s="155">
        <v>512.23923000000002</v>
      </c>
      <c r="AF13" s="155">
        <v>512.23923000000002</v>
      </c>
      <c r="AG13" s="155">
        <v>0</v>
      </c>
      <c r="AH13" s="155">
        <v>0</v>
      </c>
      <c r="AI13" s="155">
        <v>293.38697999999999</v>
      </c>
      <c r="AJ13" s="155">
        <v>293.38697999999999</v>
      </c>
      <c r="AK13" s="155">
        <v>384.17943000000002</v>
      </c>
      <c r="AL13" s="155">
        <v>384.17943000000002</v>
      </c>
      <c r="AM13" s="155"/>
      <c r="AN13" s="155"/>
    </row>
    <row r="14" spans="1:40" ht="24" customHeight="1" x14ac:dyDescent="0.35">
      <c r="A14" s="16" t="s">
        <v>59</v>
      </c>
      <c r="B14" s="16" t="s">
        <v>811</v>
      </c>
      <c r="C14" s="155">
        <v>24</v>
      </c>
      <c r="D14" s="155">
        <v>0</v>
      </c>
      <c r="E14" s="155">
        <v>0</v>
      </c>
      <c r="F14" s="155">
        <v>0</v>
      </c>
      <c r="G14" s="155"/>
      <c r="H14" s="155">
        <v>5.01</v>
      </c>
      <c r="I14" s="155">
        <v>9.02</v>
      </c>
      <c r="J14" s="155">
        <v>7.7610000000000001</v>
      </c>
      <c r="K14" s="155">
        <v>4.8</v>
      </c>
      <c r="L14" s="155">
        <v>4.8</v>
      </c>
      <c r="M14" s="155">
        <v>4.8</v>
      </c>
      <c r="N14" s="155">
        <v>4.8</v>
      </c>
      <c r="O14" s="155"/>
      <c r="P14" s="155"/>
      <c r="Q14" s="155">
        <v>1</v>
      </c>
      <c r="R14" s="155">
        <v>1</v>
      </c>
      <c r="S14" s="155"/>
      <c r="T14" s="155"/>
      <c r="U14" s="155"/>
      <c r="V14" s="155"/>
      <c r="W14" s="155">
        <v>3.18161</v>
      </c>
      <c r="X14" s="155">
        <v>3.0840999999999998</v>
      </c>
      <c r="Y14" s="155"/>
      <c r="Z14" s="155"/>
      <c r="AA14" s="155"/>
      <c r="AB14" s="155">
        <v>8.0901399999999999</v>
      </c>
      <c r="AC14" s="155">
        <v>7.05</v>
      </c>
      <c r="AD14" s="155">
        <v>512.23923000000002</v>
      </c>
      <c r="AE14" s="155">
        <v>512.23923000000002</v>
      </c>
      <c r="AF14" s="155">
        <v>512.23923000000002</v>
      </c>
      <c r="AG14" s="155">
        <v>0</v>
      </c>
      <c r="AH14" s="155">
        <v>0</v>
      </c>
      <c r="AI14" s="155">
        <v>293.38697999999999</v>
      </c>
      <c r="AJ14" s="155">
        <v>293.38697999999999</v>
      </c>
      <c r="AK14" s="155">
        <v>384.17943000000002</v>
      </c>
      <c r="AL14" s="155">
        <v>384.17943000000002</v>
      </c>
      <c r="AM14" s="155"/>
      <c r="AN14" s="155"/>
    </row>
    <row r="15" spans="1:40" ht="24" customHeight="1" x14ac:dyDescent="0.35">
      <c r="A15" s="18" t="s">
        <v>59</v>
      </c>
      <c r="B15" s="18" t="s">
        <v>812</v>
      </c>
      <c r="C15" s="156">
        <v>24</v>
      </c>
      <c r="D15" s="156">
        <v>0</v>
      </c>
      <c r="E15" s="156">
        <v>0</v>
      </c>
      <c r="F15" s="156">
        <v>0</v>
      </c>
      <c r="G15" s="156"/>
      <c r="H15" s="156">
        <v>4.2300000000000004</v>
      </c>
      <c r="I15" s="156">
        <v>8.8000000000000007</v>
      </c>
      <c r="J15" s="156">
        <v>8.5289999999999999</v>
      </c>
      <c r="K15" s="156">
        <v>4.5999999999999996</v>
      </c>
      <c r="L15" s="156">
        <v>4.5999999999999996</v>
      </c>
      <c r="M15" s="156">
        <v>4.5999999999999996</v>
      </c>
      <c r="N15" s="156">
        <v>4.5999999999999996</v>
      </c>
      <c r="O15" s="156"/>
      <c r="P15" s="156"/>
      <c r="Q15" s="156">
        <v>1</v>
      </c>
      <c r="R15" s="156">
        <v>1</v>
      </c>
      <c r="S15" s="156"/>
      <c r="T15" s="156"/>
      <c r="U15" s="156"/>
      <c r="V15" s="156"/>
      <c r="W15" s="156">
        <v>2.6218499999999998</v>
      </c>
      <c r="X15" s="156">
        <v>3.1075400000000002</v>
      </c>
      <c r="Y15" s="156"/>
      <c r="Z15" s="156"/>
      <c r="AA15" s="156"/>
      <c r="AB15" s="156">
        <v>7.9992599999999996</v>
      </c>
      <c r="AC15" s="156">
        <v>6.23</v>
      </c>
      <c r="AD15" s="156">
        <v>512.23923000000002</v>
      </c>
      <c r="AE15" s="156">
        <v>512.23923000000002</v>
      </c>
      <c r="AF15" s="156">
        <v>512.23923000000002</v>
      </c>
      <c r="AG15" s="156">
        <v>0</v>
      </c>
      <c r="AH15" s="156">
        <v>0</v>
      </c>
      <c r="AI15" s="156">
        <v>293.38697999999999</v>
      </c>
      <c r="AJ15" s="156">
        <v>293.38697999999999</v>
      </c>
      <c r="AK15" s="156">
        <v>384.17943000000002</v>
      </c>
      <c r="AL15" s="156">
        <v>384.17943000000002</v>
      </c>
      <c r="AM15" s="156"/>
      <c r="AN15" s="156"/>
    </row>
    <row r="16" spans="1:40" ht="24" customHeight="1" x14ac:dyDescent="0.35">
      <c r="A16" s="13" t="s">
        <v>59</v>
      </c>
      <c r="B16" s="13" t="s">
        <v>813</v>
      </c>
      <c r="C16" s="154">
        <v>23</v>
      </c>
      <c r="D16" s="154">
        <v>0</v>
      </c>
      <c r="E16" s="154">
        <v>0</v>
      </c>
      <c r="F16" s="154">
        <v>0</v>
      </c>
      <c r="G16" s="154"/>
      <c r="H16" s="154">
        <v>4.7300000000000004</v>
      </c>
      <c r="I16" s="154">
        <v>8.0399999999999991</v>
      </c>
      <c r="J16" s="154">
        <v>8.5530000000000008</v>
      </c>
      <c r="K16" s="154">
        <v>4.4000000000000004</v>
      </c>
      <c r="L16" s="154">
        <v>4.4000000000000004</v>
      </c>
      <c r="M16" s="154">
        <v>4.4000000000000004</v>
      </c>
      <c r="N16" s="154">
        <v>4.4000000000000004</v>
      </c>
      <c r="O16" s="154"/>
      <c r="P16" s="154"/>
      <c r="Q16" s="154">
        <v>3</v>
      </c>
      <c r="R16" s="154">
        <v>3</v>
      </c>
      <c r="S16" s="154"/>
      <c r="T16" s="154"/>
      <c r="U16" s="154"/>
      <c r="V16" s="154"/>
      <c r="W16" s="154">
        <v>2.4812599999999998</v>
      </c>
      <c r="X16" s="154">
        <v>2.63428</v>
      </c>
      <c r="Y16" s="154"/>
      <c r="Z16" s="154"/>
      <c r="AA16" s="154"/>
      <c r="AB16" s="154">
        <v>7.5560099999999997</v>
      </c>
      <c r="AC16" s="154">
        <v>7.33</v>
      </c>
      <c r="AD16" s="154">
        <v>512.23923000000002</v>
      </c>
      <c r="AE16" s="154">
        <v>512.23923000000002</v>
      </c>
      <c r="AF16" s="154">
        <v>512.23923000000002</v>
      </c>
      <c r="AG16" s="154">
        <v>0</v>
      </c>
      <c r="AH16" s="154">
        <v>0</v>
      </c>
      <c r="AI16" s="154">
        <v>293.38697999999999</v>
      </c>
      <c r="AJ16" s="154">
        <v>293.38697999999999</v>
      </c>
      <c r="AK16" s="154">
        <v>384.17943000000002</v>
      </c>
      <c r="AL16" s="154">
        <v>384.17943000000002</v>
      </c>
      <c r="AM16" s="154"/>
      <c r="AN16" s="154"/>
    </row>
    <row r="17" spans="1:40" ht="24" customHeight="1" x14ac:dyDescent="0.35">
      <c r="A17" s="16" t="s">
        <v>59</v>
      </c>
      <c r="B17" s="16" t="s">
        <v>814</v>
      </c>
      <c r="C17" s="155">
        <v>23</v>
      </c>
      <c r="D17" s="155">
        <v>0</v>
      </c>
      <c r="E17" s="155">
        <v>0</v>
      </c>
      <c r="F17" s="155">
        <v>0</v>
      </c>
      <c r="G17" s="155">
        <v>0</v>
      </c>
      <c r="H17" s="155">
        <v>4.68</v>
      </c>
      <c r="I17" s="155">
        <v>6.79</v>
      </c>
      <c r="J17" s="155">
        <v>7.4210000000000003</v>
      </c>
      <c r="K17" s="155">
        <v>4.5</v>
      </c>
      <c r="L17" s="155">
        <v>4.5</v>
      </c>
      <c r="M17" s="155">
        <v>4.5</v>
      </c>
      <c r="N17" s="155">
        <v>4.5</v>
      </c>
      <c r="O17" s="155">
        <v>0</v>
      </c>
      <c r="P17" s="155">
        <v>0</v>
      </c>
      <c r="Q17" s="155">
        <v>1</v>
      </c>
      <c r="R17" s="155">
        <v>1</v>
      </c>
      <c r="S17" s="155">
        <v>0.90056999999999998</v>
      </c>
      <c r="T17" s="155">
        <v>0</v>
      </c>
      <c r="U17" s="155">
        <v>0</v>
      </c>
      <c r="V17" s="155">
        <v>0</v>
      </c>
      <c r="W17" s="155">
        <v>1.55907</v>
      </c>
      <c r="X17" s="155">
        <v>3.1183200000000002</v>
      </c>
      <c r="Y17" s="155">
        <v>0</v>
      </c>
      <c r="Z17" s="155">
        <v>0</v>
      </c>
      <c r="AA17" s="155">
        <v>0</v>
      </c>
      <c r="AB17" s="155">
        <v>9.0895499999999991</v>
      </c>
      <c r="AC17" s="155">
        <v>7.29</v>
      </c>
      <c r="AD17" s="155">
        <v>512.23923000000002</v>
      </c>
      <c r="AE17" s="155">
        <v>512.23923000000002</v>
      </c>
      <c r="AF17" s="155">
        <v>512.23923000000002</v>
      </c>
      <c r="AG17" s="155">
        <v>0</v>
      </c>
      <c r="AH17" s="155">
        <v>0</v>
      </c>
      <c r="AI17" s="155">
        <v>293.38697999999999</v>
      </c>
      <c r="AJ17" s="155">
        <v>293.38697999999999</v>
      </c>
      <c r="AK17" s="155">
        <v>384.17943000000002</v>
      </c>
      <c r="AL17" s="155">
        <v>384.17943000000002</v>
      </c>
      <c r="AM17" s="155">
        <v>0</v>
      </c>
      <c r="AN17" s="155">
        <v>0</v>
      </c>
    </row>
    <row r="18" spans="1:40" ht="24" customHeight="1" x14ac:dyDescent="0.35">
      <c r="A18" s="16" t="s">
        <v>59</v>
      </c>
      <c r="B18" s="16" t="s">
        <v>815</v>
      </c>
      <c r="C18" s="155">
        <v>23</v>
      </c>
      <c r="D18" s="155">
        <v>0</v>
      </c>
      <c r="E18" s="155">
        <v>0</v>
      </c>
      <c r="F18" s="155">
        <v>0</v>
      </c>
      <c r="G18" s="155">
        <v>0</v>
      </c>
      <c r="H18" s="155">
        <v>4.21</v>
      </c>
      <c r="I18" s="155">
        <v>5.79</v>
      </c>
      <c r="J18" s="155">
        <v>7.67</v>
      </c>
      <c r="K18" s="155">
        <v>5.6</v>
      </c>
      <c r="L18" s="155">
        <v>5.6</v>
      </c>
      <c r="M18" s="155">
        <v>5.6</v>
      </c>
      <c r="N18" s="155">
        <v>5.6</v>
      </c>
      <c r="O18" s="155">
        <v>0.1</v>
      </c>
      <c r="P18" s="155">
        <v>0</v>
      </c>
      <c r="Q18" s="155">
        <v>3</v>
      </c>
      <c r="R18" s="155">
        <v>1</v>
      </c>
      <c r="S18" s="155">
        <v>1.94424</v>
      </c>
      <c r="T18" s="155">
        <v>0</v>
      </c>
      <c r="U18" s="155">
        <v>0</v>
      </c>
      <c r="V18" s="155">
        <v>2.2999999999999998</v>
      </c>
      <c r="W18" s="155">
        <v>1.6618200000000001</v>
      </c>
      <c r="X18" s="155">
        <v>3.28803</v>
      </c>
      <c r="Y18" s="155">
        <v>0</v>
      </c>
      <c r="Z18" s="155">
        <v>0</v>
      </c>
      <c r="AA18" s="155">
        <v>2.2999999999999998</v>
      </c>
      <c r="AB18" s="155">
        <v>9.0302500000000006</v>
      </c>
      <c r="AC18" s="155">
        <v>7.92</v>
      </c>
      <c r="AD18" s="155">
        <v>512.23923000000002</v>
      </c>
      <c r="AE18" s="155">
        <v>512.23923000000002</v>
      </c>
      <c r="AF18" s="155">
        <v>512.23923000000002</v>
      </c>
      <c r="AG18" s="155">
        <v>0</v>
      </c>
      <c r="AH18" s="155">
        <v>0</v>
      </c>
      <c r="AI18" s="155">
        <v>293.38697999999999</v>
      </c>
      <c r="AJ18" s="155">
        <v>293.38697999999999</v>
      </c>
      <c r="AK18" s="155">
        <v>384.17943000000002</v>
      </c>
      <c r="AL18" s="155">
        <v>384.17943000000002</v>
      </c>
      <c r="AM18" s="155">
        <v>0</v>
      </c>
      <c r="AN18" s="155">
        <v>4.125</v>
      </c>
    </row>
    <row r="19" spans="1:40" ht="24" customHeight="1" x14ac:dyDescent="0.35">
      <c r="A19" s="16" t="s">
        <v>59</v>
      </c>
      <c r="B19" s="16" t="s">
        <v>816</v>
      </c>
      <c r="C19" s="155">
        <v>23</v>
      </c>
      <c r="D19" s="155">
        <v>0</v>
      </c>
      <c r="E19" s="155">
        <v>0</v>
      </c>
      <c r="F19" s="155">
        <v>0</v>
      </c>
      <c r="G19" s="155">
        <v>0.04</v>
      </c>
      <c r="H19" s="155">
        <v>3.53</v>
      </c>
      <c r="I19" s="155">
        <v>4.9400000000000004</v>
      </c>
      <c r="J19" s="155">
        <v>6.49</v>
      </c>
      <c r="K19" s="155">
        <v>6.5</v>
      </c>
      <c r="L19" s="155">
        <v>6.5</v>
      </c>
      <c r="M19" s="155">
        <v>6.5</v>
      </c>
      <c r="N19" s="155">
        <v>6.5</v>
      </c>
      <c r="O19" s="155">
        <v>7.5</v>
      </c>
      <c r="P19" s="155">
        <v>5.45</v>
      </c>
      <c r="Q19" s="155">
        <v>1</v>
      </c>
      <c r="R19" s="155">
        <v>1</v>
      </c>
      <c r="S19" s="155">
        <v>19.310980000000001</v>
      </c>
      <c r="T19" s="155">
        <v>0</v>
      </c>
      <c r="U19" s="155">
        <v>4</v>
      </c>
      <c r="V19" s="155">
        <v>64</v>
      </c>
      <c r="W19" s="155">
        <v>2.4831599999999998</v>
      </c>
      <c r="X19" s="155">
        <v>3.0215399999999999</v>
      </c>
      <c r="Y19" s="155">
        <v>2.55863</v>
      </c>
      <c r="Z19" s="155">
        <v>2.54549</v>
      </c>
      <c r="AA19" s="155">
        <v>64</v>
      </c>
      <c r="AB19" s="155">
        <v>9.1785099999999993</v>
      </c>
      <c r="AC19" s="155">
        <v>7.94</v>
      </c>
      <c r="AD19" s="155">
        <v>512.23923000000002</v>
      </c>
      <c r="AE19" s="155">
        <v>512.23923000000002</v>
      </c>
      <c r="AF19" s="155">
        <v>512.23923000000002</v>
      </c>
      <c r="AG19" s="155">
        <v>0</v>
      </c>
      <c r="AH19" s="155">
        <v>0</v>
      </c>
      <c r="AI19" s="155">
        <v>293.38697999999999</v>
      </c>
      <c r="AJ19" s="155">
        <v>293.38697999999999</v>
      </c>
      <c r="AK19" s="155">
        <v>384.17943000000002</v>
      </c>
      <c r="AL19" s="155">
        <v>384.17943000000002</v>
      </c>
      <c r="AM19" s="155">
        <v>7</v>
      </c>
      <c r="AN19" s="155">
        <v>106.661</v>
      </c>
    </row>
    <row r="20" spans="1:40" ht="24" customHeight="1" x14ac:dyDescent="0.35">
      <c r="A20" s="16" t="s">
        <v>59</v>
      </c>
      <c r="B20" s="16" t="s">
        <v>817</v>
      </c>
      <c r="C20" s="155">
        <v>24</v>
      </c>
      <c r="D20" s="155">
        <v>0</v>
      </c>
      <c r="E20" s="155">
        <v>0</v>
      </c>
      <c r="F20" s="155">
        <v>0</v>
      </c>
      <c r="G20" s="155">
        <v>11.33</v>
      </c>
      <c r="H20" s="155">
        <v>3.34</v>
      </c>
      <c r="I20" s="155">
        <v>4.88</v>
      </c>
      <c r="J20" s="155">
        <v>6.7880000000000003</v>
      </c>
      <c r="K20" s="155">
        <v>7.6</v>
      </c>
      <c r="L20" s="155">
        <v>7.6</v>
      </c>
      <c r="M20" s="155">
        <v>7.6</v>
      </c>
      <c r="N20" s="155">
        <v>7.6</v>
      </c>
      <c r="O20" s="155">
        <v>153.1</v>
      </c>
      <c r="P20" s="155">
        <v>132</v>
      </c>
      <c r="Q20" s="155">
        <v>1</v>
      </c>
      <c r="R20" s="155">
        <v>1</v>
      </c>
      <c r="S20" s="155">
        <v>40.246450000000003</v>
      </c>
      <c r="T20" s="155">
        <v>1.75292</v>
      </c>
      <c r="U20" s="155">
        <v>97</v>
      </c>
      <c r="V20" s="155">
        <v>347.9</v>
      </c>
      <c r="W20" s="155">
        <v>3.8075700000000001</v>
      </c>
      <c r="X20" s="155">
        <v>3.4086699999999999</v>
      </c>
      <c r="Y20" s="155">
        <v>96.239429999999999</v>
      </c>
      <c r="Z20" s="155">
        <v>96.377219999999994</v>
      </c>
      <c r="AA20" s="155">
        <v>347.9</v>
      </c>
      <c r="AB20" s="155">
        <v>8.7624200000000005</v>
      </c>
      <c r="AC20" s="155">
        <v>8.5399999999999991</v>
      </c>
      <c r="AD20" s="155">
        <v>512.23923000000002</v>
      </c>
      <c r="AE20" s="155">
        <v>512.23923000000002</v>
      </c>
      <c r="AF20" s="155">
        <v>512.23923000000002</v>
      </c>
      <c r="AG20" s="155">
        <v>0</v>
      </c>
      <c r="AH20" s="155">
        <v>0</v>
      </c>
      <c r="AI20" s="155">
        <v>293.38697999999999</v>
      </c>
      <c r="AJ20" s="155">
        <v>293.38697999999999</v>
      </c>
      <c r="AK20" s="155">
        <v>384.17943000000002</v>
      </c>
      <c r="AL20" s="155">
        <v>384.17943000000002</v>
      </c>
      <c r="AM20" s="155">
        <v>97</v>
      </c>
      <c r="AN20" s="155">
        <v>429.95800000000003</v>
      </c>
    </row>
    <row r="21" spans="1:40" ht="24" customHeight="1" x14ac:dyDescent="0.35">
      <c r="A21" s="16" t="s">
        <v>59</v>
      </c>
      <c r="B21" s="16" t="s">
        <v>818</v>
      </c>
      <c r="C21" s="155">
        <v>24</v>
      </c>
      <c r="D21" s="155">
        <v>0</v>
      </c>
      <c r="E21" s="155">
        <v>0</v>
      </c>
      <c r="F21" s="155">
        <v>0</v>
      </c>
      <c r="G21" s="155">
        <v>24.42</v>
      </c>
      <c r="H21" s="155">
        <v>3.1</v>
      </c>
      <c r="I21" s="155">
        <v>5.25</v>
      </c>
      <c r="J21" s="155">
        <v>7.1269999999999998</v>
      </c>
      <c r="K21" s="155">
        <v>8.8000000000000007</v>
      </c>
      <c r="L21" s="155">
        <v>8.8000000000000007</v>
      </c>
      <c r="M21" s="155">
        <v>8.8000000000000007</v>
      </c>
      <c r="N21" s="155">
        <v>8.8000000000000007</v>
      </c>
      <c r="O21" s="155">
        <v>401.7</v>
      </c>
      <c r="P21" s="155">
        <v>370.36</v>
      </c>
      <c r="Q21" s="155">
        <v>1</v>
      </c>
      <c r="R21" s="155">
        <v>1</v>
      </c>
      <c r="S21" s="155">
        <v>54.201630000000002</v>
      </c>
      <c r="T21" s="155">
        <v>12.44633</v>
      </c>
      <c r="U21" s="155">
        <v>227</v>
      </c>
      <c r="V21" s="155">
        <v>693.6</v>
      </c>
      <c r="W21" s="155">
        <v>4.4057599999999999</v>
      </c>
      <c r="X21" s="155">
        <v>3.5128300000000001</v>
      </c>
      <c r="Y21" s="155">
        <v>368.64255000000003</v>
      </c>
      <c r="Z21" s="155">
        <v>369.92671999999999</v>
      </c>
      <c r="AA21" s="155">
        <v>693.6</v>
      </c>
      <c r="AB21" s="155">
        <v>9.25915</v>
      </c>
      <c r="AC21" s="155">
        <v>8.98</v>
      </c>
      <c r="AD21" s="155">
        <v>512.23923000000002</v>
      </c>
      <c r="AE21" s="155">
        <v>512.23923000000002</v>
      </c>
      <c r="AF21" s="155">
        <v>512.23923000000002</v>
      </c>
      <c r="AG21" s="155">
        <v>0</v>
      </c>
      <c r="AH21" s="155">
        <v>0</v>
      </c>
      <c r="AI21" s="155">
        <v>293.38697999999999</v>
      </c>
      <c r="AJ21" s="155">
        <v>293.38697999999999</v>
      </c>
      <c r="AK21" s="155">
        <v>384.17943000000002</v>
      </c>
      <c r="AL21" s="155">
        <v>384.17943000000002</v>
      </c>
      <c r="AM21" s="155">
        <v>221</v>
      </c>
      <c r="AN21" s="155">
        <v>710.23800000000006</v>
      </c>
    </row>
    <row r="22" spans="1:40" ht="24" customHeight="1" x14ac:dyDescent="0.35">
      <c r="A22" s="16" t="s">
        <v>59</v>
      </c>
      <c r="B22" s="16" t="s">
        <v>819</v>
      </c>
      <c r="C22" s="155">
        <v>24</v>
      </c>
      <c r="D22" s="155">
        <v>0</v>
      </c>
      <c r="E22" s="155">
        <v>0</v>
      </c>
      <c r="F22" s="155">
        <v>0</v>
      </c>
      <c r="G22" s="155">
        <v>42.3</v>
      </c>
      <c r="H22" s="155">
        <v>3.43</v>
      </c>
      <c r="I22" s="155">
        <v>5.31</v>
      </c>
      <c r="J22" s="155">
        <v>7.181</v>
      </c>
      <c r="K22" s="155">
        <v>8.8000000000000007</v>
      </c>
      <c r="L22" s="155">
        <v>8.8000000000000007</v>
      </c>
      <c r="M22" s="155">
        <v>8.8000000000000007</v>
      </c>
      <c r="N22" s="155">
        <v>8.8000000000000007</v>
      </c>
      <c r="O22" s="155">
        <v>664.8</v>
      </c>
      <c r="P22" s="155">
        <v>655.09</v>
      </c>
      <c r="Q22" s="155">
        <v>1</v>
      </c>
      <c r="R22" s="155">
        <v>1</v>
      </c>
      <c r="S22" s="155">
        <v>68.252939999999995</v>
      </c>
      <c r="T22" s="155">
        <v>24.822179999999999</v>
      </c>
      <c r="U22" s="155">
        <v>367</v>
      </c>
      <c r="V22" s="155">
        <v>829.9</v>
      </c>
      <c r="W22" s="155">
        <v>3.5170300000000001</v>
      </c>
      <c r="X22" s="155">
        <v>3.8390900000000001</v>
      </c>
      <c r="Y22" s="155">
        <v>697.90314000000001</v>
      </c>
      <c r="Z22" s="155">
        <v>690.03859999999997</v>
      </c>
      <c r="AA22" s="155">
        <v>829.9</v>
      </c>
      <c r="AB22" s="155">
        <v>9.7661899999999999</v>
      </c>
      <c r="AC22" s="155">
        <v>8.4700000000000006</v>
      </c>
      <c r="AD22" s="155">
        <v>512.23923000000002</v>
      </c>
      <c r="AE22" s="155">
        <v>512.23923000000002</v>
      </c>
      <c r="AF22" s="155">
        <v>512.23923000000002</v>
      </c>
      <c r="AG22" s="155">
        <v>0</v>
      </c>
      <c r="AH22" s="155">
        <v>0</v>
      </c>
      <c r="AI22" s="155">
        <v>293.38697999999999</v>
      </c>
      <c r="AJ22" s="155">
        <v>293.38697999999999</v>
      </c>
      <c r="AK22" s="155">
        <v>384.17943000000002</v>
      </c>
      <c r="AL22" s="155">
        <v>384.17943000000002</v>
      </c>
      <c r="AM22" s="155">
        <v>358</v>
      </c>
      <c r="AN22" s="155">
        <v>818.79499999999996</v>
      </c>
    </row>
    <row r="23" spans="1:40" ht="24" customHeight="1" x14ac:dyDescent="0.35">
      <c r="A23" s="18" t="s">
        <v>59</v>
      </c>
      <c r="B23" s="18" t="s">
        <v>820</v>
      </c>
      <c r="C23" s="156">
        <v>24</v>
      </c>
      <c r="D23" s="156">
        <v>0</v>
      </c>
      <c r="E23" s="156">
        <v>0</v>
      </c>
      <c r="F23" s="156">
        <v>0</v>
      </c>
      <c r="G23" s="156">
        <v>57.35</v>
      </c>
      <c r="H23" s="156">
        <v>4.8899999999999997</v>
      </c>
      <c r="I23" s="156">
        <v>4.6100000000000003</v>
      </c>
      <c r="J23" s="156">
        <v>6.6520000000000001</v>
      </c>
      <c r="K23" s="156">
        <v>9.6999999999999993</v>
      </c>
      <c r="L23" s="156">
        <v>9.6999999999999993</v>
      </c>
      <c r="M23" s="156">
        <v>9.6999999999999993</v>
      </c>
      <c r="N23" s="156">
        <v>9.6999999999999993</v>
      </c>
      <c r="O23" s="156">
        <v>908.9</v>
      </c>
      <c r="P23" s="156">
        <v>832.18</v>
      </c>
      <c r="Q23" s="156">
        <v>1</v>
      </c>
      <c r="R23" s="156">
        <v>1</v>
      </c>
      <c r="S23" s="156">
        <v>96.585070000000002</v>
      </c>
      <c r="T23" s="156">
        <v>47.33466</v>
      </c>
      <c r="U23" s="156">
        <v>509</v>
      </c>
      <c r="V23" s="156">
        <v>897.9</v>
      </c>
      <c r="W23" s="156">
        <v>3.0621999999999998</v>
      </c>
      <c r="X23" s="156">
        <v>4.4280499999999998</v>
      </c>
      <c r="Y23" s="156">
        <v>868.52225999999996</v>
      </c>
      <c r="Z23" s="156">
        <v>856.98104999999998</v>
      </c>
      <c r="AA23" s="156">
        <v>897.9</v>
      </c>
      <c r="AB23" s="156">
        <v>8.9499600000000008</v>
      </c>
      <c r="AC23" s="156">
        <v>8.69</v>
      </c>
      <c r="AD23" s="156">
        <v>512.23923000000002</v>
      </c>
      <c r="AE23" s="156">
        <v>512.23923000000002</v>
      </c>
      <c r="AF23" s="156">
        <v>512.23923000000002</v>
      </c>
      <c r="AG23" s="156">
        <v>0</v>
      </c>
      <c r="AH23" s="156">
        <v>0</v>
      </c>
      <c r="AI23" s="156">
        <v>293.38697999999999</v>
      </c>
      <c r="AJ23" s="156">
        <v>293.38697999999999</v>
      </c>
      <c r="AK23" s="156">
        <v>384.17943000000002</v>
      </c>
      <c r="AL23" s="156">
        <v>384.17943000000002</v>
      </c>
      <c r="AM23" s="156">
        <v>492</v>
      </c>
      <c r="AN23" s="156">
        <v>874.16700000000003</v>
      </c>
    </row>
    <row r="24" spans="1:40" ht="24" customHeight="1" x14ac:dyDescent="0.35">
      <c r="A24" s="13" t="s">
        <v>59</v>
      </c>
      <c r="B24" s="13" t="s">
        <v>821</v>
      </c>
      <c r="C24" s="154">
        <v>18</v>
      </c>
      <c r="D24" s="154">
        <v>0</v>
      </c>
      <c r="E24" s="154">
        <v>0</v>
      </c>
      <c r="F24" s="154">
        <v>0</v>
      </c>
      <c r="G24" s="154">
        <v>507.71</v>
      </c>
      <c r="H24" s="154">
        <v>5.47</v>
      </c>
      <c r="I24" s="154">
        <v>3.69</v>
      </c>
      <c r="J24" s="154">
        <v>6.5330000000000004</v>
      </c>
      <c r="K24" s="154">
        <v>10.4</v>
      </c>
      <c r="L24" s="154">
        <v>10.4</v>
      </c>
      <c r="M24" s="154">
        <v>10.4</v>
      </c>
      <c r="N24" s="154">
        <v>10.4</v>
      </c>
      <c r="O24" s="154">
        <v>947.4</v>
      </c>
      <c r="P24" s="154">
        <v>906.54</v>
      </c>
      <c r="Q24" s="154">
        <v>1</v>
      </c>
      <c r="R24" s="154">
        <v>1</v>
      </c>
      <c r="S24" s="154">
        <v>203.17001999999999</v>
      </c>
      <c r="T24" s="154">
        <v>97.53416</v>
      </c>
      <c r="U24" s="154">
        <v>645</v>
      </c>
      <c r="V24" s="154">
        <v>936.9</v>
      </c>
      <c r="W24" s="154">
        <v>4.9570999999999996</v>
      </c>
      <c r="X24" s="154">
        <v>5.38842</v>
      </c>
      <c r="Y24" s="154">
        <v>958.20824000000005</v>
      </c>
      <c r="Z24" s="154">
        <v>944.84688000000006</v>
      </c>
      <c r="AA24" s="154">
        <v>936.9</v>
      </c>
      <c r="AB24" s="154">
        <v>8.8208500000000001</v>
      </c>
      <c r="AC24" s="154">
        <v>8.92</v>
      </c>
      <c r="AD24" s="154">
        <v>512.23923000000002</v>
      </c>
      <c r="AE24" s="154">
        <v>512.23923000000002</v>
      </c>
      <c r="AF24" s="154">
        <v>512.23923000000002</v>
      </c>
      <c r="AG24" s="154">
        <v>0</v>
      </c>
      <c r="AH24" s="154">
        <v>0</v>
      </c>
      <c r="AI24" s="154">
        <v>293.38697999999999</v>
      </c>
      <c r="AJ24" s="154">
        <v>293.38697999999999</v>
      </c>
      <c r="AK24" s="154">
        <v>384.17943000000002</v>
      </c>
      <c r="AL24" s="154">
        <v>384.17943000000002</v>
      </c>
      <c r="AM24" s="154">
        <v>618</v>
      </c>
      <c r="AN24" s="154">
        <v>906.66899999999998</v>
      </c>
    </row>
    <row r="25" spans="1:40" ht="24" customHeight="1" x14ac:dyDescent="0.35">
      <c r="A25" s="16" t="s">
        <v>59</v>
      </c>
      <c r="B25" s="16" t="s">
        <v>822</v>
      </c>
      <c r="C25" s="155">
        <v>18</v>
      </c>
      <c r="D25" s="155">
        <v>0</v>
      </c>
      <c r="E25" s="155">
        <v>0</v>
      </c>
      <c r="F25" s="155">
        <v>0</v>
      </c>
      <c r="G25" s="155">
        <v>636.66</v>
      </c>
      <c r="H25" s="155">
        <v>5.08</v>
      </c>
      <c r="I25" s="155">
        <v>3.12</v>
      </c>
      <c r="J25" s="155">
        <v>7.2030000000000003</v>
      </c>
      <c r="K25" s="155">
        <v>10.4</v>
      </c>
      <c r="L25" s="155">
        <v>10.4</v>
      </c>
      <c r="M25" s="155">
        <v>10.4</v>
      </c>
      <c r="N25" s="155">
        <v>10.4</v>
      </c>
      <c r="O25" s="155">
        <v>961.3</v>
      </c>
      <c r="P25" s="155">
        <v>936.36</v>
      </c>
      <c r="Q25" s="155">
        <v>1</v>
      </c>
      <c r="R25" s="155">
        <v>1</v>
      </c>
      <c r="S25" s="155">
        <v>328.49417</v>
      </c>
      <c r="T25" s="155">
        <v>184.79446999999999</v>
      </c>
      <c r="U25" s="155">
        <v>771</v>
      </c>
      <c r="V25" s="155">
        <v>955.4</v>
      </c>
      <c r="W25" s="155">
        <v>7.7186199999999996</v>
      </c>
      <c r="X25" s="155">
        <v>6.6621899999999998</v>
      </c>
      <c r="Y25" s="155">
        <v>979.73401000000001</v>
      </c>
      <c r="Z25" s="155">
        <v>963.95012999999994</v>
      </c>
      <c r="AA25" s="155">
        <v>955.4</v>
      </c>
      <c r="AB25" s="155">
        <v>9.2036999999999995</v>
      </c>
      <c r="AC25" s="155">
        <v>9.5299999999999994</v>
      </c>
      <c r="AD25" s="155">
        <v>512.23923000000002</v>
      </c>
      <c r="AE25" s="155">
        <v>512.23923000000002</v>
      </c>
      <c r="AF25" s="155">
        <v>512.23923000000002</v>
      </c>
      <c r="AG25" s="155">
        <v>0</v>
      </c>
      <c r="AH25" s="155">
        <v>0</v>
      </c>
      <c r="AI25" s="155">
        <v>293.38697999999999</v>
      </c>
      <c r="AJ25" s="155">
        <v>293.38697999999999</v>
      </c>
      <c r="AK25" s="155">
        <v>384.17943000000002</v>
      </c>
      <c r="AL25" s="155">
        <v>384.17943000000002</v>
      </c>
      <c r="AM25" s="155">
        <v>731</v>
      </c>
      <c r="AN25" s="155">
        <v>925.36</v>
      </c>
    </row>
    <row r="26" spans="1:40" ht="24" customHeight="1" x14ac:dyDescent="0.35">
      <c r="A26" s="16" t="s">
        <v>59</v>
      </c>
      <c r="B26" s="16" t="s">
        <v>823</v>
      </c>
      <c r="C26" s="155">
        <v>21</v>
      </c>
      <c r="D26" s="155">
        <v>0</v>
      </c>
      <c r="E26" s="155">
        <v>0</v>
      </c>
      <c r="F26" s="155">
        <v>0</v>
      </c>
      <c r="G26" s="155">
        <v>752.28</v>
      </c>
      <c r="H26" s="155">
        <v>5.5</v>
      </c>
      <c r="I26" s="155">
        <v>2.61</v>
      </c>
      <c r="J26" s="155">
        <v>7.4050000000000002</v>
      </c>
      <c r="K26" s="155">
        <v>10.7</v>
      </c>
      <c r="L26" s="155">
        <v>10.7</v>
      </c>
      <c r="M26" s="155">
        <v>10.7</v>
      </c>
      <c r="N26" s="155">
        <v>10.7</v>
      </c>
      <c r="O26" s="155">
        <v>969.2</v>
      </c>
      <c r="P26" s="155">
        <v>961.82</v>
      </c>
      <c r="Q26" s="155">
        <v>1</v>
      </c>
      <c r="R26" s="155">
        <v>1</v>
      </c>
      <c r="S26" s="155">
        <v>445.21275000000003</v>
      </c>
      <c r="T26" s="155">
        <v>368.38742999999999</v>
      </c>
      <c r="U26" s="155">
        <v>878</v>
      </c>
      <c r="V26" s="155">
        <v>964.3</v>
      </c>
      <c r="W26" s="155">
        <v>6.9785899999999996</v>
      </c>
      <c r="X26" s="155">
        <v>7.9617699999999996</v>
      </c>
      <c r="Y26" s="155">
        <v>985.45079999999996</v>
      </c>
      <c r="Z26" s="155">
        <v>969.24134000000004</v>
      </c>
      <c r="AA26" s="155">
        <v>964.3</v>
      </c>
      <c r="AB26" s="155">
        <v>9.7457899999999995</v>
      </c>
      <c r="AC26" s="155">
        <v>10.91</v>
      </c>
      <c r="AD26" s="155">
        <v>512.23923000000002</v>
      </c>
      <c r="AE26" s="155">
        <v>512.23923000000002</v>
      </c>
      <c r="AF26" s="155">
        <v>512.23923000000002</v>
      </c>
      <c r="AG26" s="155">
        <v>0</v>
      </c>
      <c r="AH26" s="155">
        <v>0</v>
      </c>
      <c r="AI26" s="155">
        <v>293.38697999999999</v>
      </c>
      <c r="AJ26" s="155">
        <v>293.38697999999999</v>
      </c>
      <c r="AK26" s="155">
        <v>384.17943000000002</v>
      </c>
      <c r="AL26" s="155">
        <v>384.17943000000002</v>
      </c>
      <c r="AM26" s="155">
        <v>830</v>
      </c>
      <c r="AN26" s="155">
        <v>932.69899999999996</v>
      </c>
    </row>
    <row r="27" spans="1:40" ht="24" customHeight="1" x14ac:dyDescent="0.35">
      <c r="A27" s="16" t="s">
        <v>59</v>
      </c>
      <c r="B27" s="16" t="s">
        <v>824</v>
      </c>
      <c r="C27" s="155">
        <v>21</v>
      </c>
      <c r="D27" s="155">
        <v>0</v>
      </c>
      <c r="E27" s="155">
        <v>0</v>
      </c>
      <c r="F27" s="155">
        <v>0</v>
      </c>
      <c r="G27" s="155">
        <v>849.58</v>
      </c>
      <c r="H27" s="155">
        <v>7.66</v>
      </c>
      <c r="I27" s="155">
        <v>1.59</v>
      </c>
      <c r="J27" s="155">
        <v>7.6219999999999999</v>
      </c>
      <c r="K27" s="155">
        <v>10.8</v>
      </c>
      <c r="L27" s="155">
        <v>10.8</v>
      </c>
      <c r="M27" s="155">
        <v>10.8</v>
      </c>
      <c r="N27" s="155">
        <v>10.8</v>
      </c>
      <c r="O27" s="155">
        <v>964.1</v>
      </c>
      <c r="P27" s="155">
        <v>973.82</v>
      </c>
      <c r="Q27" s="155">
        <v>1</v>
      </c>
      <c r="R27" s="155">
        <v>1</v>
      </c>
      <c r="S27" s="155">
        <v>560.11789999999996</v>
      </c>
      <c r="T27" s="155">
        <v>744.21245999999996</v>
      </c>
      <c r="U27" s="155">
        <v>972</v>
      </c>
      <c r="V27" s="155">
        <v>969.6</v>
      </c>
      <c r="W27" s="155">
        <v>8.8643400000000003</v>
      </c>
      <c r="X27" s="155">
        <v>7.59518</v>
      </c>
      <c r="Y27" s="155">
        <v>991.00873999999999</v>
      </c>
      <c r="Z27" s="155">
        <v>968.63630999999998</v>
      </c>
      <c r="AA27" s="155">
        <v>969.6</v>
      </c>
      <c r="AB27" s="155">
        <v>9.1906800000000004</v>
      </c>
      <c r="AC27" s="155">
        <v>10.6</v>
      </c>
      <c r="AD27" s="155">
        <v>512.23923000000002</v>
      </c>
      <c r="AE27" s="155">
        <v>489.82877000000002</v>
      </c>
      <c r="AF27" s="155">
        <v>512.23923000000002</v>
      </c>
      <c r="AG27" s="155">
        <v>0</v>
      </c>
      <c r="AH27" s="155">
        <v>0</v>
      </c>
      <c r="AI27" s="155">
        <v>293.38697999999999</v>
      </c>
      <c r="AJ27" s="155">
        <v>293.38697999999999</v>
      </c>
      <c r="AK27" s="155">
        <v>384.17943000000002</v>
      </c>
      <c r="AL27" s="155">
        <v>384.17943000000002</v>
      </c>
      <c r="AM27" s="155">
        <v>910</v>
      </c>
      <c r="AN27" s="155">
        <v>930.86099999999999</v>
      </c>
    </row>
    <row r="28" spans="1:40" ht="24" customHeight="1" x14ac:dyDescent="0.35">
      <c r="A28" s="16" t="s">
        <v>59</v>
      </c>
      <c r="B28" s="16" t="s">
        <v>825</v>
      </c>
      <c r="C28" s="155">
        <v>21</v>
      </c>
      <c r="D28" s="155">
        <v>0</v>
      </c>
      <c r="E28" s="155">
        <v>0</v>
      </c>
      <c r="F28" s="155">
        <v>0</v>
      </c>
      <c r="G28" s="155">
        <v>925.7</v>
      </c>
      <c r="H28" s="155">
        <v>9.26</v>
      </c>
      <c r="I28" s="155">
        <v>1.49</v>
      </c>
      <c r="J28" s="155">
        <v>8.1389999999999993</v>
      </c>
      <c r="K28" s="155">
        <v>10.4</v>
      </c>
      <c r="L28" s="155">
        <v>10.4</v>
      </c>
      <c r="M28" s="155">
        <v>10.4</v>
      </c>
      <c r="N28" s="155">
        <v>10.4</v>
      </c>
      <c r="O28" s="155">
        <v>968</v>
      </c>
      <c r="P28" s="155">
        <v>979.27</v>
      </c>
      <c r="Q28" s="155">
        <v>3</v>
      </c>
      <c r="R28" s="155">
        <v>5</v>
      </c>
      <c r="S28" s="155">
        <v>668.57191</v>
      </c>
      <c r="T28" s="155">
        <v>706.16395</v>
      </c>
      <c r="U28" s="155">
        <v>1045</v>
      </c>
      <c r="V28" s="155">
        <v>968.4</v>
      </c>
      <c r="W28" s="155">
        <v>7.6932999999999998</v>
      </c>
      <c r="X28" s="155">
        <v>7.0302800000000003</v>
      </c>
      <c r="Y28" s="155">
        <v>993.82435999999996</v>
      </c>
      <c r="Z28" s="155">
        <v>969.17524000000003</v>
      </c>
      <c r="AA28" s="155">
        <v>968.4</v>
      </c>
      <c r="AB28" s="155">
        <v>8.4734499999999997</v>
      </c>
      <c r="AC28" s="155">
        <v>10.14</v>
      </c>
      <c r="AD28" s="155">
        <v>512.23923000000002</v>
      </c>
      <c r="AE28" s="155">
        <v>489.82877000000002</v>
      </c>
      <c r="AF28" s="155">
        <v>512.23923000000002</v>
      </c>
      <c r="AG28" s="155">
        <v>0</v>
      </c>
      <c r="AH28" s="155">
        <v>0</v>
      </c>
      <c r="AI28" s="155">
        <v>293.38697999999999</v>
      </c>
      <c r="AJ28" s="155">
        <v>293.38697999999999</v>
      </c>
      <c r="AK28" s="155">
        <v>384.17943000000002</v>
      </c>
      <c r="AL28" s="155">
        <v>384.17943000000002</v>
      </c>
      <c r="AM28" s="155">
        <v>971</v>
      </c>
      <c r="AN28" s="155">
        <v>931.45399999999995</v>
      </c>
    </row>
    <row r="29" spans="1:40" ht="24" customHeight="1" x14ac:dyDescent="0.35">
      <c r="A29" s="16" t="s">
        <v>59</v>
      </c>
      <c r="B29" s="16" t="s">
        <v>826</v>
      </c>
      <c r="C29" s="155">
        <v>21</v>
      </c>
      <c r="D29" s="155">
        <v>0</v>
      </c>
      <c r="E29" s="155">
        <v>0</v>
      </c>
      <c r="F29" s="155">
        <v>0</v>
      </c>
      <c r="G29" s="155">
        <v>985.84</v>
      </c>
      <c r="H29" s="155">
        <v>9.3699999999999992</v>
      </c>
      <c r="I29" s="155">
        <v>2.52</v>
      </c>
      <c r="J29" s="155">
        <v>7.931</v>
      </c>
      <c r="K29" s="155">
        <v>10.199999999999999</v>
      </c>
      <c r="L29" s="155">
        <v>10.199999999999999</v>
      </c>
      <c r="M29" s="155">
        <v>10.199999999999999</v>
      </c>
      <c r="N29" s="155">
        <v>10.199999999999999</v>
      </c>
      <c r="O29" s="155">
        <v>960.9</v>
      </c>
      <c r="P29" s="155">
        <v>986.18</v>
      </c>
      <c r="Q29" s="155">
        <v>5</v>
      </c>
      <c r="R29" s="155">
        <v>5</v>
      </c>
      <c r="S29" s="155">
        <v>764.58465999999999</v>
      </c>
      <c r="T29" s="155">
        <v>841.07910000000004</v>
      </c>
      <c r="U29" s="155">
        <v>1093</v>
      </c>
      <c r="V29" s="155">
        <v>968.2</v>
      </c>
      <c r="W29" s="155">
        <v>7.9921199999999999</v>
      </c>
      <c r="X29" s="155">
        <v>7.31386</v>
      </c>
      <c r="Y29" s="155">
        <v>991.58294999999998</v>
      </c>
      <c r="Z29" s="155">
        <v>899.57929000000001</v>
      </c>
      <c r="AA29" s="155">
        <v>968.2</v>
      </c>
      <c r="AB29" s="155">
        <v>8.7380300000000002</v>
      </c>
      <c r="AC29" s="155">
        <v>9.74</v>
      </c>
      <c r="AD29" s="155">
        <v>512.23923000000002</v>
      </c>
      <c r="AE29" s="155">
        <v>464.21681000000001</v>
      </c>
      <c r="AF29" s="155">
        <v>512.23923000000002</v>
      </c>
      <c r="AG29" s="155">
        <v>0</v>
      </c>
      <c r="AH29" s="155">
        <v>0</v>
      </c>
      <c r="AI29" s="155">
        <v>293.38697999999999</v>
      </c>
      <c r="AJ29" s="155">
        <v>293.38697999999999</v>
      </c>
      <c r="AK29" s="155">
        <v>384.17943000000002</v>
      </c>
      <c r="AL29" s="155">
        <v>384.17943000000002</v>
      </c>
      <c r="AM29" s="155">
        <v>1014</v>
      </c>
      <c r="AN29" s="155">
        <v>927.93299999999999</v>
      </c>
    </row>
    <row r="30" spans="1:40" ht="24" customHeight="1" x14ac:dyDescent="0.35">
      <c r="A30" s="16" t="s">
        <v>59</v>
      </c>
      <c r="B30" s="16" t="s">
        <v>827</v>
      </c>
      <c r="C30" s="155">
        <v>21</v>
      </c>
      <c r="D30" s="155">
        <v>0</v>
      </c>
      <c r="E30" s="155">
        <v>0</v>
      </c>
      <c r="F30" s="155">
        <v>0</v>
      </c>
      <c r="G30" s="155">
        <v>1018.59</v>
      </c>
      <c r="H30" s="155">
        <v>10.050000000000001</v>
      </c>
      <c r="I30" s="155">
        <v>4.29</v>
      </c>
      <c r="J30" s="155">
        <v>7.5549999999999997</v>
      </c>
      <c r="K30" s="155">
        <v>8.6999999999999993</v>
      </c>
      <c r="L30" s="155">
        <v>8.6999999999999993</v>
      </c>
      <c r="M30" s="155">
        <v>8.6999999999999993</v>
      </c>
      <c r="N30" s="155">
        <v>8.6999999999999993</v>
      </c>
      <c r="O30" s="155">
        <v>958.4</v>
      </c>
      <c r="P30" s="155">
        <v>983.27</v>
      </c>
      <c r="Q30" s="155">
        <v>6</v>
      </c>
      <c r="R30" s="155">
        <v>6</v>
      </c>
      <c r="S30" s="155">
        <v>847.73578999999995</v>
      </c>
      <c r="T30" s="155">
        <v>754.42372999999998</v>
      </c>
      <c r="U30" s="155">
        <v>1124</v>
      </c>
      <c r="V30" s="155">
        <v>965.6</v>
      </c>
      <c r="W30" s="155">
        <v>6.0799300000000001</v>
      </c>
      <c r="X30" s="155">
        <v>6.9481700000000002</v>
      </c>
      <c r="Y30" s="155">
        <v>984.78790000000004</v>
      </c>
      <c r="Z30" s="155">
        <v>898.06751999999994</v>
      </c>
      <c r="AA30" s="155">
        <v>965.6</v>
      </c>
      <c r="AB30" s="155">
        <v>8.5186799999999998</v>
      </c>
      <c r="AC30" s="155">
        <v>9.8699999999999992</v>
      </c>
      <c r="AD30" s="155">
        <v>512.23923000000002</v>
      </c>
      <c r="AE30" s="155">
        <v>464.21681000000001</v>
      </c>
      <c r="AF30" s="155">
        <v>512.23923000000002</v>
      </c>
      <c r="AG30" s="155">
        <v>0</v>
      </c>
      <c r="AH30" s="155">
        <v>0</v>
      </c>
      <c r="AI30" s="155">
        <v>293.38697999999999</v>
      </c>
      <c r="AJ30" s="155">
        <v>293.38697999999999</v>
      </c>
      <c r="AK30" s="155">
        <v>384.17943000000002</v>
      </c>
      <c r="AL30" s="155">
        <v>384.17943000000002</v>
      </c>
      <c r="AM30" s="155">
        <v>1032</v>
      </c>
      <c r="AN30" s="155">
        <v>927.61400000000003</v>
      </c>
    </row>
    <row r="31" spans="1:40" ht="24" customHeight="1" x14ac:dyDescent="0.35">
      <c r="A31" s="18" t="s">
        <v>59</v>
      </c>
      <c r="B31" s="18" t="s">
        <v>828</v>
      </c>
      <c r="C31" s="156">
        <v>21</v>
      </c>
      <c r="D31" s="156">
        <v>0</v>
      </c>
      <c r="E31" s="156">
        <v>0</v>
      </c>
      <c r="F31" s="156">
        <v>0</v>
      </c>
      <c r="G31" s="156">
        <v>1028.5999999999999</v>
      </c>
      <c r="H31" s="156">
        <v>10.42</v>
      </c>
      <c r="I31" s="156">
        <v>6.72</v>
      </c>
      <c r="J31" s="156">
        <v>7.3109999999999999</v>
      </c>
      <c r="K31" s="156">
        <v>7.1</v>
      </c>
      <c r="L31" s="156">
        <v>7.1</v>
      </c>
      <c r="M31" s="156">
        <v>7.1</v>
      </c>
      <c r="N31" s="156">
        <v>7.1</v>
      </c>
      <c r="O31" s="156">
        <v>955</v>
      </c>
      <c r="P31" s="156">
        <v>985.82</v>
      </c>
      <c r="Q31" s="156">
        <v>7</v>
      </c>
      <c r="R31" s="156">
        <v>7</v>
      </c>
      <c r="S31" s="156">
        <v>912.15012000000002</v>
      </c>
      <c r="T31" s="156">
        <v>423.54662999999999</v>
      </c>
      <c r="U31" s="156">
        <v>1137</v>
      </c>
      <c r="V31" s="156">
        <v>965</v>
      </c>
      <c r="W31" s="156">
        <v>6.8470700000000004</v>
      </c>
      <c r="X31" s="156">
        <v>6.5824800000000003</v>
      </c>
      <c r="Y31" s="156">
        <v>984.15052000000003</v>
      </c>
      <c r="Z31" s="156">
        <v>893.58774000000005</v>
      </c>
      <c r="AA31" s="156">
        <v>965</v>
      </c>
      <c r="AB31" s="156">
        <v>8.5269899999999996</v>
      </c>
      <c r="AC31" s="156">
        <v>9.19</v>
      </c>
      <c r="AD31" s="156">
        <v>512.23923000000002</v>
      </c>
      <c r="AE31" s="156">
        <v>432.20184999999998</v>
      </c>
      <c r="AF31" s="156">
        <v>496.23176000000001</v>
      </c>
      <c r="AG31" s="156">
        <v>0</v>
      </c>
      <c r="AH31" s="156">
        <v>0</v>
      </c>
      <c r="AI31" s="156">
        <v>293.38697999999999</v>
      </c>
      <c r="AJ31" s="156">
        <v>293.38697999999999</v>
      </c>
      <c r="AK31" s="156">
        <v>384.17943000000002</v>
      </c>
      <c r="AL31" s="156">
        <v>384.17943000000002</v>
      </c>
      <c r="AM31" s="156">
        <v>1040</v>
      </c>
      <c r="AN31" s="156">
        <v>927.57600000000002</v>
      </c>
    </row>
    <row r="32" spans="1:40" ht="24" customHeight="1" x14ac:dyDescent="0.35">
      <c r="A32" s="13" t="s">
        <v>59</v>
      </c>
      <c r="B32" s="13" t="s">
        <v>829</v>
      </c>
      <c r="C32" s="154">
        <v>22</v>
      </c>
      <c r="D32" s="154">
        <v>0</v>
      </c>
      <c r="E32" s="154">
        <v>0</v>
      </c>
      <c r="F32" s="154">
        <v>0</v>
      </c>
      <c r="G32" s="154">
        <v>1030.8900000000001</v>
      </c>
      <c r="H32" s="154">
        <v>10.14</v>
      </c>
      <c r="I32" s="154">
        <v>6.78</v>
      </c>
      <c r="J32" s="154">
        <v>7.5759999999999996</v>
      </c>
      <c r="K32" s="154">
        <v>6.4</v>
      </c>
      <c r="L32" s="154">
        <v>6.4</v>
      </c>
      <c r="M32" s="154">
        <v>6.4</v>
      </c>
      <c r="N32" s="154">
        <v>6.4</v>
      </c>
      <c r="O32" s="154">
        <v>959.9</v>
      </c>
      <c r="P32" s="154">
        <v>985.82</v>
      </c>
      <c r="Q32" s="154">
        <v>7</v>
      </c>
      <c r="R32" s="154">
        <v>7</v>
      </c>
      <c r="S32" s="154">
        <v>962.37469999999996</v>
      </c>
      <c r="T32" s="154">
        <v>587.88792000000001</v>
      </c>
      <c r="U32" s="154">
        <v>1121</v>
      </c>
      <c r="V32" s="154">
        <v>967.2</v>
      </c>
      <c r="W32" s="154">
        <v>5.3444799999999999</v>
      </c>
      <c r="X32" s="154">
        <v>6.6107199999999997</v>
      </c>
      <c r="Y32" s="154">
        <v>978.45957999999996</v>
      </c>
      <c r="Z32" s="154">
        <v>896.64458999999999</v>
      </c>
      <c r="AA32" s="154">
        <v>967.2</v>
      </c>
      <c r="AB32" s="154">
        <v>8.2254199999999997</v>
      </c>
      <c r="AC32" s="154">
        <v>8.94</v>
      </c>
      <c r="AD32" s="154">
        <v>512.23923000000002</v>
      </c>
      <c r="AE32" s="154">
        <v>432.20184999999998</v>
      </c>
      <c r="AF32" s="154">
        <v>496.23176000000001</v>
      </c>
      <c r="AG32" s="154">
        <v>0</v>
      </c>
      <c r="AH32" s="154">
        <v>0</v>
      </c>
      <c r="AI32" s="154">
        <v>293.38697999999999</v>
      </c>
      <c r="AJ32" s="154">
        <v>293.38697999999999</v>
      </c>
      <c r="AK32" s="154">
        <v>384.17943000000002</v>
      </c>
      <c r="AL32" s="154">
        <v>384.17943000000002</v>
      </c>
      <c r="AM32" s="154">
        <v>1016</v>
      </c>
      <c r="AN32" s="154">
        <v>929.39499999999998</v>
      </c>
    </row>
    <row r="33" spans="1:40" ht="24" customHeight="1" x14ac:dyDescent="0.35">
      <c r="A33" s="16" t="s">
        <v>59</v>
      </c>
      <c r="B33" s="16" t="s">
        <v>830</v>
      </c>
      <c r="C33" s="155">
        <v>22</v>
      </c>
      <c r="D33" s="155">
        <v>0</v>
      </c>
      <c r="E33" s="155">
        <v>0</v>
      </c>
      <c r="F33" s="155">
        <v>0</v>
      </c>
      <c r="G33" s="155">
        <v>1007.87</v>
      </c>
      <c r="H33" s="155">
        <v>10.54</v>
      </c>
      <c r="I33" s="155">
        <v>6.13</v>
      </c>
      <c r="J33" s="155">
        <v>8.4510000000000005</v>
      </c>
      <c r="K33" s="155">
        <v>10.5</v>
      </c>
      <c r="L33" s="155">
        <v>10.5</v>
      </c>
      <c r="M33" s="155">
        <v>10.5</v>
      </c>
      <c r="N33" s="155">
        <v>10.5</v>
      </c>
      <c r="O33" s="155">
        <v>965.7</v>
      </c>
      <c r="P33" s="155">
        <v>985.46</v>
      </c>
      <c r="Q33" s="155">
        <v>6</v>
      </c>
      <c r="R33" s="155">
        <v>7</v>
      </c>
      <c r="S33" s="155">
        <v>988.74579000000006</v>
      </c>
      <c r="T33" s="155">
        <v>487.35987999999998</v>
      </c>
      <c r="U33" s="155">
        <v>1075</v>
      </c>
      <c r="V33" s="155">
        <v>970.1</v>
      </c>
      <c r="W33" s="155">
        <v>8.1327599999999993</v>
      </c>
      <c r="X33" s="155">
        <v>8.1787299999999998</v>
      </c>
      <c r="Y33" s="155">
        <v>979.00917000000004</v>
      </c>
      <c r="Z33" s="155">
        <v>891.65623000000005</v>
      </c>
      <c r="AA33" s="155">
        <v>970.1</v>
      </c>
      <c r="AB33" s="155">
        <v>8.2056199999999997</v>
      </c>
      <c r="AC33" s="155">
        <v>9.27</v>
      </c>
      <c r="AD33" s="155">
        <v>512.23923000000002</v>
      </c>
      <c r="AE33" s="155">
        <v>432.20184999999998</v>
      </c>
      <c r="AF33" s="155">
        <v>496.23176000000001</v>
      </c>
      <c r="AG33" s="155">
        <v>0</v>
      </c>
      <c r="AH33" s="155">
        <v>0</v>
      </c>
      <c r="AI33" s="155">
        <v>293.38697999999999</v>
      </c>
      <c r="AJ33" s="155">
        <v>293.38697999999999</v>
      </c>
      <c r="AK33" s="155">
        <v>384.17943000000002</v>
      </c>
      <c r="AL33" s="155">
        <v>384.17943000000002</v>
      </c>
      <c r="AM33" s="155">
        <v>974</v>
      </c>
      <c r="AN33" s="155">
        <v>933.14800000000002</v>
      </c>
    </row>
    <row r="34" spans="1:40" ht="24" customHeight="1" x14ac:dyDescent="0.35">
      <c r="A34" s="16" t="s">
        <v>59</v>
      </c>
      <c r="B34" s="16" t="s">
        <v>831</v>
      </c>
      <c r="C34" s="155">
        <v>21</v>
      </c>
      <c r="D34" s="155">
        <v>0</v>
      </c>
      <c r="E34" s="155">
        <v>0</v>
      </c>
      <c r="F34" s="155">
        <v>0</v>
      </c>
      <c r="G34" s="155">
        <v>953.83</v>
      </c>
      <c r="H34" s="155">
        <v>11.45</v>
      </c>
      <c r="I34" s="155">
        <v>6.59</v>
      </c>
      <c r="J34" s="155">
        <v>9.4670000000000005</v>
      </c>
      <c r="K34" s="155">
        <v>10.199999999999999</v>
      </c>
      <c r="L34" s="155">
        <v>10.199999999999999</v>
      </c>
      <c r="M34" s="155">
        <v>10.199999999999999</v>
      </c>
      <c r="N34" s="155">
        <v>10.199999999999999</v>
      </c>
      <c r="O34" s="155">
        <v>970.9</v>
      </c>
      <c r="P34" s="155">
        <v>983.27</v>
      </c>
      <c r="Q34" s="155">
        <v>6</v>
      </c>
      <c r="R34" s="155">
        <v>6</v>
      </c>
      <c r="S34" s="155">
        <v>996.40012000000002</v>
      </c>
      <c r="T34" s="155">
        <v>674.79042000000004</v>
      </c>
      <c r="U34" s="155">
        <v>1019</v>
      </c>
      <c r="V34" s="155">
        <v>970.5</v>
      </c>
      <c r="W34" s="155">
        <v>8.1320099999999993</v>
      </c>
      <c r="X34" s="155">
        <v>6.3980300000000003</v>
      </c>
      <c r="Y34" s="155">
        <v>978.36982999999998</v>
      </c>
      <c r="Z34" s="155">
        <v>907.46409000000006</v>
      </c>
      <c r="AA34" s="155">
        <v>970.5</v>
      </c>
      <c r="AB34" s="155">
        <v>8.6179299999999994</v>
      </c>
      <c r="AC34" s="155">
        <v>10.06</v>
      </c>
      <c r="AD34" s="155">
        <v>512.23923000000002</v>
      </c>
      <c r="AE34" s="155">
        <v>432.20184999999998</v>
      </c>
      <c r="AF34" s="155">
        <v>496.23176000000001</v>
      </c>
      <c r="AG34" s="155">
        <v>0</v>
      </c>
      <c r="AH34" s="155">
        <v>0</v>
      </c>
      <c r="AI34" s="155">
        <v>293.38697999999999</v>
      </c>
      <c r="AJ34" s="155">
        <v>293.38697999999999</v>
      </c>
      <c r="AK34" s="155">
        <v>384.17943000000002</v>
      </c>
      <c r="AL34" s="155">
        <v>384.17943000000002</v>
      </c>
      <c r="AM34" s="155">
        <v>908</v>
      </c>
      <c r="AN34" s="155">
        <v>935.10699999999997</v>
      </c>
    </row>
    <row r="35" spans="1:40" ht="24" customHeight="1" x14ac:dyDescent="0.35">
      <c r="A35" s="16" t="s">
        <v>59</v>
      </c>
      <c r="B35" s="16" t="s">
        <v>832</v>
      </c>
      <c r="C35" s="155">
        <v>21</v>
      </c>
      <c r="D35" s="155">
        <v>0</v>
      </c>
      <c r="E35" s="155">
        <v>0</v>
      </c>
      <c r="F35" s="155">
        <v>0</v>
      </c>
      <c r="G35" s="155">
        <v>902.02</v>
      </c>
      <c r="H35" s="155">
        <v>12.14</v>
      </c>
      <c r="I35" s="155">
        <v>6.21</v>
      </c>
      <c r="J35" s="155">
        <v>10.835000000000001</v>
      </c>
      <c r="K35" s="155">
        <v>11.5</v>
      </c>
      <c r="L35" s="155">
        <v>11.5</v>
      </c>
      <c r="M35" s="155">
        <v>11.5</v>
      </c>
      <c r="N35" s="155">
        <v>11.5</v>
      </c>
      <c r="O35" s="155">
        <v>972.7</v>
      </c>
      <c r="P35" s="155">
        <v>971.64</v>
      </c>
      <c r="Q35" s="155">
        <v>6</v>
      </c>
      <c r="R35" s="155">
        <v>6</v>
      </c>
      <c r="S35" s="155">
        <v>978.82852000000003</v>
      </c>
      <c r="T35" s="155">
        <v>322.46397000000002</v>
      </c>
      <c r="U35" s="155">
        <v>937</v>
      </c>
      <c r="V35" s="155">
        <v>973.1</v>
      </c>
      <c r="W35" s="155">
        <v>8.2368900000000007</v>
      </c>
      <c r="X35" s="155">
        <v>6.7858000000000001</v>
      </c>
      <c r="Y35" s="155">
        <v>975.56955000000005</v>
      </c>
      <c r="Z35" s="155">
        <v>838.30217000000005</v>
      </c>
      <c r="AA35" s="155">
        <v>973.1</v>
      </c>
      <c r="AB35" s="155">
        <v>8.7481200000000001</v>
      </c>
      <c r="AC35" s="155">
        <v>10.79</v>
      </c>
      <c r="AD35" s="155">
        <v>512.23923000000002</v>
      </c>
      <c r="AE35" s="155">
        <v>432.20184999999998</v>
      </c>
      <c r="AF35" s="155">
        <v>496.23176000000001</v>
      </c>
      <c r="AG35" s="155">
        <v>0</v>
      </c>
      <c r="AH35" s="155">
        <v>0</v>
      </c>
      <c r="AI35" s="155">
        <v>293.38697999999999</v>
      </c>
      <c r="AJ35" s="155">
        <v>293.38697999999999</v>
      </c>
      <c r="AK35" s="155">
        <v>384.17943000000002</v>
      </c>
      <c r="AL35" s="155">
        <v>384.17943000000002</v>
      </c>
      <c r="AM35" s="155">
        <v>826</v>
      </c>
      <c r="AN35" s="155">
        <v>928.56899999999996</v>
      </c>
    </row>
    <row r="36" spans="1:40" ht="24" customHeight="1" x14ac:dyDescent="0.35">
      <c r="A36" s="16" t="s">
        <v>59</v>
      </c>
      <c r="B36" s="16" t="s">
        <v>833</v>
      </c>
      <c r="C36" s="155">
        <v>21</v>
      </c>
      <c r="D36" s="155">
        <v>0</v>
      </c>
      <c r="E36" s="155">
        <v>0</v>
      </c>
      <c r="F36" s="155">
        <v>0</v>
      </c>
      <c r="G36" s="155">
        <v>833.96</v>
      </c>
      <c r="H36" s="155">
        <v>11.88</v>
      </c>
      <c r="I36" s="155">
        <v>6.88</v>
      </c>
      <c r="J36" s="155">
        <v>12.351000000000001</v>
      </c>
      <c r="K36" s="155">
        <v>9.6999999999999993</v>
      </c>
      <c r="L36" s="155">
        <v>9.6999999999999993</v>
      </c>
      <c r="M36" s="155">
        <v>9.6999999999999993</v>
      </c>
      <c r="N36" s="155">
        <v>9.6999999999999993</v>
      </c>
      <c r="O36" s="155">
        <v>968.2</v>
      </c>
      <c r="P36" s="155">
        <v>953.09</v>
      </c>
      <c r="Q36" s="155">
        <v>5</v>
      </c>
      <c r="R36" s="155">
        <v>5</v>
      </c>
      <c r="S36" s="155">
        <v>936.05395999999996</v>
      </c>
      <c r="T36" s="155">
        <v>378.12641000000002</v>
      </c>
      <c r="U36" s="155">
        <v>840</v>
      </c>
      <c r="V36" s="155">
        <v>960.8</v>
      </c>
      <c r="W36" s="155">
        <v>9.0690100000000005</v>
      </c>
      <c r="X36" s="155">
        <v>7.52386</v>
      </c>
      <c r="Y36" s="155">
        <v>965.74266999999998</v>
      </c>
      <c r="Z36" s="155">
        <v>906.70423000000005</v>
      </c>
      <c r="AA36" s="155">
        <v>960.8</v>
      </c>
      <c r="AB36" s="155">
        <v>9.6622900000000005</v>
      </c>
      <c r="AC36" s="155">
        <v>11.39</v>
      </c>
      <c r="AD36" s="155">
        <v>512.23923000000002</v>
      </c>
      <c r="AE36" s="155">
        <v>429.00036</v>
      </c>
      <c r="AF36" s="155">
        <v>496.23176000000001</v>
      </c>
      <c r="AG36" s="155">
        <v>0</v>
      </c>
      <c r="AH36" s="155">
        <v>0</v>
      </c>
      <c r="AI36" s="155">
        <v>293.38697999999999</v>
      </c>
      <c r="AJ36" s="155">
        <v>293.38697999999999</v>
      </c>
      <c r="AK36" s="155">
        <v>384.17943000000002</v>
      </c>
      <c r="AL36" s="155">
        <v>384.17943000000002</v>
      </c>
      <c r="AM36" s="155">
        <v>732</v>
      </c>
      <c r="AN36" s="155">
        <v>912.875</v>
      </c>
    </row>
    <row r="37" spans="1:40" ht="24" customHeight="1" x14ac:dyDescent="0.35">
      <c r="A37" s="16" t="s">
        <v>59</v>
      </c>
      <c r="B37" s="16" t="s">
        <v>834</v>
      </c>
      <c r="C37" s="155">
        <v>21</v>
      </c>
      <c r="D37" s="155">
        <v>0</v>
      </c>
      <c r="E37" s="155">
        <v>0</v>
      </c>
      <c r="F37" s="155">
        <v>0</v>
      </c>
      <c r="G37" s="155">
        <v>722.11</v>
      </c>
      <c r="H37" s="155">
        <v>11.51</v>
      </c>
      <c r="I37" s="155">
        <v>6.88</v>
      </c>
      <c r="J37" s="155">
        <v>13.419</v>
      </c>
      <c r="K37" s="155">
        <v>9.3000000000000007</v>
      </c>
      <c r="L37" s="155">
        <v>9.3000000000000007</v>
      </c>
      <c r="M37" s="155">
        <v>9.3000000000000007</v>
      </c>
      <c r="N37" s="155">
        <v>9.3000000000000007</v>
      </c>
      <c r="O37" s="155">
        <v>937.1</v>
      </c>
      <c r="P37" s="155">
        <v>925.46</v>
      </c>
      <c r="Q37" s="155">
        <v>1</v>
      </c>
      <c r="R37" s="155">
        <v>3</v>
      </c>
      <c r="S37" s="155">
        <v>868.58756000000005</v>
      </c>
      <c r="T37" s="155">
        <v>228.08591000000001</v>
      </c>
      <c r="U37" s="155">
        <v>729</v>
      </c>
      <c r="V37" s="155">
        <v>934</v>
      </c>
      <c r="W37" s="155">
        <v>7.8780299999999999</v>
      </c>
      <c r="X37" s="155">
        <v>9.3878400000000006</v>
      </c>
      <c r="Y37" s="155">
        <v>951.41413</v>
      </c>
      <c r="Z37" s="155">
        <v>849.84117000000003</v>
      </c>
      <c r="AA37" s="155">
        <v>934</v>
      </c>
      <c r="AB37" s="155">
        <v>10.604839999999999</v>
      </c>
      <c r="AC37" s="155">
        <v>12.11</v>
      </c>
      <c r="AD37" s="155">
        <v>512.23923000000002</v>
      </c>
      <c r="AE37" s="155">
        <v>432.20184999999998</v>
      </c>
      <c r="AF37" s="155">
        <v>496.23176000000001</v>
      </c>
      <c r="AG37" s="155">
        <v>0</v>
      </c>
      <c r="AH37" s="155">
        <v>0</v>
      </c>
      <c r="AI37" s="155">
        <v>293.38697999999999</v>
      </c>
      <c r="AJ37" s="155">
        <v>293.38697999999999</v>
      </c>
      <c r="AK37" s="155">
        <v>384.17943000000002</v>
      </c>
      <c r="AL37" s="155">
        <v>384.17943000000002</v>
      </c>
      <c r="AM37" s="155">
        <v>614</v>
      </c>
      <c r="AN37" s="155">
        <v>877.827</v>
      </c>
    </row>
    <row r="38" spans="1:40" ht="24" customHeight="1" x14ac:dyDescent="0.35">
      <c r="A38" s="16" t="s">
        <v>59</v>
      </c>
      <c r="B38" s="16" t="s">
        <v>835</v>
      </c>
      <c r="C38" s="155">
        <v>21</v>
      </c>
      <c r="D38" s="155">
        <v>0</v>
      </c>
      <c r="E38" s="155">
        <v>0</v>
      </c>
      <c r="F38" s="155">
        <v>0</v>
      </c>
      <c r="G38" s="155">
        <v>590.78</v>
      </c>
      <c r="H38" s="155">
        <v>10.8</v>
      </c>
      <c r="I38" s="155">
        <v>6.84</v>
      </c>
      <c r="J38" s="155">
        <v>13.2</v>
      </c>
      <c r="K38" s="155">
        <v>10.3</v>
      </c>
      <c r="L38" s="155">
        <v>10.3</v>
      </c>
      <c r="M38" s="155">
        <v>10.3</v>
      </c>
      <c r="N38" s="155">
        <v>10.3</v>
      </c>
      <c r="O38" s="155">
        <v>892.7</v>
      </c>
      <c r="P38" s="155">
        <v>876.91</v>
      </c>
      <c r="Q38" s="155">
        <v>6</v>
      </c>
      <c r="R38" s="155">
        <v>5</v>
      </c>
      <c r="S38" s="155">
        <v>771.59058000000005</v>
      </c>
      <c r="T38" s="155">
        <v>150.94094000000001</v>
      </c>
      <c r="U38" s="155">
        <v>598</v>
      </c>
      <c r="V38" s="155">
        <v>876.7</v>
      </c>
      <c r="W38" s="155">
        <v>10.10267</v>
      </c>
      <c r="X38" s="155">
        <v>10.289289999999999</v>
      </c>
      <c r="Y38" s="155">
        <v>919.83532000000002</v>
      </c>
      <c r="Z38" s="155">
        <v>910.40444000000002</v>
      </c>
      <c r="AA38" s="155">
        <v>876.7</v>
      </c>
      <c r="AB38" s="155">
        <v>11.395239999999999</v>
      </c>
      <c r="AC38" s="155">
        <v>12.97</v>
      </c>
      <c r="AD38" s="155">
        <v>512.23923000000002</v>
      </c>
      <c r="AE38" s="155">
        <v>432.20184999999998</v>
      </c>
      <c r="AF38" s="155">
        <v>496.23176000000001</v>
      </c>
      <c r="AG38" s="155">
        <v>0</v>
      </c>
      <c r="AH38" s="155">
        <v>0</v>
      </c>
      <c r="AI38" s="155">
        <v>293.38697999999999</v>
      </c>
      <c r="AJ38" s="155">
        <v>293.38697999999999</v>
      </c>
      <c r="AK38" s="155">
        <v>384.17943000000002</v>
      </c>
      <c r="AL38" s="155">
        <v>384.17943000000002</v>
      </c>
      <c r="AM38" s="155">
        <v>484</v>
      </c>
      <c r="AN38" s="155">
        <v>810.71100000000001</v>
      </c>
    </row>
    <row r="39" spans="1:40" ht="24" customHeight="1" x14ac:dyDescent="0.35">
      <c r="A39" s="18" t="s">
        <v>59</v>
      </c>
      <c r="B39" s="18" t="s">
        <v>836</v>
      </c>
      <c r="C39" s="156">
        <v>21</v>
      </c>
      <c r="D39" s="156">
        <v>0</v>
      </c>
      <c r="E39" s="156">
        <v>0</v>
      </c>
      <c r="F39" s="156">
        <v>0</v>
      </c>
      <c r="G39" s="156">
        <v>465.66</v>
      </c>
      <c r="H39" s="156">
        <v>10.77</v>
      </c>
      <c r="I39" s="156">
        <v>7.06</v>
      </c>
      <c r="J39" s="156">
        <v>12.214</v>
      </c>
      <c r="K39" s="156">
        <v>7.4</v>
      </c>
      <c r="L39" s="156">
        <v>7.4</v>
      </c>
      <c r="M39" s="156">
        <v>7.4</v>
      </c>
      <c r="N39" s="156">
        <v>7.4</v>
      </c>
      <c r="O39" s="156">
        <v>775.8</v>
      </c>
      <c r="P39" s="156">
        <v>779</v>
      </c>
      <c r="Q39" s="156">
        <v>5</v>
      </c>
      <c r="R39" s="156">
        <v>4</v>
      </c>
      <c r="S39" s="156">
        <v>739.71756000000005</v>
      </c>
      <c r="T39" s="156">
        <v>127.89208000000001</v>
      </c>
      <c r="U39" s="156">
        <v>461</v>
      </c>
      <c r="V39" s="156">
        <v>772.9</v>
      </c>
      <c r="W39" s="156">
        <v>10.210750000000001</v>
      </c>
      <c r="X39" s="156">
        <v>11.00075</v>
      </c>
      <c r="Y39" s="156">
        <v>861.73397999999997</v>
      </c>
      <c r="Z39" s="156">
        <v>888.00908000000004</v>
      </c>
      <c r="AA39" s="156">
        <v>772.9</v>
      </c>
      <c r="AB39" s="156">
        <v>12.27566</v>
      </c>
      <c r="AC39" s="156">
        <v>13.24</v>
      </c>
      <c r="AD39" s="156">
        <v>512.23923000000002</v>
      </c>
      <c r="AE39" s="156">
        <v>432.20184999999998</v>
      </c>
      <c r="AF39" s="156">
        <v>496.23176000000001</v>
      </c>
      <c r="AG39" s="156">
        <v>0</v>
      </c>
      <c r="AH39" s="156">
        <v>0</v>
      </c>
      <c r="AI39" s="156">
        <v>293.38697999999999</v>
      </c>
      <c r="AJ39" s="156">
        <v>293.38697999999999</v>
      </c>
      <c r="AK39" s="156">
        <v>384.17943000000002</v>
      </c>
      <c r="AL39" s="156">
        <v>384.17943000000002</v>
      </c>
      <c r="AM39" s="156">
        <v>355</v>
      </c>
      <c r="AN39" s="156">
        <v>691.85400000000004</v>
      </c>
    </row>
    <row r="40" spans="1:40" ht="24" customHeight="1" x14ac:dyDescent="0.35">
      <c r="A40" s="13" t="s">
        <v>59</v>
      </c>
      <c r="B40" s="13" t="s">
        <v>837</v>
      </c>
      <c r="C40" s="154">
        <v>22</v>
      </c>
      <c r="D40" s="154">
        <v>0</v>
      </c>
      <c r="E40" s="154">
        <v>0</v>
      </c>
      <c r="F40" s="154">
        <v>0</v>
      </c>
      <c r="G40" s="154">
        <v>320.77999999999997</v>
      </c>
      <c r="H40" s="154">
        <v>10.75</v>
      </c>
      <c r="I40" s="154">
        <v>7.39</v>
      </c>
      <c r="J40" s="154">
        <v>12.759</v>
      </c>
      <c r="K40" s="154">
        <v>8.1999999999999993</v>
      </c>
      <c r="L40" s="154">
        <v>8.1999999999999993</v>
      </c>
      <c r="M40" s="154">
        <v>8.1999999999999993</v>
      </c>
      <c r="N40" s="154">
        <v>8.1999999999999993</v>
      </c>
      <c r="O40" s="154">
        <v>490.5</v>
      </c>
      <c r="P40" s="154">
        <v>513.91</v>
      </c>
      <c r="Q40" s="154">
        <v>5</v>
      </c>
      <c r="R40" s="154">
        <v>3</v>
      </c>
      <c r="S40" s="154">
        <v>455.54827</v>
      </c>
      <c r="T40" s="154">
        <v>109.95762999999999</v>
      </c>
      <c r="U40" s="154">
        <v>311</v>
      </c>
      <c r="V40" s="154">
        <v>548.70000000000005</v>
      </c>
      <c r="W40" s="154">
        <v>11.741860000000001</v>
      </c>
      <c r="X40" s="154">
        <v>11.216939999999999</v>
      </c>
      <c r="Y40" s="154">
        <v>646.49841000000004</v>
      </c>
      <c r="Z40" s="154">
        <v>638.88076000000001</v>
      </c>
      <c r="AA40" s="154">
        <v>548.70000000000005</v>
      </c>
      <c r="AB40" s="154">
        <v>13.04416</v>
      </c>
      <c r="AC40" s="154">
        <v>14.01</v>
      </c>
      <c r="AD40" s="154">
        <v>512.23923000000002</v>
      </c>
      <c r="AE40" s="154">
        <v>432.20184999999998</v>
      </c>
      <c r="AF40" s="154">
        <v>496.23176000000001</v>
      </c>
      <c r="AG40" s="154">
        <v>0</v>
      </c>
      <c r="AH40" s="154">
        <v>0</v>
      </c>
      <c r="AI40" s="154">
        <v>293.38697999999999</v>
      </c>
      <c r="AJ40" s="154">
        <v>293.38697999999999</v>
      </c>
      <c r="AK40" s="154">
        <v>384.17943000000002</v>
      </c>
      <c r="AL40" s="154">
        <v>384.17943000000002</v>
      </c>
      <c r="AM40" s="154">
        <v>228</v>
      </c>
      <c r="AN40" s="154">
        <v>404.47800000000001</v>
      </c>
    </row>
    <row r="41" spans="1:40" ht="24" customHeight="1" x14ac:dyDescent="0.35">
      <c r="A41" s="16" t="s">
        <v>59</v>
      </c>
      <c r="B41" s="16" t="s">
        <v>838</v>
      </c>
      <c r="C41" s="155">
        <v>22</v>
      </c>
      <c r="D41" s="155">
        <v>0</v>
      </c>
      <c r="E41" s="155">
        <v>0</v>
      </c>
      <c r="F41" s="155">
        <v>0</v>
      </c>
      <c r="G41" s="155">
        <v>246.16</v>
      </c>
      <c r="H41" s="155">
        <v>11.98</v>
      </c>
      <c r="I41" s="155">
        <v>7.31</v>
      </c>
      <c r="J41" s="155">
        <v>12.46</v>
      </c>
      <c r="K41" s="155">
        <v>8.1999999999999993</v>
      </c>
      <c r="L41" s="155">
        <v>8.1999999999999993</v>
      </c>
      <c r="M41" s="155">
        <v>8.1999999999999993</v>
      </c>
      <c r="N41" s="155">
        <v>8.1999999999999993</v>
      </c>
      <c r="O41" s="155">
        <v>211.7</v>
      </c>
      <c r="P41" s="155">
        <v>234.5</v>
      </c>
      <c r="Q41" s="155">
        <v>4</v>
      </c>
      <c r="R41" s="155">
        <v>3</v>
      </c>
      <c r="S41" s="155">
        <v>143.0188</v>
      </c>
      <c r="T41" s="155">
        <v>75.404390000000006</v>
      </c>
      <c r="U41" s="155">
        <v>160</v>
      </c>
      <c r="V41" s="155">
        <v>160.9</v>
      </c>
      <c r="W41" s="155">
        <v>11.741059999999999</v>
      </c>
      <c r="X41" s="155">
        <v>9.8379600000000007</v>
      </c>
      <c r="Y41" s="155">
        <v>333.43056000000001</v>
      </c>
      <c r="Z41" s="155">
        <v>309.95515</v>
      </c>
      <c r="AA41" s="155">
        <v>160.9</v>
      </c>
      <c r="AB41" s="155">
        <v>13.504099999999999</v>
      </c>
      <c r="AC41" s="155">
        <v>14.1</v>
      </c>
      <c r="AD41" s="155">
        <v>512.23923000000002</v>
      </c>
      <c r="AE41" s="155">
        <v>432.20184999999998</v>
      </c>
      <c r="AF41" s="155">
        <v>496.23176000000001</v>
      </c>
      <c r="AG41" s="155">
        <v>0</v>
      </c>
      <c r="AH41" s="155">
        <v>0</v>
      </c>
      <c r="AI41" s="155">
        <v>293.38697999999999</v>
      </c>
      <c r="AJ41" s="155">
        <v>293.38697999999999</v>
      </c>
      <c r="AK41" s="155">
        <v>384.17943000000002</v>
      </c>
      <c r="AL41" s="155">
        <v>384.17943000000002</v>
      </c>
      <c r="AM41" s="155">
        <v>104</v>
      </c>
      <c r="AN41" s="155">
        <v>86.26</v>
      </c>
    </row>
    <row r="42" spans="1:40" ht="24" customHeight="1" x14ac:dyDescent="0.35">
      <c r="A42" s="16" t="s">
        <v>59</v>
      </c>
      <c r="B42" s="16" t="s">
        <v>839</v>
      </c>
      <c r="C42" s="155">
        <v>21</v>
      </c>
      <c r="D42" s="155">
        <v>0</v>
      </c>
      <c r="E42" s="155">
        <v>0</v>
      </c>
      <c r="F42" s="155">
        <v>0</v>
      </c>
      <c r="G42" s="155">
        <v>56.31</v>
      </c>
      <c r="H42" s="155">
        <v>10.78</v>
      </c>
      <c r="I42" s="155">
        <v>7.57</v>
      </c>
      <c r="J42" s="155">
        <v>11.412000000000001</v>
      </c>
      <c r="K42" s="155">
        <v>8.1999999999999993</v>
      </c>
      <c r="L42" s="155">
        <v>8.1999999999999993</v>
      </c>
      <c r="M42" s="155">
        <v>8.1999999999999993</v>
      </c>
      <c r="N42" s="155">
        <v>8.1999999999999993</v>
      </c>
      <c r="O42" s="155">
        <v>18.5</v>
      </c>
      <c r="P42" s="155">
        <v>26.18</v>
      </c>
      <c r="Q42" s="155">
        <v>3</v>
      </c>
      <c r="R42" s="155">
        <v>1</v>
      </c>
      <c r="S42" s="155">
        <v>6.6522600000000001</v>
      </c>
      <c r="T42" s="155">
        <v>102.82369</v>
      </c>
      <c r="U42" s="155">
        <v>17</v>
      </c>
      <c r="V42" s="155">
        <v>1.9</v>
      </c>
      <c r="W42" s="155">
        <v>11.5616</v>
      </c>
      <c r="X42" s="155">
        <v>11.5715</v>
      </c>
      <c r="Y42" s="155">
        <v>62.182789999999997</v>
      </c>
      <c r="Z42" s="155">
        <v>64.943089999999998</v>
      </c>
      <c r="AA42" s="155">
        <v>1.9</v>
      </c>
      <c r="AB42" s="155">
        <v>13.277189999999999</v>
      </c>
      <c r="AC42" s="155">
        <v>13.58</v>
      </c>
      <c r="AD42" s="155">
        <v>512.23923000000002</v>
      </c>
      <c r="AE42" s="155">
        <v>483.42577999999997</v>
      </c>
      <c r="AF42" s="155">
        <v>512.23923000000002</v>
      </c>
      <c r="AG42" s="155">
        <v>0</v>
      </c>
      <c r="AH42" s="155">
        <v>0</v>
      </c>
      <c r="AI42" s="155">
        <v>293.38697999999999</v>
      </c>
      <c r="AJ42" s="155">
        <v>293.38697999999999</v>
      </c>
      <c r="AK42" s="155">
        <v>384.17943000000002</v>
      </c>
      <c r="AL42" s="155">
        <v>384.17943000000002</v>
      </c>
      <c r="AM42" s="155">
        <v>14</v>
      </c>
      <c r="AN42" s="155">
        <v>0.40400000000000003</v>
      </c>
    </row>
    <row r="43" spans="1:40" ht="24" customHeight="1" x14ac:dyDescent="0.35">
      <c r="A43" s="16" t="s">
        <v>59</v>
      </c>
      <c r="B43" s="16" t="s">
        <v>840</v>
      </c>
      <c r="C43" s="155">
        <v>21</v>
      </c>
      <c r="D43" s="155">
        <v>0</v>
      </c>
      <c r="E43" s="155">
        <v>0</v>
      </c>
      <c r="F43" s="155">
        <v>0</v>
      </c>
      <c r="G43" s="155">
        <v>14.63</v>
      </c>
      <c r="H43" s="155">
        <v>10.199999999999999</v>
      </c>
      <c r="I43" s="155">
        <v>7.44</v>
      </c>
      <c r="J43" s="155">
        <v>11.685</v>
      </c>
      <c r="K43" s="155">
        <v>6</v>
      </c>
      <c r="L43" s="155">
        <v>6</v>
      </c>
      <c r="M43" s="155">
        <v>6</v>
      </c>
      <c r="N43" s="155">
        <v>6</v>
      </c>
      <c r="O43" s="155">
        <v>0</v>
      </c>
      <c r="P43" s="155">
        <v>0</v>
      </c>
      <c r="Q43" s="155">
        <v>3</v>
      </c>
      <c r="R43" s="155">
        <v>1</v>
      </c>
      <c r="S43" s="155">
        <v>1.0093799999999999</v>
      </c>
      <c r="T43" s="155">
        <v>69.963080000000005</v>
      </c>
      <c r="U43" s="155">
        <v>0</v>
      </c>
      <c r="V43" s="155">
        <v>0</v>
      </c>
      <c r="W43" s="155">
        <v>10.748889999999999</v>
      </c>
      <c r="X43" s="155">
        <v>11.38851</v>
      </c>
      <c r="Y43" s="155">
        <v>0</v>
      </c>
      <c r="Z43" s="155">
        <v>0</v>
      </c>
      <c r="AA43" s="155">
        <v>0</v>
      </c>
      <c r="AB43" s="155">
        <v>12.95129</v>
      </c>
      <c r="AC43" s="155">
        <v>13.16</v>
      </c>
      <c r="AD43" s="155">
        <v>512.23923000000002</v>
      </c>
      <c r="AE43" s="155">
        <v>480.22428000000002</v>
      </c>
      <c r="AF43" s="155">
        <v>512.23923000000002</v>
      </c>
      <c r="AG43" s="155">
        <v>0</v>
      </c>
      <c r="AH43" s="155">
        <v>0</v>
      </c>
      <c r="AI43" s="155">
        <v>293.38697999999999</v>
      </c>
      <c r="AJ43" s="155">
        <v>293.38697999999999</v>
      </c>
      <c r="AK43" s="155">
        <v>384.17943000000002</v>
      </c>
      <c r="AL43" s="155">
        <v>384.17943000000002</v>
      </c>
      <c r="AM43" s="155">
        <v>0</v>
      </c>
      <c r="AN43" s="155">
        <v>0</v>
      </c>
    </row>
    <row r="44" spans="1:40" ht="24" customHeight="1" x14ac:dyDescent="0.35">
      <c r="A44" s="16" t="s">
        <v>59</v>
      </c>
      <c r="B44" s="16" t="s">
        <v>841</v>
      </c>
      <c r="C44" s="155">
        <v>23</v>
      </c>
      <c r="D44" s="155">
        <v>0</v>
      </c>
      <c r="E44" s="155">
        <v>0</v>
      </c>
      <c r="F44" s="155">
        <v>0</v>
      </c>
      <c r="G44" s="155">
        <v>0</v>
      </c>
      <c r="H44" s="155">
        <v>9.34</v>
      </c>
      <c r="I44" s="155">
        <v>7.12</v>
      </c>
      <c r="J44" s="155">
        <v>11.787000000000001</v>
      </c>
      <c r="K44" s="155">
        <v>9.4</v>
      </c>
      <c r="L44" s="155">
        <v>9.4</v>
      </c>
      <c r="M44" s="155">
        <v>9.4</v>
      </c>
      <c r="N44" s="155">
        <v>9.4</v>
      </c>
      <c r="O44" s="155">
        <v>0</v>
      </c>
      <c r="P44" s="155">
        <v>0</v>
      </c>
      <c r="Q44" s="155">
        <v>3</v>
      </c>
      <c r="R44" s="155">
        <v>1</v>
      </c>
      <c r="S44" s="155">
        <v>0</v>
      </c>
      <c r="T44" s="155">
        <v>9.0175300000000007</v>
      </c>
      <c r="U44" s="155">
        <v>0</v>
      </c>
      <c r="V44" s="155">
        <v>0</v>
      </c>
      <c r="W44" s="155">
        <v>11.946709999999999</v>
      </c>
      <c r="X44" s="155">
        <v>10.8391</v>
      </c>
      <c r="Y44" s="155">
        <v>0</v>
      </c>
      <c r="Z44" s="155">
        <v>0</v>
      </c>
      <c r="AA44" s="155">
        <v>0</v>
      </c>
      <c r="AB44" s="155">
        <v>12.280559999999999</v>
      </c>
      <c r="AC44" s="155">
        <v>13.01</v>
      </c>
      <c r="AD44" s="155">
        <v>512.23923000000002</v>
      </c>
      <c r="AE44" s="155">
        <v>512.23923000000002</v>
      </c>
      <c r="AF44" s="155">
        <v>512.23923000000002</v>
      </c>
      <c r="AG44" s="155">
        <v>0</v>
      </c>
      <c r="AH44" s="155">
        <v>0</v>
      </c>
      <c r="AI44" s="155">
        <v>293.38697999999999</v>
      </c>
      <c r="AJ44" s="155">
        <v>293.38697999999999</v>
      </c>
      <c r="AK44" s="155">
        <v>384.17943000000002</v>
      </c>
      <c r="AL44" s="155">
        <v>384.17943000000002</v>
      </c>
      <c r="AM44" s="155">
        <v>0</v>
      </c>
      <c r="AN44" s="155">
        <v>0</v>
      </c>
    </row>
    <row r="45" spans="1:40" ht="24" customHeight="1" x14ac:dyDescent="0.35">
      <c r="A45" s="16" t="s">
        <v>59</v>
      </c>
      <c r="B45" s="16" t="s">
        <v>842</v>
      </c>
      <c r="C45" s="155">
        <v>23</v>
      </c>
      <c r="D45" s="155">
        <v>0</v>
      </c>
      <c r="E45" s="155">
        <v>0</v>
      </c>
      <c r="F45" s="155">
        <v>0</v>
      </c>
      <c r="G45" s="155">
        <v>0</v>
      </c>
      <c r="H45" s="155">
        <v>8.26</v>
      </c>
      <c r="I45" s="155">
        <v>7.12</v>
      </c>
      <c r="J45" s="155">
        <v>12.797000000000001</v>
      </c>
      <c r="K45" s="155">
        <v>5.3</v>
      </c>
      <c r="L45" s="155">
        <v>5.3</v>
      </c>
      <c r="M45" s="155">
        <v>5.3</v>
      </c>
      <c r="N45" s="155">
        <v>5.3</v>
      </c>
      <c r="O45" s="155">
        <v>0</v>
      </c>
      <c r="P45" s="155">
        <v>0</v>
      </c>
      <c r="Q45" s="155">
        <v>1</v>
      </c>
      <c r="R45" s="155">
        <v>1</v>
      </c>
      <c r="S45" s="155">
        <v>0</v>
      </c>
      <c r="T45" s="155">
        <v>6.0749999999999998E-2</v>
      </c>
      <c r="U45" s="155">
        <v>0</v>
      </c>
      <c r="V45" s="155">
        <v>0</v>
      </c>
      <c r="W45" s="155">
        <v>10.412089999999999</v>
      </c>
      <c r="X45" s="155">
        <v>9.8178099999999997</v>
      </c>
      <c r="Y45" s="155">
        <v>0</v>
      </c>
      <c r="Z45" s="155">
        <v>0</v>
      </c>
      <c r="AA45" s="155">
        <v>0</v>
      </c>
      <c r="AB45" s="155">
        <v>12.000080000000001</v>
      </c>
      <c r="AC45" s="155">
        <v>13.08</v>
      </c>
      <c r="AD45" s="155">
        <v>512.23923000000002</v>
      </c>
      <c r="AE45" s="155">
        <v>512.23923000000002</v>
      </c>
      <c r="AF45" s="155">
        <v>512.23923000000002</v>
      </c>
      <c r="AG45" s="155">
        <v>0</v>
      </c>
      <c r="AH45" s="155">
        <v>0</v>
      </c>
      <c r="AI45" s="155">
        <v>293.38697999999999</v>
      </c>
      <c r="AJ45" s="155">
        <v>293.38697999999999</v>
      </c>
      <c r="AK45" s="155">
        <v>384.17943000000002</v>
      </c>
      <c r="AL45" s="155">
        <v>384.17943000000002</v>
      </c>
      <c r="AM45" s="155">
        <v>0</v>
      </c>
      <c r="AN45" s="155">
        <v>0</v>
      </c>
    </row>
    <row r="46" spans="1:40" ht="24" customHeight="1" x14ac:dyDescent="0.35">
      <c r="A46" s="16" t="s">
        <v>59</v>
      </c>
      <c r="B46" s="16" t="s">
        <v>843</v>
      </c>
      <c r="C46" s="155">
        <v>22</v>
      </c>
      <c r="D46" s="155">
        <v>0</v>
      </c>
      <c r="E46" s="155">
        <v>0</v>
      </c>
      <c r="F46" s="155">
        <v>0</v>
      </c>
      <c r="G46" s="155">
        <v>0</v>
      </c>
      <c r="H46" s="155">
        <v>7.56</v>
      </c>
      <c r="I46" s="155">
        <v>7.1</v>
      </c>
      <c r="J46" s="155">
        <v>12.051</v>
      </c>
      <c r="K46" s="155">
        <v>8.8000000000000007</v>
      </c>
      <c r="L46" s="155">
        <v>8.8000000000000007</v>
      </c>
      <c r="M46" s="155">
        <v>8.8000000000000007</v>
      </c>
      <c r="N46" s="155">
        <v>8.8000000000000007</v>
      </c>
      <c r="O46" s="155">
        <v>0</v>
      </c>
      <c r="P46" s="155">
        <v>0</v>
      </c>
      <c r="Q46" s="155">
        <v>1</v>
      </c>
      <c r="R46" s="155">
        <v>1</v>
      </c>
      <c r="S46" s="155"/>
      <c r="T46" s="155">
        <v>0</v>
      </c>
      <c r="U46" s="155">
        <v>0</v>
      </c>
      <c r="V46" s="155">
        <v>0</v>
      </c>
      <c r="W46" s="155">
        <v>11.0801</v>
      </c>
      <c r="X46" s="155">
        <v>10.23333</v>
      </c>
      <c r="Y46" s="155">
        <v>0</v>
      </c>
      <c r="Z46" s="155">
        <v>0</v>
      </c>
      <c r="AA46" s="155">
        <v>0</v>
      </c>
      <c r="AB46" s="155">
        <v>12.051729999999999</v>
      </c>
      <c r="AC46" s="155">
        <v>12.78</v>
      </c>
      <c r="AD46" s="155">
        <v>512.23923000000002</v>
      </c>
      <c r="AE46" s="155">
        <v>512.23923000000002</v>
      </c>
      <c r="AF46" s="155">
        <v>512.23923000000002</v>
      </c>
      <c r="AG46" s="155">
        <v>0</v>
      </c>
      <c r="AH46" s="155">
        <v>0</v>
      </c>
      <c r="AI46" s="155">
        <v>293.38697999999999</v>
      </c>
      <c r="AJ46" s="155">
        <v>293.38697999999999</v>
      </c>
      <c r="AK46" s="155">
        <v>384.17943000000002</v>
      </c>
      <c r="AL46" s="155">
        <v>384.17943000000002</v>
      </c>
      <c r="AM46" s="155">
        <v>0</v>
      </c>
      <c r="AN46" s="155">
        <v>0</v>
      </c>
    </row>
    <row r="47" spans="1:40" ht="24" customHeight="1" x14ac:dyDescent="0.35">
      <c r="A47" s="18" t="s">
        <v>59</v>
      </c>
      <c r="B47" s="18" t="s">
        <v>844</v>
      </c>
      <c r="C47" s="156">
        <v>22</v>
      </c>
      <c r="D47" s="156">
        <v>0</v>
      </c>
      <c r="E47" s="156">
        <v>0</v>
      </c>
      <c r="F47" s="156">
        <v>0</v>
      </c>
      <c r="G47" s="156"/>
      <c r="H47" s="156">
        <v>7.06</v>
      </c>
      <c r="I47" s="156">
        <v>6.83</v>
      </c>
      <c r="J47" s="156">
        <v>11.986000000000001</v>
      </c>
      <c r="K47" s="156">
        <v>8.1</v>
      </c>
      <c r="L47" s="156">
        <v>8.1</v>
      </c>
      <c r="M47" s="156">
        <v>8.1</v>
      </c>
      <c r="N47" s="156">
        <v>8.1</v>
      </c>
      <c r="O47" s="156"/>
      <c r="P47" s="156"/>
      <c r="Q47" s="156">
        <v>1</v>
      </c>
      <c r="R47" s="156">
        <v>1</v>
      </c>
      <c r="S47" s="156"/>
      <c r="T47" s="156"/>
      <c r="U47" s="156"/>
      <c r="V47" s="156"/>
      <c r="W47" s="156">
        <v>11.512130000000001</v>
      </c>
      <c r="X47" s="156">
        <v>9.8562700000000003</v>
      </c>
      <c r="Y47" s="156"/>
      <c r="Z47" s="156"/>
      <c r="AA47" s="156"/>
      <c r="AB47" s="156">
        <v>11.68529</v>
      </c>
      <c r="AC47" s="156">
        <v>12.23</v>
      </c>
      <c r="AD47" s="156">
        <v>496.23176000000001</v>
      </c>
      <c r="AE47" s="156">
        <v>493.03026</v>
      </c>
      <c r="AF47" s="156">
        <v>486.62727000000001</v>
      </c>
      <c r="AG47" s="156">
        <v>0</v>
      </c>
      <c r="AH47" s="156">
        <v>0</v>
      </c>
      <c r="AI47" s="156">
        <v>293.38697999999999</v>
      </c>
      <c r="AJ47" s="156">
        <v>293.38697999999999</v>
      </c>
      <c r="AK47" s="156">
        <v>384.17943000000002</v>
      </c>
      <c r="AL47" s="156">
        <v>384.17943000000002</v>
      </c>
      <c r="AM47" s="156"/>
      <c r="AN47" s="156"/>
    </row>
    <row r="48" spans="1:40" ht="24" customHeight="1" x14ac:dyDescent="0.35">
      <c r="A48" s="13" t="s">
        <v>59</v>
      </c>
      <c r="B48" s="13" t="s">
        <v>845</v>
      </c>
      <c r="C48" s="154">
        <v>23</v>
      </c>
      <c r="D48" s="154">
        <v>0</v>
      </c>
      <c r="E48" s="154">
        <v>0</v>
      </c>
      <c r="F48" s="154">
        <v>0</v>
      </c>
      <c r="G48" s="154"/>
      <c r="H48" s="154">
        <v>6.9</v>
      </c>
      <c r="I48" s="154">
        <v>5.88</v>
      </c>
      <c r="J48" s="154">
        <v>12.407999999999999</v>
      </c>
      <c r="K48" s="154">
        <v>11.2</v>
      </c>
      <c r="L48" s="154">
        <v>11.2</v>
      </c>
      <c r="M48" s="154">
        <v>11.2</v>
      </c>
      <c r="N48" s="154">
        <v>11.2</v>
      </c>
      <c r="O48" s="154"/>
      <c r="P48" s="154"/>
      <c r="Q48" s="154">
        <v>1</v>
      </c>
      <c r="R48" s="154">
        <v>1</v>
      </c>
      <c r="S48" s="154"/>
      <c r="T48" s="154"/>
      <c r="U48" s="154"/>
      <c r="V48" s="154"/>
      <c r="W48" s="154">
        <v>11.049519999999999</v>
      </c>
      <c r="X48" s="154">
        <v>9.8203300000000002</v>
      </c>
      <c r="Y48" s="154"/>
      <c r="Z48" s="154"/>
      <c r="AA48" s="154"/>
      <c r="AB48" s="154">
        <v>11.520860000000001</v>
      </c>
      <c r="AC48" s="154">
        <v>12.62</v>
      </c>
      <c r="AD48" s="154">
        <v>400.18689999999998</v>
      </c>
      <c r="AE48" s="154">
        <v>396.98541</v>
      </c>
      <c r="AF48" s="154">
        <v>396.98541</v>
      </c>
      <c r="AG48" s="154">
        <v>0</v>
      </c>
      <c r="AH48" s="154">
        <v>0</v>
      </c>
      <c r="AI48" s="154">
        <v>293.38697999999999</v>
      </c>
      <c r="AJ48" s="154">
        <v>293.38697999999999</v>
      </c>
      <c r="AK48" s="154">
        <v>384.17943000000002</v>
      </c>
      <c r="AL48" s="154">
        <v>384.17943000000002</v>
      </c>
      <c r="AM48" s="154"/>
      <c r="AN48" s="154"/>
    </row>
    <row r="49" spans="1:40" ht="24" customHeight="1" x14ac:dyDescent="0.35">
      <c r="A49" s="16" t="s">
        <v>59</v>
      </c>
      <c r="B49" s="16" t="s">
        <v>846</v>
      </c>
      <c r="C49" s="155">
        <v>23</v>
      </c>
      <c r="D49" s="155">
        <v>0</v>
      </c>
      <c r="E49" s="155">
        <v>0</v>
      </c>
      <c r="F49" s="155">
        <v>0</v>
      </c>
      <c r="G49" s="155"/>
      <c r="H49" s="155">
        <v>6.61</v>
      </c>
      <c r="I49" s="155">
        <v>6.53</v>
      </c>
      <c r="J49" s="155">
        <v>11.337</v>
      </c>
      <c r="K49" s="155">
        <v>7.6</v>
      </c>
      <c r="L49" s="155">
        <v>7.6</v>
      </c>
      <c r="M49" s="155">
        <v>7.6</v>
      </c>
      <c r="N49" s="155">
        <v>7.6</v>
      </c>
      <c r="O49" s="155"/>
      <c r="P49" s="155"/>
      <c r="Q49" s="155">
        <v>1</v>
      </c>
      <c r="R49" s="155">
        <v>1</v>
      </c>
      <c r="S49" s="155"/>
      <c r="T49" s="155"/>
      <c r="U49" s="155"/>
      <c r="V49" s="155"/>
      <c r="W49" s="155">
        <v>8.8686500000000006</v>
      </c>
      <c r="X49" s="155">
        <v>10.226570000000001</v>
      </c>
      <c r="Y49" s="155"/>
      <c r="Z49" s="155"/>
      <c r="AA49" s="155"/>
      <c r="AB49" s="155">
        <v>11.947430000000001</v>
      </c>
      <c r="AC49" s="155">
        <v>12.49</v>
      </c>
      <c r="AD49" s="155">
        <v>400.18689999999998</v>
      </c>
      <c r="AE49" s="155">
        <v>396.98541</v>
      </c>
      <c r="AF49" s="155">
        <v>396.98541</v>
      </c>
      <c r="AG49" s="155">
        <v>0</v>
      </c>
      <c r="AH49" s="155">
        <v>0</v>
      </c>
      <c r="AI49" s="155">
        <v>293.38697999999999</v>
      </c>
      <c r="AJ49" s="155">
        <v>293.38697999999999</v>
      </c>
      <c r="AK49" s="155">
        <v>384.17943000000002</v>
      </c>
      <c r="AL49" s="155">
        <v>384.17943000000002</v>
      </c>
      <c r="AM49" s="155"/>
      <c r="AN49" s="155"/>
    </row>
    <row r="50" spans="1:40" ht="24" customHeight="1" x14ac:dyDescent="0.35">
      <c r="A50" s="16" t="s">
        <v>59</v>
      </c>
      <c r="B50" s="16" t="s">
        <v>847</v>
      </c>
      <c r="C50" s="155">
        <v>22</v>
      </c>
      <c r="D50" s="155">
        <v>0</v>
      </c>
      <c r="E50" s="155">
        <v>0</v>
      </c>
      <c r="F50" s="155">
        <v>0</v>
      </c>
      <c r="G50" s="155"/>
      <c r="H50" s="155">
        <v>6.76</v>
      </c>
      <c r="I50" s="155">
        <v>6.28</v>
      </c>
      <c r="J50" s="155">
        <v>12.173999999999999</v>
      </c>
      <c r="K50" s="155">
        <v>7.7</v>
      </c>
      <c r="L50" s="155">
        <v>7.7</v>
      </c>
      <c r="M50" s="155">
        <v>7.7</v>
      </c>
      <c r="N50" s="155">
        <v>7.7</v>
      </c>
      <c r="O50" s="155"/>
      <c r="P50" s="155"/>
      <c r="Q50" s="155">
        <v>1</v>
      </c>
      <c r="R50" s="155">
        <v>1</v>
      </c>
      <c r="S50" s="155"/>
      <c r="T50" s="155"/>
      <c r="U50" s="155"/>
      <c r="V50" s="155"/>
      <c r="W50" s="155">
        <v>7.3858600000000001</v>
      </c>
      <c r="X50" s="155">
        <v>7.89297</v>
      </c>
      <c r="Y50" s="155"/>
      <c r="Z50" s="155"/>
      <c r="AA50" s="155"/>
      <c r="AB50" s="155">
        <v>11.420959999999999</v>
      </c>
      <c r="AC50" s="155">
        <v>12.3</v>
      </c>
      <c r="AD50" s="155">
        <v>396.98541</v>
      </c>
      <c r="AE50" s="155">
        <v>396.98541</v>
      </c>
      <c r="AF50" s="155">
        <v>396.98541</v>
      </c>
      <c r="AG50" s="155">
        <v>0</v>
      </c>
      <c r="AH50" s="155">
        <v>0</v>
      </c>
      <c r="AI50" s="155">
        <v>293.38697999999999</v>
      </c>
      <c r="AJ50" s="155">
        <v>293.38697999999999</v>
      </c>
      <c r="AK50" s="155">
        <v>384.17943000000002</v>
      </c>
      <c r="AL50" s="155">
        <v>384.17943000000002</v>
      </c>
      <c r="AM50" s="155"/>
      <c r="AN50" s="155"/>
    </row>
    <row r="51" spans="1:40" ht="24" customHeight="1" x14ac:dyDescent="0.35">
      <c r="A51" s="16" t="s">
        <v>59</v>
      </c>
      <c r="B51" s="16" t="s">
        <v>848</v>
      </c>
      <c r="C51" s="155">
        <v>22</v>
      </c>
      <c r="D51" s="155">
        <v>0</v>
      </c>
      <c r="E51" s="155">
        <v>0</v>
      </c>
      <c r="F51" s="155">
        <v>0</v>
      </c>
      <c r="G51" s="155"/>
      <c r="H51" s="155">
        <v>6.87</v>
      </c>
      <c r="I51" s="155">
        <v>6.91</v>
      </c>
      <c r="J51" s="155">
        <v>12.920999999999999</v>
      </c>
      <c r="K51" s="155">
        <v>8.1999999999999993</v>
      </c>
      <c r="L51" s="155">
        <v>8.1999999999999993</v>
      </c>
      <c r="M51" s="155">
        <v>8.1999999999999993</v>
      </c>
      <c r="N51" s="155">
        <v>8.1999999999999993</v>
      </c>
      <c r="O51" s="155"/>
      <c r="P51" s="155"/>
      <c r="Q51" s="155">
        <v>1</v>
      </c>
      <c r="R51" s="155">
        <v>1</v>
      </c>
      <c r="S51" s="155"/>
      <c r="T51" s="155"/>
      <c r="U51" s="155"/>
      <c r="V51" s="155"/>
      <c r="W51" s="155">
        <v>6.4562999999999997</v>
      </c>
      <c r="X51" s="155">
        <v>7.4257499999999999</v>
      </c>
      <c r="Y51" s="155"/>
      <c r="Z51" s="155"/>
      <c r="AA51" s="155"/>
      <c r="AB51" s="155">
        <v>12.08896</v>
      </c>
      <c r="AC51" s="155">
        <v>12.9</v>
      </c>
      <c r="AD51" s="155">
        <v>412.99288000000001</v>
      </c>
      <c r="AE51" s="155">
        <v>412.99288000000001</v>
      </c>
      <c r="AF51" s="155">
        <v>412.99288000000001</v>
      </c>
      <c r="AG51" s="155">
        <v>0</v>
      </c>
      <c r="AH51" s="155">
        <v>0</v>
      </c>
      <c r="AI51" s="155">
        <v>293.38697999999999</v>
      </c>
      <c r="AJ51" s="155">
        <v>293.38697999999999</v>
      </c>
      <c r="AK51" s="155">
        <v>384.17943000000002</v>
      </c>
      <c r="AL51" s="155">
        <v>384.17943000000002</v>
      </c>
      <c r="AM51" s="155"/>
      <c r="AN51" s="155"/>
    </row>
    <row r="52" spans="1:40" ht="24" customHeight="1" x14ac:dyDescent="0.35">
      <c r="A52" s="16" t="s">
        <v>59</v>
      </c>
      <c r="B52" s="16" t="s">
        <v>849</v>
      </c>
      <c r="C52" s="155">
        <v>21</v>
      </c>
      <c r="D52" s="155">
        <v>0</v>
      </c>
      <c r="E52" s="155">
        <v>0</v>
      </c>
      <c r="F52" s="155">
        <v>0</v>
      </c>
      <c r="G52" s="155"/>
      <c r="H52" s="155">
        <v>6.4</v>
      </c>
      <c r="I52" s="155">
        <v>7.28</v>
      </c>
      <c r="J52" s="155">
        <v>14.23</v>
      </c>
      <c r="K52" s="155">
        <v>7.4</v>
      </c>
      <c r="L52" s="155">
        <v>7.4</v>
      </c>
      <c r="M52" s="155">
        <v>7.4</v>
      </c>
      <c r="N52" s="155">
        <v>7.4</v>
      </c>
      <c r="O52" s="155"/>
      <c r="P52" s="155"/>
      <c r="Q52" s="155">
        <v>1</v>
      </c>
      <c r="R52" s="155">
        <v>3</v>
      </c>
      <c r="S52" s="155"/>
      <c r="T52" s="155"/>
      <c r="U52" s="155"/>
      <c r="V52" s="155"/>
      <c r="W52" s="155">
        <v>5.4320599999999999</v>
      </c>
      <c r="X52" s="155">
        <v>5.9048400000000001</v>
      </c>
      <c r="Y52" s="155"/>
      <c r="Z52" s="155"/>
      <c r="AA52" s="155"/>
      <c r="AB52" s="155">
        <v>12.84407</v>
      </c>
      <c r="AC52" s="155">
        <v>12.92</v>
      </c>
      <c r="AD52" s="155">
        <v>512.23923000000002</v>
      </c>
      <c r="AE52" s="155">
        <v>512.23923000000002</v>
      </c>
      <c r="AF52" s="155">
        <v>512.23923000000002</v>
      </c>
      <c r="AG52" s="155">
        <v>0</v>
      </c>
      <c r="AH52" s="155">
        <v>0</v>
      </c>
      <c r="AI52" s="155">
        <v>293.38697999999999</v>
      </c>
      <c r="AJ52" s="155">
        <v>293.38697999999999</v>
      </c>
      <c r="AK52" s="155">
        <v>384.17943000000002</v>
      </c>
      <c r="AL52" s="155">
        <v>384.17943000000002</v>
      </c>
      <c r="AM52" s="155"/>
      <c r="AN52" s="155"/>
    </row>
    <row r="53" spans="1:40" ht="24" customHeight="1" x14ac:dyDescent="0.35">
      <c r="A53" s="16" t="s">
        <v>59</v>
      </c>
      <c r="B53" s="16" t="s">
        <v>850</v>
      </c>
      <c r="C53" s="155">
        <v>21</v>
      </c>
      <c r="D53" s="155">
        <v>0</v>
      </c>
      <c r="E53" s="155">
        <v>0</v>
      </c>
      <c r="F53" s="155">
        <v>0</v>
      </c>
      <c r="G53" s="155"/>
      <c r="H53" s="155">
        <v>6.42</v>
      </c>
      <c r="I53" s="155">
        <v>8.1</v>
      </c>
      <c r="J53" s="155">
        <v>14.944000000000001</v>
      </c>
      <c r="K53" s="155">
        <v>8.3000000000000007</v>
      </c>
      <c r="L53" s="155">
        <v>8.3000000000000007</v>
      </c>
      <c r="M53" s="155">
        <v>8.3000000000000007</v>
      </c>
      <c r="N53" s="155">
        <v>8.3000000000000007</v>
      </c>
      <c r="O53" s="155"/>
      <c r="P53" s="155"/>
      <c r="Q53" s="155">
        <v>4</v>
      </c>
      <c r="R53" s="155">
        <v>6</v>
      </c>
      <c r="S53" s="155"/>
      <c r="T53" s="155"/>
      <c r="U53" s="155"/>
      <c r="V53" s="155"/>
      <c r="W53" s="155">
        <v>4.4421099999999996</v>
      </c>
      <c r="X53" s="155">
        <v>6.1035599999999999</v>
      </c>
      <c r="Y53" s="155"/>
      <c r="Z53" s="155"/>
      <c r="AA53" s="155"/>
      <c r="AB53" s="155">
        <v>13.859579999999999</v>
      </c>
      <c r="AC53" s="155">
        <v>13.55</v>
      </c>
      <c r="AD53" s="155">
        <v>512.23923000000002</v>
      </c>
      <c r="AE53" s="155">
        <v>512.23923000000002</v>
      </c>
      <c r="AF53" s="155">
        <v>512.23923000000002</v>
      </c>
      <c r="AG53" s="155">
        <v>0</v>
      </c>
      <c r="AH53" s="155">
        <v>0</v>
      </c>
      <c r="AI53" s="155">
        <v>293.38697999999999</v>
      </c>
      <c r="AJ53" s="155">
        <v>293.38697999999999</v>
      </c>
      <c r="AK53" s="155">
        <v>384.17943000000002</v>
      </c>
      <c r="AL53" s="155">
        <v>384.17943000000002</v>
      </c>
      <c r="AM53" s="155"/>
      <c r="AN53" s="155"/>
    </row>
    <row r="54" spans="1:40" ht="24" customHeight="1" x14ac:dyDescent="0.35">
      <c r="A54" s="16" t="s">
        <v>59</v>
      </c>
      <c r="B54" s="16" t="s">
        <v>851</v>
      </c>
      <c r="C54" s="155">
        <v>23</v>
      </c>
      <c r="D54" s="155">
        <v>0</v>
      </c>
      <c r="E54" s="155">
        <v>0</v>
      </c>
      <c r="F54" s="155">
        <v>0</v>
      </c>
      <c r="G54" s="155"/>
      <c r="H54" s="155">
        <v>6.14</v>
      </c>
      <c r="I54" s="155">
        <v>8.48</v>
      </c>
      <c r="J54" s="155">
        <v>13.717000000000001</v>
      </c>
      <c r="K54" s="155">
        <v>5.9</v>
      </c>
      <c r="L54" s="155">
        <v>5.9</v>
      </c>
      <c r="M54" s="155">
        <v>5.9</v>
      </c>
      <c r="N54" s="155">
        <v>5.9</v>
      </c>
      <c r="O54" s="155"/>
      <c r="P54" s="155"/>
      <c r="Q54" s="155">
        <v>6</v>
      </c>
      <c r="R54" s="155">
        <v>7</v>
      </c>
      <c r="S54" s="155"/>
      <c r="T54" s="155"/>
      <c r="U54" s="155"/>
      <c r="V54" s="155"/>
      <c r="W54" s="155">
        <v>4.2274399999999996</v>
      </c>
      <c r="X54" s="155">
        <v>6.1444200000000002</v>
      </c>
      <c r="Y54" s="155"/>
      <c r="Z54" s="155"/>
      <c r="AA54" s="155"/>
      <c r="AB54" s="155">
        <v>14.909660000000001</v>
      </c>
      <c r="AC54" s="155">
        <v>14.45</v>
      </c>
      <c r="AD54" s="155">
        <v>512.23923000000002</v>
      </c>
      <c r="AE54" s="155">
        <v>512.23923000000002</v>
      </c>
      <c r="AF54" s="155">
        <v>512.23923000000002</v>
      </c>
      <c r="AG54" s="155">
        <v>0</v>
      </c>
      <c r="AH54" s="155">
        <v>0</v>
      </c>
      <c r="AI54" s="155">
        <v>293.38697999999999</v>
      </c>
      <c r="AJ54" s="155">
        <v>293.38697999999999</v>
      </c>
      <c r="AK54" s="155">
        <v>384.17943000000002</v>
      </c>
      <c r="AL54" s="155">
        <v>384.17943000000002</v>
      </c>
      <c r="AM54" s="155"/>
      <c r="AN54" s="155"/>
    </row>
    <row r="55" spans="1:40" ht="24" customHeight="1" x14ac:dyDescent="0.35">
      <c r="A55" s="18" t="s">
        <v>852</v>
      </c>
      <c r="B55" s="18" t="s">
        <v>60</v>
      </c>
      <c r="C55" s="156">
        <v>23</v>
      </c>
      <c r="D55" s="156">
        <v>0</v>
      </c>
      <c r="E55" s="156">
        <v>0</v>
      </c>
      <c r="F55" s="156">
        <v>0</v>
      </c>
      <c r="G55" s="156"/>
      <c r="H55" s="156">
        <v>6.11</v>
      </c>
      <c r="I55" s="156">
        <v>8.91</v>
      </c>
      <c r="J55" s="156">
        <v>14.353999999999999</v>
      </c>
      <c r="K55" s="156">
        <v>3.8</v>
      </c>
      <c r="L55" s="156">
        <v>3.8</v>
      </c>
      <c r="M55" s="156">
        <v>3.8</v>
      </c>
      <c r="N55" s="156">
        <v>3.8</v>
      </c>
      <c r="O55" s="156"/>
      <c r="P55" s="156"/>
      <c r="Q55" s="156">
        <v>6</v>
      </c>
      <c r="R55" s="156">
        <v>8</v>
      </c>
      <c r="S55" s="156"/>
      <c r="T55" s="156"/>
      <c r="U55" s="156"/>
      <c r="V55" s="156"/>
      <c r="W55" s="156">
        <v>6.1526800000000001</v>
      </c>
      <c r="X55" s="156">
        <v>6.1852799999999997</v>
      </c>
      <c r="Y55" s="156"/>
      <c r="Z55" s="156"/>
      <c r="AA55" s="156"/>
      <c r="AB55" s="156">
        <v>14.84905</v>
      </c>
      <c r="AC55" s="156">
        <v>14.84</v>
      </c>
      <c r="AD55" s="156">
        <v>512.23923000000002</v>
      </c>
      <c r="AE55" s="156">
        <v>512.23923000000002</v>
      </c>
      <c r="AF55" s="156">
        <v>512.23923000000002</v>
      </c>
      <c r="AG55" s="156">
        <v>0</v>
      </c>
      <c r="AH55" s="156">
        <v>0</v>
      </c>
      <c r="AI55" s="156">
        <v>293.38697999999999</v>
      </c>
      <c r="AJ55" s="156">
        <v>293.38697999999999</v>
      </c>
      <c r="AK55" s="156">
        <v>384.17943000000002</v>
      </c>
      <c r="AL55" s="156">
        <v>384.17943000000002</v>
      </c>
      <c r="AM55" s="156"/>
      <c r="AN55" s="156"/>
    </row>
    <row r="56" spans="1:40" x14ac:dyDescent="0.3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6" t="s">
        <v>0</v>
      </c>
      <c r="B3" s="197"/>
      <c r="C3" s="197"/>
      <c r="D3" s="197"/>
      <c r="E3" s="197"/>
      <c r="F3" s="197"/>
      <c r="G3" s="1"/>
      <c r="H3" s="1"/>
      <c r="I3" s="1"/>
      <c r="J3" s="1"/>
    </row>
    <row r="4" spans="1:10" ht="30" customHeight="1" x14ac:dyDescent="0.35">
      <c r="A4" s="230" t="s">
        <v>1706</v>
      </c>
      <c r="B4" s="200"/>
      <c r="C4" s="200"/>
      <c r="D4" s="200"/>
      <c r="E4" s="200"/>
      <c r="F4" s="200"/>
      <c r="G4" s="200"/>
      <c r="H4" s="200"/>
      <c r="I4" s="200"/>
      <c r="J4" s="200"/>
    </row>
    <row r="5" spans="1:10" ht="22" hidden="1" customHeight="1" x14ac:dyDescent="0.35">
      <c r="A5" s="200" t="s">
        <v>55</v>
      </c>
      <c r="B5" s="200" t="s">
        <v>585</v>
      </c>
      <c r="C5" s="9">
        <v>42879</v>
      </c>
      <c r="D5" s="9">
        <v>42880</v>
      </c>
      <c r="E5" s="9">
        <v>46665</v>
      </c>
      <c r="F5" s="9">
        <v>47090</v>
      </c>
      <c r="G5" s="9">
        <v>62201</v>
      </c>
      <c r="H5" s="9">
        <v>42881</v>
      </c>
      <c r="I5" s="9">
        <v>44003</v>
      </c>
      <c r="J5" s="200" t="s">
        <v>1707</v>
      </c>
    </row>
    <row r="6" spans="1:10" ht="40" customHeight="1" x14ac:dyDescent="0.35">
      <c r="A6" s="200"/>
      <c r="B6" s="200"/>
      <c r="C6" s="229" t="s">
        <v>641</v>
      </c>
      <c r="D6" s="229" t="s">
        <v>169</v>
      </c>
      <c r="E6" s="229" t="s">
        <v>181</v>
      </c>
      <c r="F6" s="229" t="s">
        <v>241</v>
      </c>
      <c r="G6" s="229" t="s">
        <v>639</v>
      </c>
      <c r="H6" s="229" t="s">
        <v>640</v>
      </c>
      <c r="I6" s="229"/>
      <c r="J6" s="200"/>
    </row>
    <row r="7" spans="1:10" ht="57" customHeight="1" x14ac:dyDescent="0.35">
      <c r="A7" s="200"/>
      <c r="B7" s="200"/>
      <c r="C7" s="9" t="s">
        <v>1708</v>
      </c>
      <c r="D7" s="9" t="s">
        <v>1709</v>
      </c>
      <c r="E7" s="9" t="s">
        <v>1710</v>
      </c>
      <c r="F7" s="9" t="s">
        <v>1711</v>
      </c>
      <c r="G7" s="9" t="s">
        <v>1712</v>
      </c>
      <c r="H7" s="9" t="s">
        <v>1713</v>
      </c>
      <c r="I7" s="9" t="s">
        <v>1714</v>
      </c>
      <c r="J7" s="200" t="s">
        <v>796</v>
      </c>
    </row>
    <row r="8" spans="1:10" ht="24" customHeight="1" x14ac:dyDescent="0.35">
      <c r="A8" s="13" t="s">
        <v>59</v>
      </c>
      <c r="B8" s="13" t="s">
        <v>805</v>
      </c>
      <c r="C8" s="154">
        <v>31</v>
      </c>
      <c r="D8" s="154">
        <v>0</v>
      </c>
      <c r="E8" s="154">
        <v>0</v>
      </c>
      <c r="F8" s="154">
        <v>0</v>
      </c>
      <c r="G8" s="154">
        <v>292.35000000000002</v>
      </c>
      <c r="H8" s="154">
        <v>28.74</v>
      </c>
      <c r="I8" s="154">
        <v>3.0960000000000001</v>
      </c>
      <c r="J8" s="154">
        <v>355.18599999999998</v>
      </c>
    </row>
    <row r="9" spans="1:10" ht="24" customHeight="1" x14ac:dyDescent="0.35">
      <c r="A9" s="16" t="s">
        <v>59</v>
      </c>
      <c r="B9" s="16" t="s">
        <v>806</v>
      </c>
      <c r="C9" s="155">
        <v>31</v>
      </c>
      <c r="D9" s="155">
        <v>0</v>
      </c>
      <c r="E9" s="155">
        <v>0</v>
      </c>
      <c r="F9" s="155">
        <v>0</v>
      </c>
      <c r="G9" s="155">
        <v>291.43</v>
      </c>
      <c r="H9" s="155">
        <v>28.74</v>
      </c>
      <c r="I9" s="155">
        <v>3.0960000000000001</v>
      </c>
      <c r="J9" s="155">
        <v>354.26600000000002</v>
      </c>
    </row>
    <row r="10" spans="1:10" ht="24" customHeight="1" x14ac:dyDescent="0.35">
      <c r="A10" s="16" t="s">
        <v>59</v>
      </c>
      <c r="B10" s="16" t="s">
        <v>807</v>
      </c>
      <c r="C10" s="155">
        <v>31</v>
      </c>
      <c r="D10" s="155">
        <v>0</v>
      </c>
      <c r="E10" s="155">
        <v>0</v>
      </c>
      <c r="F10" s="155">
        <v>0</v>
      </c>
      <c r="G10" s="155">
        <v>294.44</v>
      </c>
      <c r="H10" s="155">
        <v>28.74</v>
      </c>
      <c r="I10" s="155">
        <v>3.0960000000000001</v>
      </c>
      <c r="J10" s="155">
        <v>357.27600000000001</v>
      </c>
    </row>
    <row r="11" spans="1:10" ht="24" customHeight="1" x14ac:dyDescent="0.35">
      <c r="A11" s="16" t="s">
        <v>59</v>
      </c>
      <c r="B11" s="16" t="s">
        <v>808</v>
      </c>
      <c r="C11" s="155">
        <v>31</v>
      </c>
      <c r="D11" s="155">
        <v>0</v>
      </c>
      <c r="E11" s="155">
        <v>0</v>
      </c>
      <c r="F11" s="155">
        <v>0</v>
      </c>
      <c r="G11" s="155">
        <v>296.45</v>
      </c>
      <c r="H11" s="155">
        <v>28.74</v>
      </c>
      <c r="I11" s="155">
        <v>3.0960000000000001</v>
      </c>
      <c r="J11" s="155">
        <v>359.286</v>
      </c>
    </row>
    <row r="12" spans="1:10" ht="24" customHeight="1" x14ac:dyDescent="0.35">
      <c r="A12" s="16" t="s">
        <v>59</v>
      </c>
      <c r="B12" s="16" t="s">
        <v>809</v>
      </c>
      <c r="C12" s="155">
        <v>31</v>
      </c>
      <c r="D12" s="155">
        <v>0</v>
      </c>
      <c r="E12" s="155">
        <v>0</v>
      </c>
      <c r="F12" s="155">
        <v>0</v>
      </c>
      <c r="G12" s="155">
        <v>287.94</v>
      </c>
      <c r="H12" s="155">
        <v>28.74</v>
      </c>
      <c r="I12" s="155">
        <v>3.0960000000000001</v>
      </c>
      <c r="J12" s="155">
        <v>350.77600000000001</v>
      </c>
    </row>
    <row r="13" spans="1:10" ht="24" customHeight="1" x14ac:dyDescent="0.35">
      <c r="A13" s="16" t="s">
        <v>59</v>
      </c>
      <c r="B13" s="16" t="s">
        <v>810</v>
      </c>
      <c r="C13" s="155">
        <v>31</v>
      </c>
      <c r="D13" s="155">
        <v>0</v>
      </c>
      <c r="E13" s="155">
        <v>0</v>
      </c>
      <c r="F13" s="155">
        <v>0</v>
      </c>
      <c r="G13" s="155">
        <v>288.97000000000003</v>
      </c>
      <c r="H13" s="155">
        <v>28.74</v>
      </c>
      <c r="I13" s="155">
        <v>3.0960000000000001</v>
      </c>
      <c r="J13" s="155">
        <v>351.80599999999998</v>
      </c>
    </row>
    <row r="14" spans="1:10" ht="24" customHeight="1" x14ac:dyDescent="0.35">
      <c r="A14" s="16" t="s">
        <v>59</v>
      </c>
      <c r="B14" s="16" t="s">
        <v>811</v>
      </c>
      <c r="C14" s="155">
        <v>32</v>
      </c>
      <c r="D14" s="155">
        <v>0</v>
      </c>
      <c r="E14" s="155">
        <v>0</v>
      </c>
      <c r="F14" s="155">
        <v>0</v>
      </c>
      <c r="G14" s="155">
        <v>301.31</v>
      </c>
      <c r="H14" s="155">
        <v>28.74</v>
      </c>
      <c r="I14" s="155">
        <v>3.0960000000000001</v>
      </c>
      <c r="J14" s="155">
        <v>365.14600000000002</v>
      </c>
    </row>
    <row r="15" spans="1:10" ht="24" customHeight="1" x14ac:dyDescent="0.35">
      <c r="A15" s="18" t="s">
        <v>59</v>
      </c>
      <c r="B15" s="18" t="s">
        <v>812</v>
      </c>
      <c r="C15" s="156">
        <v>32</v>
      </c>
      <c r="D15" s="156">
        <v>0</v>
      </c>
      <c r="E15" s="156">
        <v>0</v>
      </c>
      <c r="F15" s="156">
        <v>0</v>
      </c>
      <c r="G15" s="156">
        <v>297.24</v>
      </c>
      <c r="H15" s="156">
        <v>28.74</v>
      </c>
      <c r="I15" s="156">
        <v>3.0960000000000001</v>
      </c>
      <c r="J15" s="156">
        <v>361.07600000000002</v>
      </c>
    </row>
    <row r="16" spans="1:10" ht="24" customHeight="1" x14ac:dyDescent="0.35">
      <c r="A16" s="13" t="s">
        <v>59</v>
      </c>
      <c r="B16" s="13" t="s">
        <v>813</v>
      </c>
      <c r="C16" s="154">
        <v>30</v>
      </c>
      <c r="D16" s="154">
        <v>0</v>
      </c>
      <c r="E16" s="154">
        <v>0</v>
      </c>
      <c r="F16" s="154">
        <v>0</v>
      </c>
      <c r="G16" s="154">
        <v>295.55</v>
      </c>
      <c r="H16" s="154">
        <v>28.74</v>
      </c>
      <c r="I16" s="154">
        <v>3.0960000000000001</v>
      </c>
      <c r="J16" s="154">
        <v>357.38600000000002</v>
      </c>
    </row>
    <row r="17" spans="1:10" ht="24" customHeight="1" x14ac:dyDescent="0.35">
      <c r="A17" s="16" t="s">
        <v>59</v>
      </c>
      <c r="B17" s="16" t="s">
        <v>814</v>
      </c>
      <c r="C17" s="155">
        <v>30</v>
      </c>
      <c r="D17" s="155">
        <v>0</v>
      </c>
      <c r="E17" s="155">
        <v>0</v>
      </c>
      <c r="F17" s="155">
        <v>0</v>
      </c>
      <c r="G17" s="155">
        <v>287.89999999999998</v>
      </c>
      <c r="H17" s="155">
        <v>28.74</v>
      </c>
      <c r="I17" s="155">
        <v>3.0960000000000001</v>
      </c>
      <c r="J17" s="155">
        <v>349.73599999999999</v>
      </c>
    </row>
    <row r="18" spans="1:10" ht="24" customHeight="1" x14ac:dyDescent="0.35">
      <c r="A18" s="16" t="s">
        <v>59</v>
      </c>
      <c r="B18" s="16" t="s">
        <v>815</v>
      </c>
      <c r="C18" s="155">
        <v>30</v>
      </c>
      <c r="D18" s="155">
        <v>0</v>
      </c>
      <c r="E18" s="155">
        <v>0</v>
      </c>
      <c r="F18" s="155">
        <v>0</v>
      </c>
      <c r="G18" s="155">
        <v>294.89999999999998</v>
      </c>
      <c r="H18" s="155">
        <v>28.74</v>
      </c>
      <c r="I18" s="155">
        <v>3.0960000000000001</v>
      </c>
      <c r="J18" s="155">
        <v>356.73599999999999</v>
      </c>
    </row>
    <row r="19" spans="1:10" ht="24" customHeight="1" x14ac:dyDescent="0.35">
      <c r="A19" s="16" t="s">
        <v>59</v>
      </c>
      <c r="B19" s="16" t="s">
        <v>816</v>
      </c>
      <c r="C19" s="155">
        <v>30</v>
      </c>
      <c r="D19" s="155">
        <v>0</v>
      </c>
      <c r="E19" s="155">
        <v>0</v>
      </c>
      <c r="F19" s="155">
        <v>0</v>
      </c>
      <c r="G19" s="155">
        <v>300.11</v>
      </c>
      <c r="H19" s="155">
        <v>28.74</v>
      </c>
      <c r="I19" s="155">
        <v>3.0960000000000001</v>
      </c>
      <c r="J19" s="155">
        <v>361.94600000000003</v>
      </c>
    </row>
    <row r="20" spans="1:10" ht="24" customHeight="1" x14ac:dyDescent="0.35">
      <c r="A20" s="16" t="s">
        <v>59</v>
      </c>
      <c r="B20" s="16" t="s">
        <v>817</v>
      </c>
      <c r="C20" s="155">
        <v>31</v>
      </c>
      <c r="D20" s="155">
        <v>0</v>
      </c>
      <c r="E20" s="155">
        <v>0</v>
      </c>
      <c r="F20" s="155">
        <v>0</v>
      </c>
      <c r="G20" s="155">
        <v>296.94</v>
      </c>
      <c r="H20" s="155">
        <v>28.74</v>
      </c>
      <c r="I20" s="155">
        <v>3.0960000000000001</v>
      </c>
      <c r="J20" s="155">
        <v>359.77600000000001</v>
      </c>
    </row>
    <row r="21" spans="1:10" ht="24" customHeight="1" x14ac:dyDescent="0.35">
      <c r="A21" s="16" t="s">
        <v>59</v>
      </c>
      <c r="B21" s="16" t="s">
        <v>818</v>
      </c>
      <c r="C21" s="155">
        <v>31</v>
      </c>
      <c r="D21" s="155">
        <v>0</v>
      </c>
      <c r="E21" s="155">
        <v>0</v>
      </c>
      <c r="F21" s="155">
        <v>0</v>
      </c>
      <c r="G21" s="155">
        <v>294.52999999999997</v>
      </c>
      <c r="H21" s="155">
        <v>28.74</v>
      </c>
      <c r="I21" s="155">
        <v>3.0960000000000001</v>
      </c>
      <c r="J21" s="155">
        <v>357.36599999999999</v>
      </c>
    </row>
    <row r="22" spans="1:10" ht="24" customHeight="1" x14ac:dyDescent="0.35">
      <c r="A22" s="16" t="s">
        <v>59</v>
      </c>
      <c r="B22" s="16" t="s">
        <v>819</v>
      </c>
      <c r="C22" s="155">
        <v>31</v>
      </c>
      <c r="D22" s="155">
        <v>0</v>
      </c>
      <c r="E22" s="155">
        <v>0</v>
      </c>
      <c r="F22" s="155">
        <v>0</v>
      </c>
      <c r="G22" s="155">
        <v>296.22000000000003</v>
      </c>
      <c r="H22" s="155">
        <v>28.74</v>
      </c>
      <c r="I22" s="155">
        <v>3.0960000000000001</v>
      </c>
      <c r="J22" s="155">
        <v>359.05599999999998</v>
      </c>
    </row>
    <row r="23" spans="1:10" ht="24" customHeight="1" x14ac:dyDescent="0.35">
      <c r="A23" s="18" t="s">
        <v>59</v>
      </c>
      <c r="B23" s="18" t="s">
        <v>820</v>
      </c>
      <c r="C23" s="156">
        <v>31</v>
      </c>
      <c r="D23" s="156">
        <v>0</v>
      </c>
      <c r="E23" s="156">
        <v>0</v>
      </c>
      <c r="F23" s="156">
        <v>0</v>
      </c>
      <c r="G23" s="156">
        <v>302.12</v>
      </c>
      <c r="H23" s="156">
        <v>28.74</v>
      </c>
      <c r="I23" s="156">
        <v>3.0960000000000001</v>
      </c>
      <c r="J23" s="156">
        <v>364.95600000000002</v>
      </c>
    </row>
    <row r="24" spans="1:10" ht="24" customHeight="1" x14ac:dyDescent="0.35">
      <c r="A24" s="13" t="s">
        <v>59</v>
      </c>
      <c r="B24" s="13" t="s">
        <v>821</v>
      </c>
      <c r="C24" s="154">
        <v>26</v>
      </c>
      <c r="D24" s="154">
        <v>0</v>
      </c>
      <c r="E24" s="154">
        <v>0</v>
      </c>
      <c r="F24" s="154">
        <v>0</v>
      </c>
      <c r="G24" s="154">
        <v>297.48</v>
      </c>
      <c r="H24" s="154">
        <v>28.74</v>
      </c>
      <c r="I24" s="154">
        <v>3.0960000000000001</v>
      </c>
      <c r="J24" s="154">
        <v>355.31599999999997</v>
      </c>
    </row>
    <row r="25" spans="1:10" ht="24" customHeight="1" x14ac:dyDescent="0.35">
      <c r="A25" s="16" t="s">
        <v>59</v>
      </c>
      <c r="B25" s="16" t="s">
        <v>822</v>
      </c>
      <c r="C25" s="155">
        <v>26</v>
      </c>
      <c r="D25" s="155">
        <v>0</v>
      </c>
      <c r="E25" s="155">
        <v>0</v>
      </c>
      <c r="F25" s="155">
        <v>0</v>
      </c>
      <c r="G25" s="155">
        <v>300.32</v>
      </c>
      <c r="H25" s="155">
        <v>28.74</v>
      </c>
      <c r="I25" s="155">
        <v>3.0960000000000001</v>
      </c>
      <c r="J25" s="155">
        <v>358.15600000000001</v>
      </c>
    </row>
    <row r="26" spans="1:10" ht="24" customHeight="1" x14ac:dyDescent="0.35">
      <c r="A26" s="16" t="s">
        <v>59</v>
      </c>
      <c r="B26" s="16" t="s">
        <v>823</v>
      </c>
      <c r="C26" s="155">
        <v>31</v>
      </c>
      <c r="D26" s="155">
        <v>0</v>
      </c>
      <c r="E26" s="155">
        <v>0</v>
      </c>
      <c r="F26" s="155">
        <v>0</v>
      </c>
      <c r="G26" s="155">
        <v>294.74</v>
      </c>
      <c r="H26" s="155">
        <v>28.74</v>
      </c>
      <c r="I26" s="155">
        <v>3.0960000000000001</v>
      </c>
      <c r="J26" s="155">
        <v>357.57600000000002</v>
      </c>
    </row>
    <row r="27" spans="1:10" ht="24" customHeight="1" x14ac:dyDescent="0.35">
      <c r="A27" s="16" t="s">
        <v>59</v>
      </c>
      <c r="B27" s="16" t="s">
        <v>824</v>
      </c>
      <c r="C27" s="155">
        <v>31</v>
      </c>
      <c r="D27" s="155">
        <v>0</v>
      </c>
      <c r="E27" s="155">
        <v>0</v>
      </c>
      <c r="F27" s="155">
        <v>0</v>
      </c>
      <c r="G27" s="155">
        <v>290.13</v>
      </c>
      <c r="H27" s="155">
        <v>28.74</v>
      </c>
      <c r="I27" s="155">
        <v>3.0960000000000001</v>
      </c>
      <c r="J27" s="155">
        <v>352.96600000000001</v>
      </c>
    </row>
    <row r="28" spans="1:10" ht="24" customHeight="1" x14ac:dyDescent="0.35">
      <c r="A28" s="16" t="s">
        <v>59</v>
      </c>
      <c r="B28" s="16" t="s">
        <v>825</v>
      </c>
      <c r="C28" s="155">
        <v>31</v>
      </c>
      <c r="D28" s="155">
        <v>0</v>
      </c>
      <c r="E28" s="155">
        <v>0</v>
      </c>
      <c r="F28" s="155">
        <v>0</v>
      </c>
      <c r="G28" s="155">
        <v>274.77</v>
      </c>
      <c r="H28" s="155">
        <v>28.74</v>
      </c>
      <c r="I28" s="155">
        <v>3.0960000000000001</v>
      </c>
      <c r="J28" s="155">
        <v>337.60599999999999</v>
      </c>
    </row>
    <row r="29" spans="1:10" ht="24" customHeight="1" x14ac:dyDescent="0.35">
      <c r="A29" s="16" t="s">
        <v>59</v>
      </c>
      <c r="B29" s="16" t="s">
        <v>826</v>
      </c>
      <c r="C29" s="155">
        <v>31</v>
      </c>
      <c r="D29" s="155">
        <v>0</v>
      </c>
      <c r="E29" s="155">
        <v>0</v>
      </c>
      <c r="F29" s="155">
        <v>0</v>
      </c>
      <c r="G29" s="155">
        <v>274.66000000000003</v>
      </c>
      <c r="H29" s="155">
        <v>28.74</v>
      </c>
      <c r="I29" s="155">
        <v>3.0960000000000001</v>
      </c>
      <c r="J29" s="155">
        <v>337.49599999999998</v>
      </c>
    </row>
    <row r="30" spans="1:10" ht="24" customHeight="1" x14ac:dyDescent="0.35">
      <c r="A30" s="16" t="s">
        <v>59</v>
      </c>
      <c r="B30" s="16" t="s">
        <v>827</v>
      </c>
      <c r="C30" s="155">
        <v>30</v>
      </c>
      <c r="D30" s="155">
        <v>0</v>
      </c>
      <c r="E30" s="155">
        <v>0</v>
      </c>
      <c r="F30" s="155">
        <v>0</v>
      </c>
      <c r="G30" s="155">
        <v>288.98</v>
      </c>
      <c r="H30" s="155">
        <v>28.74</v>
      </c>
      <c r="I30" s="155">
        <v>3.0960000000000001</v>
      </c>
      <c r="J30" s="155">
        <v>350.81599999999997</v>
      </c>
    </row>
    <row r="31" spans="1:10" ht="24" customHeight="1" x14ac:dyDescent="0.35">
      <c r="A31" s="18" t="s">
        <v>59</v>
      </c>
      <c r="B31" s="18" t="s">
        <v>828</v>
      </c>
      <c r="C31" s="156">
        <v>30</v>
      </c>
      <c r="D31" s="156">
        <v>0</v>
      </c>
      <c r="E31" s="156">
        <v>0</v>
      </c>
      <c r="F31" s="156">
        <v>0</v>
      </c>
      <c r="G31" s="156">
        <v>284.44</v>
      </c>
      <c r="H31" s="156">
        <v>28.74</v>
      </c>
      <c r="I31" s="156">
        <v>3.0960000000000001</v>
      </c>
      <c r="J31" s="156">
        <v>346.27600000000001</v>
      </c>
    </row>
    <row r="32" spans="1:10" ht="24" customHeight="1" x14ac:dyDescent="0.35">
      <c r="A32" s="13" t="s">
        <v>59</v>
      </c>
      <c r="B32" s="13" t="s">
        <v>829</v>
      </c>
      <c r="C32" s="154">
        <v>32</v>
      </c>
      <c r="D32" s="154">
        <v>0</v>
      </c>
      <c r="E32" s="154">
        <v>0</v>
      </c>
      <c r="F32" s="154">
        <v>0</v>
      </c>
      <c r="G32" s="154">
        <v>285.32</v>
      </c>
      <c r="H32" s="154">
        <v>28.74</v>
      </c>
      <c r="I32" s="154">
        <v>3.0960000000000001</v>
      </c>
      <c r="J32" s="154">
        <v>349.15600000000001</v>
      </c>
    </row>
    <row r="33" spans="1:10" ht="24" customHeight="1" x14ac:dyDescent="0.35">
      <c r="A33" s="16" t="s">
        <v>59</v>
      </c>
      <c r="B33" s="16" t="s">
        <v>830</v>
      </c>
      <c r="C33" s="155">
        <v>32</v>
      </c>
      <c r="D33" s="155">
        <v>0</v>
      </c>
      <c r="E33" s="155">
        <v>0</v>
      </c>
      <c r="F33" s="155">
        <v>0</v>
      </c>
      <c r="G33" s="155">
        <v>290.33</v>
      </c>
      <c r="H33" s="155">
        <v>28.74</v>
      </c>
      <c r="I33" s="155">
        <v>3.0960000000000001</v>
      </c>
      <c r="J33" s="155">
        <v>354.166</v>
      </c>
    </row>
    <row r="34" spans="1:10" ht="24" customHeight="1" x14ac:dyDescent="0.35">
      <c r="A34" s="16" t="s">
        <v>59</v>
      </c>
      <c r="B34" s="16" t="s">
        <v>831</v>
      </c>
      <c r="C34" s="155">
        <v>31</v>
      </c>
      <c r="D34" s="155">
        <v>0</v>
      </c>
      <c r="E34" s="155">
        <v>0</v>
      </c>
      <c r="F34" s="155">
        <v>0</v>
      </c>
      <c r="G34" s="155">
        <v>289.70999999999998</v>
      </c>
      <c r="H34" s="155">
        <v>28.74</v>
      </c>
      <c r="I34" s="155">
        <v>3.0960000000000001</v>
      </c>
      <c r="J34" s="155">
        <v>352.54599999999999</v>
      </c>
    </row>
    <row r="35" spans="1:10" ht="24" customHeight="1" x14ac:dyDescent="0.35">
      <c r="A35" s="16" t="s">
        <v>59</v>
      </c>
      <c r="B35" s="16" t="s">
        <v>832</v>
      </c>
      <c r="C35" s="155">
        <v>31</v>
      </c>
      <c r="D35" s="155">
        <v>0</v>
      </c>
      <c r="E35" s="155">
        <v>0</v>
      </c>
      <c r="F35" s="155">
        <v>0</v>
      </c>
      <c r="G35" s="155">
        <v>285.8</v>
      </c>
      <c r="H35" s="155">
        <v>28.74</v>
      </c>
      <c r="I35" s="155">
        <v>3.0960000000000001</v>
      </c>
      <c r="J35" s="155">
        <v>348.63600000000002</v>
      </c>
    </row>
    <row r="36" spans="1:10" ht="24" customHeight="1" x14ac:dyDescent="0.35">
      <c r="A36" s="16" t="s">
        <v>59</v>
      </c>
      <c r="B36" s="16" t="s">
        <v>833</v>
      </c>
      <c r="C36" s="155">
        <v>30</v>
      </c>
      <c r="D36" s="155">
        <v>0</v>
      </c>
      <c r="E36" s="155">
        <v>0</v>
      </c>
      <c r="F36" s="155">
        <v>0</v>
      </c>
      <c r="G36" s="155">
        <v>278.08999999999997</v>
      </c>
      <c r="H36" s="155">
        <v>28.74</v>
      </c>
      <c r="I36" s="155">
        <v>3.0960000000000001</v>
      </c>
      <c r="J36" s="155">
        <v>339.92599999999999</v>
      </c>
    </row>
    <row r="37" spans="1:10" ht="24" customHeight="1" x14ac:dyDescent="0.35">
      <c r="A37" s="16" t="s">
        <v>59</v>
      </c>
      <c r="B37" s="16" t="s">
        <v>834</v>
      </c>
      <c r="C37" s="155">
        <v>30</v>
      </c>
      <c r="D37" s="155">
        <v>0</v>
      </c>
      <c r="E37" s="155">
        <v>0</v>
      </c>
      <c r="F37" s="155">
        <v>0</v>
      </c>
      <c r="G37" s="155">
        <v>276.42</v>
      </c>
      <c r="H37" s="155">
        <v>28.74</v>
      </c>
      <c r="I37" s="155">
        <v>3.0960000000000001</v>
      </c>
      <c r="J37" s="155">
        <v>338.25599999999997</v>
      </c>
    </row>
    <row r="38" spans="1:10" ht="24" customHeight="1" x14ac:dyDescent="0.35">
      <c r="A38" s="16" t="s">
        <v>59</v>
      </c>
      <c r="B38" s="16" t="s">
        <v>835</v>
      </c>
      <c r="C38" s="155">
        <v>31</v>
      </c>
      <c r="D38" s="155">
        <v>0</v>
      </c>
      <c r="E38" s="155">
        <v>0</v>
      </c>
      <c r="F38" s="155">
        <v>0</v>
      </c>
      <c r="G38" s="155">
        <v>277.02</v>
      </c>
      <c r="H38" s="155">
        <v>28.74</v>
      </c>
      <c r="I38" s="155">
        <v>3.0960000000000001</v>
      </c>
      <c r="J38" s="155">
        <v>339.85599999999999</v>
      </c>
    </row>
    <row r="39" spans="1:10" ht="24" customHeight="1" x14ac:dyDescent="0.35">
      <c r="A39" s="18" t="s">
        <v>59</v>
      </c>
      <c r="B39" s="18" t="s">
        <v>836</v>
      </c>
      <c r="C39" s="156">
        <v>31</v>
      </c>
      <c r="D39" s="156">
        <v>0</v>
      </c>
      <c r="E39" s="156">
        <v>0</v>
      </c>
      <c r="F39" s="156">
        <v>0</v>
      </c>
      <c r="G39" s="156">
        <v>276.89</v>
      </c>
      <c r="H39" s="156">
        <v>28.74</v>
      </c>
      <c r="I39" s="156">
        <v>3.0960000000000001</v>
      </c>
      <c r="J39" s="156">
        <v>339.726</v>
      </c>
    </row>
    <row r="40" spans="1:10" ht="24" customHeight="1" x14ac:dyDescent="0.35">
      <c r="A40" s="13" t="s">
        <v>59</v>
      </c>
      <c r="B40" s="13" t="s">
        <v>837</v>
      </c>
      <c r="C40" s="154">
        <v>31</v>
      </c>
      <c r="D40" s="154">
        <v>0</v>
      </c>
      <c r="E40" s="154">
        <v>0</v>
      </c>
      <c r="F40" s="154">
        <v>0</v>
      </c>
      <c r="G40" s="154">
        <v>278.56</v>
      </c>
      <c r="H40" s="154">
        <v>28.74</v>
      </c>
      <c r="I40" s="154">
        <v>3.0960000000000001</v>
      </c>
      <c r="J40" s="154">
        <v>341.39600000000002</v>
      </c>
    </row>
    <row r="41" spans="1:10" ht="24" customHeight="1" x14ac:dyDescent="0.35">
      <c r="A41" s="16" t="s">
        <v>59</v>
      </c>
      <c r="B41" s="16" t="s">
        <v>838</v>
      </c>
      <c r="C41" s="155">
        <v>31</v>
      </c>
      <c r="D41" s="155">
        <v>0</v>
      </c>
      <c r="E41" s="155">
        <v>0</v>
      </c>
      <c r="F41" s="155">
        <v>0</v>
      </c>
      <c r="G41" s="155">
        <v>281.05</v>
      </c>
      <c r="H41" s="155">
        <v>28.74</v>
      </c>
      <c r="I41" s="155">
        <v>3.0960000000000001</v>
      </c>
      <c r="J41" s="155">
        <v>343.88600000000002</v>
      </c>
    </row>
    <row r="42" spans="1:10" ht="24" customHeight="1" x14ac:dyDescent="0.35">
      <c r="A42" s="16" t="s">
        <v>59</v>
      </c>
      <c r="B42" s="16" t="s">
        <v>839</v>
      </c>
      <c r="C42" s="155">
        <v>29</v>
      </c>
      <c r="D42" s="155">
        <v>0</v>
      </c>
      <c r="E42" s="155">
        <v>0</v>
      </c>
      <c r="F42" s="155">
        <v>0</v>
      </c>
      <c r="G42" s="155">
        <v>273.08999999999997</v>
      </c>
      <c r="H42" s="155">
        <v>28.74</v>
      </c>
      <c r="I42" s="155">
        <v>3.0960000000000001</v>
      </c>
      <c r="J42" s="155">
        <v>333.92599999999999</v>
      </c>
    </row>
    <row r="43" spans="1:10" ht="24" customHeight="1" x14ac:dyDescent="0.35">
      <c r="A43" s="16" t="s">
        <v>59</v>
      </c>
      <c r="B43" s="16" t="s">
        <v>840</v>
      </c>
      <c r="C43" s="155">
        <v>29</v>
      </c>
      <c r="D43" s="155">
        <v>0</v>
      </c>
      <c r="E43" s="155">
        <v>0</v>
      </c>
      <c r="F43" s="155">
        <v>0</v>
      </c>
      <c r="G43" s="155">
        <v>277.36</v>
      </c>
      <c r="H43" s="155">
        <v>28.74</v>
      </c>
      <c r="I43" s="155">
        <v>3.0960000000000001</v>
      </c>
      <c r="J43" s="155">
        <v>338.19600000000003</v>
      </c>
    </row>
    <row r="44" spans="1:10" ht="24" customHeight="1" x14ac:dyDescent="0.35">
      <c r="A44" s="16" t="s">
        <v>59</v>
      </c>
      <c r="B44" s="16" t="s">
        <v>841</v>
      </c>
      <c r="C44" s="155">
        <v>29</v>
      </c>
      <c r="D44" s="155">
        <v>0</v>
      </c>
      <c r="E44" s="155">
        <v>0</v>
      </c>
      <c r="F44" s="155">
        <v>0</v>
      </c>
      <c r="G44" s="155">
        <v>280.64999999999998</v>
      </c>
      <c r="H44" s="155">
        <v>28.74</v>
      </c>
      <c r="I44" s="155">
        <v>3.0960000000000001</v>
      </c>
      <c r="J44" s="155">
        <v>341.48599999999999</v>
      </c>
    </row>
    <row r="45" spans="1:10" ht="24" customHeight="1" x14ac:dyDescent="0.35">
      <c r="A45" s="16" t="s">
        <v>59</v>
      </c>
      <c r="B45" s="16" t="s">
        <v>842</v>
      </c>
      <c r="C45" s="155">
        <v>29</v>
      </c>
      <c r="D45" s="155">
        <v>0</v>
      </c>
      <c r="E45" s="155">
        <v>0</v>
      </c>
      <c r="F45" s="155">
        <v>0</v>
      </c>
      <c r="G45" s="155">
        <v>282.88</v>
      </c>
      <c r="H45" s="155">
        <v>28.74</v>
      </c>
      <c r="I45" s="155">
        <v>3.0960000000000001</v>
      </c>
      <c r="J45" s="155">
        <v>343.71600000000001</v>
      </c>
    </row>
    <row r="46" spans="1:10" ht="24" customHeight="1" x14ac:dyDescent="0.35">
      <c r="A46" s="16" t="s">
        <v>59</v>
      </c>
      <c r="B46" s="16" t="s">
        <v>843</v>
      </c>
      <c r="C46" s="155">
        <v>28</v>
      </c>
      <c r="D46" s="155">
        <v>0</v>
      </c>
      <c r="E46" s="155">
        <v>0</v>
      </c>
      <c r="F46" s="155">
        <v>0</v>
      </c>
      <c r="G46" s="155">
        <v>285.35000000000002</v>
      </c>
      <c r="H46" s="155">
        <v>28.74</v>
      </c>
      <c r="I46" s="155">
        <v>3.0960000000000001</v>
      </c>
      <c r="J46" s="155">
        <v>345.18599999999998</v>
      </c>
    </row>
    <row r="47" spans="1:10" ht="24" customHeight="1" x14ac:dyDescent="0.35">
      <c r="A47" s="18" t="s">
        <v>59</v>
      </c>
      <c r="B47" s="18" t="s">
        <v>844</v>
      </c>
      <c r="C47" s="156">
        <v>28</v>
      </c>
      <c r="D47" s="156">
        <v>0</v>
      </c>
      <c r="E47" s="156">
        <v>0</v>
      </c>
      <c r="F47" s="156">
        <v>0</v>
      </c>
      <c r="G47" s="156">
        <v>285.72000000000003</v>
      </c>
      <c r="H47" s="156">
        <v>28.74</v>
      </c>
      <c r="I47" s="156">
        <v>3.0960000000000001</v>
      </c>
      <c r="J47" s="156">
        <v>345.55599999999998</v>
      </c>
    </row>
    <row r="48" spans="1:10" ht="24" customHeight="1" x14ac:dyDescent="0.35">
      <c r="A48" s="13" t="s">
        <v>59</v>
      </c>
      <c r="B48" s="13" t="s">
        <v>845</v>
      </c>
      <c r="C48" s="154">
        <v>29</v>
      </c>
      <c r="D48" s="154">
        <v>0</v>
      </c>
      <c r="E48" s="154">
        <v>0</v>
      </c>
      <c r="F48" s="154">
        <v>0</v>
      </c>
      <c r="G48" s="154">
        <v>275.39999999999998</v>
      </c>
      <c r="H48" s="154">
        <v>28.74</v>
      </c>
      <c r="I48" s="154">
        <v>3.0960000000000001</v>
      </c>
      <c r="J48" s="154">
        <v>336.23599999999999</v>
      </c>
    </row>
    <row r="49" spans="1:10" ht="24" customHeight="1" x14ac:dyDescent="0.35">
      <c r="A49" s="16" t="s">
        <v>59</v>
      </c>
      <c r="B49" s="16" t="s">
        <v>846</v>
      </c>
      <c r="C49" s="155">
        <v>29</v>
      </c>
      <c r="D49" s="155">
        <v>0</v>
      </c>
      <c r="E49" s="155">
        <v>0</v>
      </c>
      <c r="F49" s="155">
        <v>0</v>
      </c>
      <c r="G49" s="155">
        <v>278.69</v>
      </c>
      <c r="H49" s="155">
        <v>28.74</v>
      </c>
      <c r="I49" s="155">
        <v>3.0960000000000001</v>
      </c>
      <c r="J49" s="155">
        <v>339.52600000000001</v>
      </c>
    </row>
    <row r="50" spans="1:10" ht="24" customHeight="1" x14ac:dyDescent="0.35">
      <c r="A50" s="16" t="s">
        <v>59</v>
      </c>
      <c r="B50" s="16" t="s">
        <v>847</v>
      </c>
      <c r="C50" s="155">
        <v>25</v>
      </c>
      <c r="D50" s="155">
        <v>0</v>
      </c>
      <c r="E50" s="155">
        <v>0</v>
      </c>
      <c r="F50" s="155">
        <v>0</v>
      </c>
      <c r="G50" s="155">
        <v>274.86</v>
      </c>
      <c r="H50" s="155">
        <v>28.74</v>
      </c>
      <c r="I50" s="155">
        <v>3.0960000000000001</v>
      </c>
      <c r="J50" s="155">
        <v>331.69600000000003</v>
      </c>
    </row>
    <row r="51" spans="1:10" ht="24" customHeight="1" x14ac:dyDescent="0.35">
      <c r="A51" s="16" t="s">
        <v>59</v>
      </c>
      <c r="B51" s="16" t="s">
        <v>848</v>
      </c>
      <c r="C51" s="155">
        <v>25</v>
      </c>
      <c r="D51" s="155">
        <v>0</v>
      </c>
      <c r="E51" s="155">
        <v>0</v>
      </c>
      <c r="F51" s="155">
        <v>0</v>
      </c>
      <c r="G51" s="155">
        <v>287.92</v>
      </c>
      <c r="H51" s="155">
        <v>28.74</v>
      </c>
      <c r="I51" s="155">
        <v>3.0960000000000001</v>
      </c>
      <c r="J51" s="155">
        <v>344.75599999999997</v>
      </c>
    </row>
    <row r="52" spans="1:10" ht="24" customHeight="1" x14ac:dyDescent="0.35">
      <c r="A52" s="16" t="s">
        <v>59</v>
      </c>
      <c r="B52" s="16" t="s">
        <v>849</v>
      </c>
      <c r="C52" s="155">
        <v>25</v>
      </c>
      <c r="D52" s="155">
        <v>0</v>
      </c>
      <c r="E52" s="155">
        <v>0</v>
      </c>
      <c r="F52" s="155">
        <v>0</v>
      </c>
      <c r="G52" s="155">
        <v>279.44</v>
      </c>
      <c r="H52" s="155">
        <v>28.74</v>
      </c>
      <c r="I52" s="155">
        <v>3.0960000000000001</v>
      </c>
      <c r="J52" s="155">
        <v>336.27600000000001</v>
      </c>
    </row>
    <row r="53" spans="1:10" ht="24" customHeight="1" x14ac:dyDescent="0.35">
      <c r="A53" s="16" t="s">
        <v>59</v>
      </c>
      <c r="B53" s="16" t="s">
        <v>850</v>
      </c>
      <c r="C53" s="155">
        <v>25</v>
      </c>
      <c r="D53" s="155">
        <v>0</v>
      </c>
      <c r="E53" s="155">
        <v>0</v>
      </c>
      <c r="F53" s="155">
        <v>0</v>
      </c>
      <c r="G53" s="155">
        <v>279.63</v>
      </c>
      <c r="H53" s="155">
        <v>28.74</v>
      </c>
      <c r="I53" s="155">
        <v>3.0960000000000001</v>
      </c>
      <c r="J53" s="155">
        <v>336.46600000000001</v>
      </c>
    </row>
    <row r="54" spans="1:10" ht="24" customHeight="1" x14ac:dyDescent="0.35">
      <c r="A54" s="16" t="s">
        <v>59</v>
      </c>
      <c r="B54" s="16" t="s">
        <v>851</v>
      </c>
      <c r="C54" s="155">
        <v>29</v>
      </c>
      <c r="D54" s="155">
        <v>0</v>
      </c>
      <c r="E54" s="155">
        <v>0</v>
      </c>
      <c r="F54" s="155">
        <v>0</v>
      </c>
      <c r="G54" s="155">
        <v>274.27</v>
      </c>
      <c r="H54" s="155">
        <v>28.74</v>
      </c>
      <c r="I54" s="155">
        <v>3.0960000000000001</v>
      </c>
      <c r="J54" s="155">
        <v>335.10599999999999</v>
      </c>
    </row>
    <row r="55" spans="1:10" ht="24" customHeight="1" x14ac:dyDescent="0.35">
      <c r="A55" s="18" t="s">
        <v>852</v>
      </c>
      <c r="B55" s="18" t="s">
        <v>60</v>
      </c>
      <c r="C55" s="156">
        <v>29</v>
      </c>
      <c r="D55" s="156">
        <v>0</v>
      </c>
      <c r="E55" s="156">
        <v>0</v>
      </c>
      <c r="F55" s="156">
        <v>0</v>
      </c>
      <c r="G55" s="156">
        <v>271.72000000000003</v>
      </c>
      <c r="H55" s="156">
        <v>28.74</v>
      </c>
      <c r="I55" s="156">
        <v>3.0960000000000001</v>
      </c>
      <c r="J55" s="156">
        <v>332.55599999999998</v>
      </c>
    </row>
    <row r="56" spans="1:10" ht="15.5" x14ac:dyDescent="0.35">
      <c r="A56" s="205" t="s">
        <v>1072</v>
      </c>
      <c r="B56" s="206"/>
      <c r="C56" s="158">
        <v>714</v>
      </c>
      <c r="D56" s="158">
        <v>0</v>
      </c>
      <c r="E56" s="158">
        <v>0</v>
      </c>
      <c r="F56" s="158">
        <v>0</v>
      </c>
      <c r="G56" s="158">
        <v>6875.0450000000001</v>
      </c>
      <c r="H56" s="158">
        <v>689.76</v>
      </c>
      <c r="I56" s="158">
        <v>74.304000000000002</v>
      </c>
      <c r="J56" s="158">
        <v>8353.1090000000004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1715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1716</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5">
      <c r="A6" s="231" t="s">
        <v>1717</v>
      </c>
      <c r="B6" s="231"/>
      <c r="C6" s="160" t="s">
        <v>1718</v>
      </c>
      <c r="D6" s="160" t="s">
        <v>1719</v>
      </c>
      <c r="E6" s="160" t="s">
        <v>1720</v>
      </c>
      <c r="F6" s="160" t="s">
        <v>1721</v>
      </c>
      <c r="G6" s="160" t="s">
        <v>1722</v>
      </c>
      <c r="H6" s="160" t="s">
        <v>1723</v>
      </c>
      <c r="I6" s="160" t="s">
        <v>1724</v>
      </c>
      <c r="J6" s="160" t="s">
        <v>1725</v>
      </c>
      <c r="K6" s="160" t="s">
        <v>1726</v>
      </c>
      <c r="L6" s="160" t="s">
        <v>1727</v>
      </c>
      <c r="M6" s="160" t="s">
        <v>1728</v>
      </c>
      <c r="N6" s="160" t="s">
        <v>1729</v>
      </c>
      <c r="O6" s="160" t="s">
        <v>1730</v>
      </c>
      <c r="P6" s="160" t="s">
        <v>1731</v>
      </c>
      <c r="Q6" s="160" t="s">
        <v>1732</v>
      </c>
      <c r="R6" s="160" t="s">
        <v>1733</v>
      </c>
      <c r="S6" s="160" t="s">
        <v>1734</v>
      </c>
      <c r="T6" s="160" t="s">
        <v>1735</v>
      </c>
      <c r="U6" s="160" t="s">
        <v>1736</v>
      </c>
      <c r="V6" s="160" t="s">
        <v>1737</v>
      </c>
      <c r="W6" s="160" t="s">
        <v>1738</v>
      </c>
      <c r="X6" s="160" t="s">
        <v>1739</v>
      </c>
      <c r="Y6" s="160" t="s">
        <v>1740</v>
      </c>
      <c r="Z6" s="160" t="s">
        <v>1741</v>
      </c>
      <c r="AA6" s="160" t="s">
        <v>1742</v>
      </c>
      <c r="AB6" s="160" t="s">
        <v>1743</v>
      </c>
      <c r="AC6" s="160" t="s">
        <v>1744</v>
      </c>
      <c r="AD6" s="160" t="s">
        <v>1745</v>
      </c>
      <c r="AE6" s="160" t="s">
        <v>1746</v>
      </c>
      <c r="AF6" s="160" t="s">
        <v>1747</v>
      </c>
      <c r="AG6" s="160" t="s">
        <v>1748</v>
      </c>
      <c r="AH6" s="160" t="s">
        <v>1749</v>
      </c>
      <c r="AI6" s="160" t="s">
        <v>1750</v>
      </c>
      <c r="AJ6" s="160" t="s">
        <v>1751</v>
      </c>
      <c r="AK6" s="160" t="s">
        <v>1752</v>
      </c>
      <c r="AL6" s="160" t="s">
        <v>1753</v>
      </c>
      <c r="AM6" s="160" t="s">
        <v>1754</v>
      </c>
      <c r="AN6" s="160" t="s">
        <v>1755</v>
      </c>
      <c r="AO6" s="160" t="s">
        <v>1756</v>
      </c>
      <c r="AP6" s="160" t="s">
        <v>1757</v>
      </c>
      <c r="AQ6" s="160" t="s">
        <v>1758</v>
      </c>
      <c r="AR6" s="160" t="s">
        <v>1759</v>
      </c>
      <c r="AS6" s="160" t="s">
        <v>1760</v>
      </c>
      <c r="AT6" s="160" t="s">
        <v>1761</v>
      </c>
      <c r="AU6" s="160" t="s">
        <v>1762</v>
      </c>
      <c r="AV6" s="160" t="s">
        <v>1763</v>
      </c>
      <c r="AW6" s="160" t="s">
        <v>1764</v>
      </c>
      <c r="AX6" s="160" t="s">
        <v>1765</v>
      </c>
      <c r="AY6" s="160" t="s">
        <v>1766</v>
      </c>
      <c r="AZ6" s="160" t="s">
        <v>1767</v>
      </c>
      <c r="BA6" s="160" t="s">
        <v>1768</v>
      </c>
      <c r="BB6" s="160" t="s">
        <v>1769</v>
      </c>
      <c r="BC6" s="160" t="s">
        <v>1770</v>
      </c>
      <c r="BD6" s="160" t="s">
        <v>1771</v>
      </c>
      <c r="BE6" s="160" t="s">
        <v>1772</v>
      </c>
      <c r="BF6" s="160" t="s">
        <v>1773</v>
      </c>
      <c r="BG6" s="160" t="s">
        <v>1774</v>
      </c>
      <c r="BH6" s="160" t="s">
        <v>1775</v>
      </c>
      <c r="BI6" s="160" t="s">
        <v>1776</v>
      </c>
      <c r="BJ6" s="160" t="s">
        <v>1777</v>
      </c>
      <c r="BK6" s="160" t="s">
        <v>1778</v>
      </c>
      <c r="BL6" s="160" t="s">
        <v>1779</v>
      </c>
      <c r="BM6" s="160" t="s">
        <v>1780</v>
      </c>
      <c r="BN6" s="160" t="s">
        <v>1781</v>
      </c>
      <c r="BO6" s="160" t="s">
        <v>1782</v>
      </c>
      <c r="BP6" s="160" t="s">
        <v>1783</v>
      </c>
      <c r="BQ6" s="160" t="s">
        <v>1784</v>
      </c>
      <c r="BR6" s="160" t="s">
        <v>1785</v>
      </c>
      <c r="BS6" s="160" t="s">
        <v>1786</v>
      </c>
      <c r="BT6" s="160" t="s">
        <v>1787</v>
      </c>
      <c r="BU6" s="160" t="s">
        <v>1788</v>
      </c>
      <c r="BV6" s="160" t="s">
        <v>1789</v>
      </c>
      <c r="BW6" s="160" t="s">
        <v>1790</v>
      </c>
      <c r="BX6" s="160" t="s">
        <v>1791</v>
      </c>
      <c r="BY6" s="160" t="s">
        <v>1792</v>
      </c>
      <c r="BZ6" s="160" t="s">
        <v>1793</v>
      </c>
      <c r="CA6" s="160" t="s">
        <v>1794</v>
      </c>
      <c r="CB6" s="160" t="s">
        <v>1795</v>
      </c>
      <c r="CC6" s="160" t="s">
        <v>1796</v>
      </c>
      <c r="CD6" s="160" t="s">
        <v>1797</v>
      </c>
      <c r="CE6" s="160" t="s">
        <v>1798</v>
      </c>
      <c r="CF6" s="160" t="s">
        <v>1799</v>
      </c>
      <c r="CG6" s="160" t="s">
        <v>1800</v>
      </c>
      <c r="CH6" s="160" t="s">
        <v>1801</v>
      </c>
      <c r="CI6" s="160" t="s">
        <v>1802</v>
      </c>
      <c r="CJ6" s="160" t="s">
        <v>1803</v>
      </c>
      <c r="CK6" s="160" t="s">
        <v>1804</v>
      </c>
      <c r="CL6" s="160" t="s">
        <v>1805</v>
      </c>
      <c r="CM6" s="160" t="s">
        <v>1806</v>
      </c>
      <c r="CN6" s="160" t="s">
        <v>1807</v>
      </c>
      <c r="CO6" s="160" t="s">
        <v>1808</v>
      </c>
      <c r="CP6" s="160" t="s">
        <v>1809</v>
      </c>
      <c r="CQ6" s="160" t="s">
        <v>1810</v>
      </c>
      <c r="CR6" s="160" t="s">
        <v>1811</v>
      </c>
      <c r="CS6" s="160" t="s">
        <v>1812</v>
      </c>
      <c r="CT6" s="160" t="s">
        <v>1813</v>
      </c>
      <c r="CU6" s="160" t="s">
        <v>1814</v>
      </c>
      <c r="CV6" s="160" t="s">
        <v>1815</v>
      </c>
      <c r="CW6" s="160" t="s">
        <v>1816</v>
      </c>
      <c r="CX6" s="160" t="s">
        <v>1817</v>
      </c>
      <c r="CY6" s="160" t="s">
        <v>1818</v>
      </c>
      <c r="CZ6" s="160" t="s">
        <v>1819</v>
      </c>
      <c r="DA6" s="160" t="s">
        <v>1820</v>
      </c>
      <c r="DB6" s="160" t="s">
        <v>1821</v>
      </c>
      <c r="DC6" s="160" t="s">
        <v>1822</v>
      </c>
      <c r="DD6" s="160" t="s">
        <v>1823</v>
      </c>
      <c r="DE6" s="160" t="s">
        <v>1824</v>
      </c>
      <c r="DF6" s="160" t="s">
        <v>1825</v>
      </c>
      <c r="DG6" s="160" t="s">
        <v>1826</v>
      </c>
      <c r="DH6" s="160" t="s">
        <v>1827</v>
      </c>
      <c r="DI6" s="160" t="s">
        <v>1828</v>
      </c>
      <c r="DJ6" s="160" t="s">
        <v>1829</v>
      </c>
      <c r="DK6" s="160" t="s">
        <v>1830</v>
      </c>
      <c r="DL6" s="160" t="s">
        <v>1831</v>
      </c>
      <c r="DM6" s="160" t="s">
        <v>1832</v>
      </c>
      <c r="DN6" s="160" t="s">
        <v>1833</v>
      </c>
      <c r="DO6" s="160" t="s">
        <v>1834</v>
      </c>
      <c r="DP6" s="160" t="s">
        <v>1835</v>
      </c>
      <c r="DQ6" s="160" t="s">
        <v>1836</v>
      </c>
      <c r="DR6" s="160" t="s">
        <v>1837</v>
      </c>
      <c r="DS6" s="160" t="s">
        <v>1838</v>
      </c>
      <c r="DT6" s="160" t="s">
        <v>1839</v>
      </c>
      <c r="DU6" s="160" t="s">
        <v>1840</v>
      </c>
      <c r="DV6" s="160" t="s">
        <v>1841</v>
      </c>
      <c r="DW6" s="160" t="s">
        <v>1842</v>
      </c>
      <c r="DX6" s="160" t="s">
        <v>1843</v>
      </c>
      <c r="DY6" s="160" t="s">
        <v>1844</v>
      </c>
      <c r="DZ6" s="160" t="s">
        <v>1845</v>
      </c>
      <c r="EA6" s="160" t="s">
        <v>1846</v>
      </c>
      <c r="EB6" s="160" t="s">
        <v>1847</v>
      </c>
      <c r="EC6" s="160" t="s">
        <v>1848</v>
      </c>
      <c r="ED6" s="160" t="s">
        <v>1849</v>
      </c>
      <c r="EE6" s="160" t="s">
        <v>1850</v>
      </c>
      <c r="EF6" s="160" t="s">
        <v>1851</v>
      </c>
      <c r="EG6" s="160" t="s">
        <v>1852</v>
      </c>
      <c r="EH6" s="160" t="s">
        <v>1853</v>
      </c>
      <c r="EI6" s="160" t="s">
        <v>1854</v>
      </c>
      <c r="EJ6" s="160" t="s">
        <v>1855</v>
      </c>
      <c r="EK6" s="160" t="s">
        <v>1856</v>
      </c>
      <c r="EL6" s="160" t="s">
        <v>1857</v>
      </c>
      <c r="EM6" s="160" t="s">
        <v>1858</v>
      </c>
      <c r="EN6" s="160" t="s">
        <v>1859</v>
      </c>
      <c r="EO6" s="160" t="s">
        <v>1860</v>
      </c>
      <c r="EP6" s="160" t="s">
        <v>1861</v>
      </c>
      <c r="EQ6" s="160" t="s">
        <v>1862</v>
      </c>
      <c r="ER6" s="160" t="s">
        <v>1863</v>
      </c>
      <c r="ES6" s="160" t="s">
        <v>1864</v>
      </c>
      <c r="ET6" s="160" t="s">
        <v>1865</v>
      </c>
      <c r="EU6" s="160" t="s">
        <v>1866</v>
      </c>
      <c r="EV6" s="160" t="s">
        <v>1867</v>
      </c>
      <c r="EW6" s="160" t="s">
        <v>1868</v>
      </c>
      <c r="EX6" s="160" t="s">
        <v>1869</v>
      </c>
      <c r="EY6" s="160" t="s">
        <v>1870</v>
      </c>
      <c r="EZ6" s="160" t="s">
        <v>1871</v>
      </c>
      <c r="FA6" s="160" t="s">
        <v>1872</v>
      </c>
      <c r="FB6" s="160" t="s">
        <v>1873</v>
      </c>
      <c r="FC6" s="160" t="s">
        <v>1874</v>
      </c>
      <c r="FD6" s="160" t="s">
        <v>1875</v>
      </c>
      <c r="FE6" s="160" t="s">
        <v>1876</v>
      </c>
      <c r="FF6" s="160" t="s">
        <v>1877</v>
      </c>
      <c r="FG6" s="160" t="s">
        <v>1878</v>
      </c>
      <c r="FH6" s="160" t="s">
        <v>1879</v>
      </c>
      <c r="FI6" s="160" t="s">
        <v>1880</v>
      </c>
      <c r="FJ6" s="160" t="s">
        <v>1881</v>
      </c>
      <c r="FK6" s="160" t="s">
        <v>1882</v>
      </c>
      <c r="FL6" s="160" t="s">
        <v>1883</v>
      </c>
      <c r="FM6" s="160" t="s">
        <v>1884</v>
      </c>
      <c r="FN6" s="160" t="s">
        <v>1885</v>
      </c>
      <c r="FO6" s="160" t="s">
        <v>1886</v>
      </c>
      <c r="FP6" s="160" t="s">
        <v>1887</v>
      </c>
      <c r="FQ6" s="160" t="s">
        <v>1888</v>
      </c>
      <c r="FR6" s="160" t="s">
        <v>1889</v>
      </c>
      <c r="FS6" s="160" t="s">
        <v>1890</v>
      </c>
      <c r="FT6" s="160" t="s">
        <v>1891</v>
      </c>
      <c r="FU6" s="160" t="s">
        <v>1892</v>
      </c>
      <c r="FV6" s="160" t="s">
        <v>1893</v>
      </c>
      <c r="FW6" s="160" t="s">
        <v>1894</v>
      </c>
      <c r="FX6" s="160" t="s">
        <v>1895</v>
      </c>
      <c r="FY6" s="160" t="s">
        <v>1896</v>
      </c>
      <c r="FZ6" s="160" t="s">
        <v>1897</v>
      </c>
      <c r="GA6" s="160" t="s">
        <v>1898</v>
      </c>
      <c r="GB6" s="160" t="s">
        <v>1899</v>
      </c>
      <c r="GC6" s="160" t="s">
        <v>1900</v>
      </c>
      <c r="GD6" s="160" t="s">
        <v>1901</v>
      </c>
      <c r="GE6" s="160" t="s">
        <v>1902</v>
      </c>
      <c r="GF6" s="160" t="s">
        <v>1903</v>
      </c>
      <c r="GG6" s="160" t="s">
        <v>1904</v>
      </c>
      <c r="GH6" s="160" t="s">
        <v>1905</v>
      </c>
      <c r="GI6" s="160" t="s">
        <v>1906</v>
      </c>
      <c r="GJ6" s="160" t="s">
        <v>1907</v>
      </c>
      <c r="GK6" s="160" t="s">
        <v>1908</v>
      </c>
      <c r="GL6" s="160" t="s">
        <v>1909</v>
      </c>
      <c r="GM6" s="160" t="s">
        <v>1910</v>
      </c>
      <c r="GN6" s="160" t="s">
        <v>1911</v>
      </c>
      <c r="GO6" s="160" t="s">
        <v>1912</v>
      </c>
      <c r="GP6" s="160" t="s">
        <v>1913</v>
      </c>
      <c r="GQ6" s="160" t="s">
        <v>1914</v>
      </c>
      <c r="GR6" s="160" t="s">
        <v>1915</v>
      </c>
      <c r="GS6" s="160" t="s">
        <v>1916</v>
      </c>
      <c r="GT6" s="160" t="s">
        <v>1917</v>
      </c>
      <c r="GU6" s="160" t="s">
        <v>1918</v>
      </c>
      <c r="GV6" s="160" t="s">
        <v>1919</v>
      </c>
      <c r="GW6" s="160" t="s">
        <v>1920</v>
      </c>
      <c r="GX6" s="160" t="s">
        <v>1921</v>
      </c>
      <c r="GY6" s="160" t="s">
        <v>1922</v>
      </c>
      <c r="GZ6" s="160" t="s">
        <v>1923</v>
      </c>
      <c r="HA6" s="160" t="s">
        <v>1924</v>
      </c>
      <c r="HB6" s="160" t="s">
        <v>1925</v>
      </c>
      <c r="HC6" s="160" t="s">
        <v>1926</v>
      </c>
      <c r="HD6" s="160" t="s">
        <v>1927</v>
      </c>
      <c r="HE6" s="160" t="s">
        <v>1928</v>
      </c>
      <c r="HF6" s="160" t="s">
        <v>1929</v>
      </c>
      <c r="HG6" s="160" t="s">
        <v>1930</v>
      </c>
      <c r="HH6" s="160" t="s">
        <v>1931</v>
      </c>
      <c r="HI6" s="160" t="s">
        <v>1932</v>
      </c>
      <c r="HJ6" s="160" t="s">
        <v>1933</v>
      </c>
      <c r="HK6" s="160" t="s">
        <v>1934</v>
      </c>
      <c r="HL6" s="160" t="s">
        <v>1935</v>
      </c>
      <c r="HM6" s="160" t="s">
        <v>1936</v>
      </c>
      <c r="HN6" s="160" t="s">
        <v>1937</v>
      </c>
      <c r="HO6" s="160" t="s">
        <v>1938</v>
      </c>
      <c r="HP6" s="160" t="s">
        <v>1939</v>
      </c>
      <c r="HQ6" s="160" t="s">
        <v>1940</v>
      </c>
      <c r="HR6" s="160" t="s">
        <v>1941</v>
      </c>
      <c r="HS6" s="160" t="s">
        <v>1942</v>
      </c>
      <c r="HT6" s="160" t="s">
        <v>1943</v>
      </c>
      <c r="HU6" s="160" t="s">
        <v>1944</v>
      </c>
      <c r="HV6" s="160" t="s">
        <v>1945</v>
      </c>
      <c r="HW6" s="160" t="s">
        <v>1946</v>
      </c>
      <c r="HX6" s="160" t="s">
        <v>1947</v>
      </c>
      <c r="HY6" s="160" t="s">
        <v>1948</v>
      </c>
      <c r="HZ6" s="160" t="s">
        <v>1949</v>
      </c>
      <c r="IA6" s="160" t="s">
        <v>1950</v>
      </c>
      <c r="IB6" s="160" t="s">
        <v>1951</v>
      </c>
      <c r="IC6" s="160" t="s">
        <v>1952</v>
      </c>
      <c r="ID6" s="160" t="s">
        <v>1953</v>
      </c>
      <c r="IE6" s="160" t="s">
        <v>1954</v>
      </c>
      <c r="IF6" s="160" t="s">
        <v>1955</v>
      </c>
      <c r="IG6" s="160" t="s">
        <v>1956</v>
      </c>
      <c r="IH6" s="160" t="s">
        <v>1957</v>
      </c>
      <c r="II6" s="160" t="s">
        <v>1958</v>
      </c>
      <c r="IJ6" s="160" t="s">
        <v>1959</v>
      </c>
      <c r="IK6" s="160" t="s">
        <v>1960</v>
      </c>
      <c r="IL6" s="160" t="s">
        <v>1961</v>
      </c>
      <c r="IM6" s="160" t="s">
        <v>1962</v>
      </c>
      <c r="IN6" s="160" t="s">
        <v>1963</v>
      </c>
      <c r="IO6" s="160" t="s">
        <v>1964</v>
      </c>
      <c r="IP6" s="160" t="s">
        <v>1965</v>
      </c>
      <c r="IQ6" s="160" t="s">
        <v>1966</v>
      </c>
      <c r="IR6" s="160" t="s">
        <v>1967</v>
      </c>
      <c r="IS6" s="160" t="s">
        <v>1968</v>
      </c>
      <c r="IT6" s="160" t="s">
        <v>1969</v>
      </c>
      <c r="IU6" s="160" t="s">
        <v>1970</v>
      </c>
      <c r="IV6" s="160" t="s">
        <v>1971</v>
      </c>
      <c r="IW6" s="160" t="s">
        <v>1972</v>
      </c>
      <c r="IX6" s="160" t="s">
        <v>1973</v>
      </c>
      <c r="IY6" s="160" t="s">
        <v>1974</v>
      </c>
      <c r="IZ6" s="160" t="s">
        <v>1975</v>
      </c>
      <c r="JA6" s="160" t="s">
        <v>1976</v>
      </c>
      <c r="JB6" s="160" t="s">
        <v>1977</v>
      </c>
      <c r="JC6" s="160" t="s">
        <v>1978</v>
      </c>
      <c r="JD6" s="160" t="s">
        <v>1979</v>
      </c>
      <c r="JE6" s="160" t="s">
        <v>1980</v>
      </c>
      <c r="JF6" s="160" t="s">
        <v>1981</v>
      </c>
      <c r="JG6" s="160" t="s">
        <v>1982</v>
      </c>
      <c r="JH6" s="160" t="s">
        <v>1983</v>
      </c>
      <c r="JI6" s="160" t="s">
        <v>1984</v>
      </c>
      <c r="JJ6" s="160" t="s">
        <v>1985</v>
      </c>
      <c r="JK6" s="160" t="s">
        <v>1986</v>
      </c>
      <c r="JL6" s="160" t="s">
        <v>1987</v>
      </c>
      <c r="JM6" s="160" t="s">
        <v>1988</v>
      </c>
      <c r="JN6" s="160" t="s">
        <v>1989</v>
      </c>
      <c r="JO6" s="160" t="s">
        <v>1990</v>
      </c>
      <c r="JP6" s="160" t="s">
        <v>1991</v>
      </c>
      <c r="JQ6" s="160" t="s">
        <v>1992</v>
      </c>
      <c r="JR6" s="160" t="s">
        <v>1993</v>
      </c>
      <c r="JS6" s="160" t="s">
        <v>1994</v>
      </c>
      <c r="JT6" s="160" t="s">
        <v>1995</v>
      </c>
      <c r="JU6" s="160" t="s">
        <v>1996</v>
      </c>
      <c r="JV6" s="160" t="s">
        <v>1997</v>
      </c>
      <c r="JW6" s="160" t="s">
        <v>1998</v>
      </c>
      <c r="JX6" s="160" t="s">
        <v>1999</v>
      </c>
      <c r="JY6" s="160" t="s">
        <v>2000</v>
      </c>
      <c r="JZ6" s="160" t="s">
        <v>2001</v>
      </c>
      <c r="KA6" s="160" t="s">
        <v>2002</v>
      </c>
      <c r="KB6" s="160" t="s">
        <v>2003</v>
      </c>
      <c r="KC6" s="160" t="s">
        <v>2004</v>
      </c>
      <c r="KD6" s="160" t="s">
        <v>2005</v>
      </c>
      <c r="KE6" s="160" t="s">
        <v>2006</v>
      </c>
      <c r="KF6" s="160" t="s">
        <v>2007</v>
      </c>
      <c r="KG6" s="160" t="s">
        <v>2008</v>
      </c>
      <c r="KH6" s="160" t="s">
        <v>2009</v>
      </c>
      <c r="KI6" s="160" t="s">
        <v>2010</v>
      </c>
    </row>
    <row r="7" spans="1:295" ht="27" customHeight="1" x14ac:dyDescent="0.35">
      <c r="A7" s="231" t="s">
        <v>17</v>
      </c>
      <c r="B7" s="231"/>
      <c r="C7" s="232" t="s">
        <v>2011</v>
      </c>
      <c r="D7" s="232"/>
      <c r="E7" s="232"/>
      <c r="F7" s="232" t="s">
        <v>2012</v>
      </c>
      <c r="G7" s="232" t="s">
        <v>2013</v>
      </c>
      <c r="H7" s="232"/>
      <c r="I7" s="232"/>
      <c r="J7" s="232"/>
      <c r="K7" s="232" t="s">
        <v>2014</v>
      </c>
      <c r="L7" s="232"/>
      <c r="M7" s="232"/>
      <c r="N7" s="232" t="s">
        <v>2015</v>
      </c>
      <c r="O7" s="232" t="s">
        <v>2016</v>
      </c>
      <c r="P7" s="232"/>
      <c r="Q7" s="232" t="s">
        <v>2017</v>
      </c>
      <c r="R7" s="232"/>
      <c r="S7" s="232" t="s">
        <v>2018</v>
      </c>
      <c r="T7" s="232"/>
      <c r="U7" s="232" t="s">
        <v>2019</v>
      </c>
      <c r="V7" s="232"/>
      <c r="W7" s="232"/>
      <c r="X7" s="232" t="s">
        <v>2020</v>
      </c>
      <c r="Y7" s="232"/>
      <c r="Z7" s="232"/>
      <c r="AA7" s="232" t="s">
        <v>2021</v>
      </c>
      <c r="AB7" s="232"/>
      <c r="AC7" s="232"/>
      <c r="AD7" s="232"/>
      <c r="AE7" s="232"/>
      <c r="AF7" s="232"/>
      <c r="AG7" s="232"/>
      <c r="AH7" s="232"/>
      <c r="AI7" s="232"/>
      <c r="AJ7" s="232" t="s">
        <v>2022</v>
      </c>
      <c r="AK7" s="232"/>
      <c r="AL7" s="232"/>
      <c r="AM7" s="232" t="s">
        <v>2023</v>
      </c>
      <c r="AN7" s="232"/>
      <c r="AO7" s="232" t="s">
        <v>2024</v>
      </c>
      <c r="AP7" s="232"/>
      <c r="AQ7" s="232" t="s">
        <v>2025</v>
      </c>
      <c r="AR7" s="232"/>
      <c r="AS7" s="232"/>
      <c r="AT7" s="232" t="s">
        <v>2026</v>
      </c>
      <c r="AU7" s="232"/>
      <c r="AV7" s="232" t="s">
        <v>2027</v>
      </c>
      <c r="AW7" s="232"/>
      <c r="AX7" s="232" t="s">
        <v>2026</v>
      </c>
      <c r="AY7" s="232"/>
      <c r="AZ7" s="232"/>
      <c r="BA7" s="232" t="s">
        <v>2028</v>
      </c>
      <c r="BB7" s="232" t="s">
        <v>2029</v>
      </c>
      <c r="BC7" s="232" t="s">
        <v>2030</v>
      </c>
      <c r="BD7" s="232"/>
      <c r="BE7" s="232"/>
      <c r="BF7" s="232" t="s">
        <v>2031</v>
      </c>
      <c r="BG7" s="232"/>
      <c r="BH7" s="232"/>
      <c r="BI7" s="232"/>
      <c r="BJ7" s="232"/>
      <c r="BK7" s="232" t="s">
        <v>2032</v>
      </c>
      <c r="BL7" s="232" t="s">
        <v>2033</v>
      </c>
      <c r="BM7" s="232"/>
      <c r="BN7" s="232" t="s">
        <v>2034</v>
      </c>
      <c r="BO7" s="232"/>
      <c r="BP7" s="232"/>
      <c r="BQ7" s="232" t="s">
        <v>2035</v>
      </c>
      <c r="BR7" s="232"/>
      <c r="BS7" s="232"/>
      <c r="BT7" s="232"/>
      <c r="BU7" s="232" t="s">
        <v>2036</v>
      </c>
      <c r="BV7" s="232" t="s">
        <v>2037</v>
      </c>
      <c r="BW7" s="232" t="s">
        <v>2038</v>
      </c>
      <c r="BX7" s="232"/>
      <c r="BY7" s="232"/>
      <c r="BZ7" s="232"/>
      <c r="CA7" s="232" t="s">
        <v>2039</v>
      </c>
      <c r="CB7" s="232"/>
      <c r="CC7" s="232"/>
      <c r="CD7" s="232"/>
      <c r="CE7" s="232"/>
      <c r="CF7" s="232" t="s">
        <v>2040</v>
      </c>
      <c r="CG7" s="232"/>
      <c r="CH7" s="232"/>
      <c r="CI7" s="232"/>
      <c r="CJ7" s="232" t="s">
        <v>2041</v>
      </c>
      <c r="CK7" s="232"/>
      <c r="CL7" s="232" t="s">
        <v>2042</v>
      </c>
      <c r="CM7" s="232"/>
      <c r="CN7" s="232" t="s">
        <v>2043</v>
      </c>
      <c r="CO7" s="232" t="s">
        <v>2044</v>
      </c>
      <c r="CP7" s="232"/>
      <c r="CQ7" s="232"/>
      <c r="CR7" s="232" t="s">
        <v>2045</v>
      </c>
      <c r="CS7" s="232"/>
      <c r="CT7" s="232"/>
      <c r="CU7" s="232"/>
      <c r="CV7" s="232"/>
      <c r="CW7" s="232" t="s">
        <v>2046</v>
      </c>
      <c r="CX7" s="232" t="s">
        <v>2047</v>
      </c>
      <c r="CY7" s="232"/>
      <c r="CZ7" s="232"/>
      <c r="DA7" s="232"/>
      <c r="DB7" s="232"/>
      <c r="DC7" s="232"/>
      <c r="DD7" s="232" t="s">
        <v>2048</v>
      </c>
      <c r="DE7" s="232"/>
      <c r="DF7" s="232"/>
      <c r="DG7" s="232" t="s">
        <v>2049</v>
      </c>
      <c r="DH7" s="232"/>
      <c r="DI7" s="232" t="s">
        <v>2050</v>
      </c>
      <c r="DJ7" s="232"/>
      <c r="DK7" s="232" t="s">
        <v>2051</v>
      </c>
      <c r="DL7" s="232" t="s">
        <v>2052</v>
      </c>
      <c r="DM7" s="232"/>
      <c r="DN7" s="232"/>
      <c r="DO7" s="232"/>
      <c r="DP7" s="232"/>
      <c r="DQ7" s="232" t="s">
        <v>2053</v>
      </c>
      <c r="DR7" s="232" t="s">
        <v>2054</v>
      </c>
      <c r="DS7" s="232" t="s">
        <v>2055</v>
      </c>
      <c r="DT7" s="232"/>
      <c r="DU7" s="232"/>
      <c r="DV7" s="232"/>
      <c r="DW7" s="232"/>
      <c r="DX7" s="232"/>
      <c r="DY7" s="232"/>
      <c r="DZ7" s="232"/>
      <c r="EA7" s="232" t="s">
        <v>2056</v>
      </c>
      <c r="EB7" s="232" t="s">
        <v>2057</v>
      </c>
      <c r="EC7" s="232"/>
      <c r="ED7" s="232"/>
      <c r="EE7" s="232" t="s">
        <v>2056</v>
      </c>
      <c r="EF7" s="232"/>
      <c r="EG7" s="232" t="s">
        <v>2058</v>
      </c>
      <c r="EH7" s="232" t="s">
        <v>2059</v>
      </c>
      <c r="EI7" s="232"/>
      <c r="EJ7" s="232" t="s">
        <v>2060</v>
      </c>
      <c r="EK7" s="232"/>
      <c r="EL7" s="232"/>
      <c r="EM7" s="232"/>
      <c r="EN7" s="232"/>
      <c r="EO7" s="232"/>
      <c r="EP7" s="232"/>
      <c r="EQ7" s="232"/>
      <c r="ER7" s="232"/>
      <c r="ES7" s="232"/>
      <c r="ET7" s="232" t="s">
        <v>2061</v>
      </c>
      <c r="EU7" s="232" t="s">
        <v>2062</v>
      </c>
      <c r="EV7" s="232" t="s">
        <v>2063</v>
      </c>
      <c r="EW7" s="232" t="s">
        <v>2064</v>
      </c>
      <c r="EX7" s="232" t="s">
        <v>2065</v>
      </c>
      <c r="EY7" s="232" t="s">
        <v>2066</v>
      </c>
      <c r="EZ7" s="232" t="s">
        <v>2067</v>
      </c>
      <c r="FA7" s="232"/>
      <c r="FB7" s="232" t="s">
        <v>2068</v>
      </c>
      <c r="FC7" s="232"/>
      <c r="FD7" s="232" t="s">
        <v>2069</v>
      </c>
      <c r="FE7" s="232"/>
      <c r="FF7" s="232"/>
      <c r="FG7" s="232" t="s">
        <v>2070</v>
      </c>
      <c r="FH7" s="232"/>
      <c r="FI7" s="232"/>
      <c r="FJ7" s="232" t="s">
        <v>2071</v>
      </c>
      <c r="FK7" s="232"/>
      <c r="FL7" s="232"/>
      <c r="FM7" s="232" t="s">
        <v>2072</v>
      </c>
      <c r="FN7" s="232"/>
      <c r="FO7" s="232"/>
      <c r="FP7" s="232" t="s">
        <v>2073</v>
      </c>
      <c r="FQ7" s="232"/>
      <c r="FR7" s="232"/>
      <c r="FS7" s="232" t="s">
        <v>2074</v>
      </c>
      <c r="FT7" s="232" t="s">
        <v>2073</v>
      </c>
      <c r="FU7" s="232"/>
      <c r="FV7" s="232"/>
      <c r="FW7" s="232"/>
      <c r="FX7" s="232" t="s">
        <v>2075</v>
      </c>
      <c r="FY7" s="232" t="s">
        <v>2076</v>
      </c>
      <c r="FZ7" s="232" t="s">
        <v>2077</v>
      </c>
      <c r="GA7" s="232" t="s">
        <v>2078</v>
      </c>
      <c r="GB7" s="232" t="s">
        <v>2079</v>
      </c>
      <c r="GC7" s="232" t="s">
        <v>2080</v>
      </c>
      <c r="GD7" s="232"/>
      <c r="GE7" s="232" t="s">
        <v>2081</v>
      </c>
      <c r="GF7" s="232" t="s">
        <v>2082</v>
      </c>
      <c r="GG7" s="232" t="s">
        <v>2083</v>
      </c>
      <c r="GH7" s="232" t="s">
        <v>2084</v>
      </c>
      <c r="GI7" s="232" t="s">
        <v>2085</v>
      </c>
      <c r="GJ7" s="232"/>
      <c r="GK7" s="232" t="s">
        <v>2084</v>
      </c>
      <c r="GL7" s="232" t="s">
        <v>2086</v>
      </c>
      <c r="GM7" s="232"/>
      <c r="GN7" s="232" t="s">
        <v>2087</v>
      </c>
      <c r="GO7" s="232" t="s">
        <v>2088</v>
      </c>
      <c r="GP7" s="232" t="s">
        <v>2083</v>
      </c>
      <c r="GQ7" s="232"/>
      <c r="GR7" s="232" t="s">
        <v>2089</v>
      </c>
      <c r="GS7" s="232"/>
      <c r="GT7" s="232"/>
      <c r="GU7" s="232" t="s">
        <v>2090</v>
      </c>
      <c r="GV7" s="232" t="s">
        <v>2085</v>
      </c>
      <c r="GW7" s="232"/>
      <c r="GX7" s="232" t="s">
        <v>2091</v>
      </c>
      <c r="GY7" s="232" t="s">
        <v>2092</v>
      </c>
      <c r="GZ7" s="232"/>
      <c r="HA7" s="232" t="s">
        <v>2091</v>
      </c>
      <c r="HB7" s="232" t="s">
        <v>2093</v>
      </c>
      <c r="HC7" s="232"/>
      <c r="HD7" s="232" t="s">
        <v>2094</v>
      </c>
      <c r="HE7" s="232" t="s">
        <v>2095</v>
      </c>
      <c r="HF7" s="232" t="s">
        <v>2096</v>
      </c>
      <c r="HG7" s="232" t="s">
        <v>2097</v>
      </c>
      <c r="HH7" s="232" t="s">
        <v>2095</v>
      </c>
      <c r="HI7" s="232" t="s">
        <v>2098</v>
      </c>
      <c r="HJ7" s="232"/>
      <c r="HK7" s="232"/>
      <c r="HL7" s="232"/>
      <c r="HM7" s="232"/>
      <c r="HN7" s="232"/>
      <c r="HO7" s="232" t="s">
        <v>2099</v>
      </c>
      <c r="HP7" s="232"/>
      <c r="HQ7" s="232"/>
      <c r="HR7" s="232"/>
      <c r="HS7" s="232"/>
      <c r="HT7" s="232"/>
      <c r="HU7" s="232"/>
      <c r="HV7" s="232"/>
      <c r="HW7" s="232"/>
      <c r="HX7" s="232"/>
      <c r="HY7" s="232" t="s">
        <v>2100</v>
      </c>
      <c r="HZ7" s="232"/>
      <c r="IA7" s="232" t="s">
        <v>2101</v>
      </c>
      <c r="IB7" s="232"/>
      <c r="IC7" s="232"/>
      <c r="ID7" s="232"/>
      <c r="IE7" s="232"/>
      <c r="IF7" s="232"/>
      <c r="IG7" s="232"/>
      <c r="IH7" s="232"/>
      <c r="II7" s="232"/>
      <c r="IJ7" s="232" t="s">
        <v>2102</v>
      </c>
      <c r="IK7" s="232"/>
      <c r="IL7" s="232"/>
      <c r="IM7" s="232"/>
      <c r="IN7" s="232"/>
      <c r="IO7" s="232" t="s">
        <v>2103</v>
      </c>
      <c r="IP7" s="232"/>
      <c r="IQ7" s="232" t="s">
        <v>2104</v>
      </c>
      <c r="IR7" s="232"/>
      <c r="IS7" s="232" t="s">
        <v>2105</v>
      </c>
      <c r="IT7" s="232"/>
      <c r="IU7" s="232"/>
      <c r="IV7" s="232"/>
      <c r="IW7" s="232" t="s">
        <v>2106</v>
      </c>
      <c r="IX7" s="232"/>
      <c r="IY7" s="232" t="s">
        <v>2107</v>
      </c>
      <c r="IZ7" s="232" t="s">
        <v>2108</v>
      </c>
      <c r="JA7" s="232" t="s">
        <v>2109</v>
      </c>
      <c r="JB7" s="232" t="s">
        <v>2110</v>
      </c>
      <c r="JC7" s="232"/>
      <c r="JD7" s="232" t="s">
        <v>2111</v>
      </c>
      <c r="JE7" s="232"/>
      <c r="JF7" s="232" t="s">
        <v>2112</v>
      </c>
      <c r="JG7" s="232"/>
      <c r="JH7" s="232"/>
      <c r="JI7" s="232" t="s">
        <v>2113</v>
      </c>
      <c r="JJ7" s="232"/>
      <c r="JK7" s="232"/>
      <c r="JL7" s="232"/>
      <c r="JM7" s="232"/>
      <c r="JN7" s="232"/>
      <c r="JO7" s="232" t="s">
        <v>2114</v>
      </c>
      <c r="JP7" s="232"/>
      <c r="JQ7" s="232" t="s">
        <v>2115</v>
      </c>
      <c r="JR7" s="232"/>
      <c r="JS7" s="232"/>
      <c r="JT7" s="232" t="s">
        <v>2116</v>
      </c>
      <c r="JU7" s="232" t="s">
        <v>2117</v>
      </c>
      <c r="JV7" s="232" t="s">
        <v>2118</v>
      </c>
      <c r="JW7" s="232" t="s">
        <v>2101</v>
      </c>
      <c r="JX7" s="232" t="s">
        <v>2119</v>
      </c>
      <c r="JY7" s="232" t="s">
        <v>2120</v>
      </c>
      <c r="JZ7" s="232" t="s">
        <v>2121</v>
      </c>
      <c r="KA7" s="232"/>
      <c r="KB7" s="232"/>
      <c r="KC7" s="232" t="s">
        <v>2122</v>
      </c>
      <c r="KD7" s="232"/>
      <c r="KE7" s="232"/>
      <c r="KF7" s="232" t="s">
        <v>2117</v>
      </c>
      <c r="KG7" s="232" t="s">
        <v>2123</v>
      </c>
      <c r="KH7" s="232" t="s">
        <v>2124</v>
      </c>
      <c r="KI7" s="232"/>
    </row>
    <row r="8" spans="1:295" ht="27" customHeight="1" x14ac:dyDescent="0.35">
      <c r="A8" s="159" t="s">
        <v>55</v>
      </c>
      <c r="B8" s="159" t="s">
        <v>585</v>
      </c>
      <c r="C8" s="160" t="s">
        <v>2125</v>
      </c>
      <c r="D8" s="160" t="s">
        <v>2126</v>
      </c>
      <c r="E8" s="160" t="s">
        <v>2127</v>
      </c>
      <c r="F8" s="160" t="s">
        <v>2128</v>
      </c>
      <c r="G8" s="160" t="s">
        <v>2129</v>
      </c>
      <c r="H8" s="160" t="s">
        <v>485</v>
      </c>
      <c r="I8" s="160" t="s">
        <v>2130</v>
      </c>
      <c r="J8" s="160" t="s">
        <v>2131</v>
      </c>
      <c r="K8" s="160" t="s">
        <v>2132</v>
      </c>
      <c r="L8" s="160" t="s">
        <v>2133</v>
      </c>
      <c r="M8" s="160" t="s">
        <v>443</v>
      </c>
      <c r="N8" s="160" t="s">
        <v>2134</v>
      </c>
      <c r="O8" s="161" t="s">
        <v>2135</v>
      </c>
      <c r="P8" s="160" t="s">
        <v>2136</v>
      </c>
      <c r="Q8" s="160" t="s">
        <v>2137</v>
      </c>
      <c r="R8" s="160" t="s">
        <v>2136</v>
      </c>
      <c r="S8" s="160" t="s">
        <v>2138</v>
      </c>
      <c r="T8" s="160" t="s">
        <v>2131</v>
      </c>
      <c r="U8" s="160" t="s">
        <v>2139</v>
      </c>
      <c r="V8" s="160" t="s">
        <v>2140</v>
      </c>
      <c r="W8" s="160" t="s">
        <v>2141</v>
      </c>
      <c r="X8" s="160" t="s">
        <v>2142</v>
      </c>
      <c r="Y8" s="160" t="s">
        <v>2143</v>
      </c>
      <c r="Z8" s="160" t="s">
        <v>2144</v>
      </c>
      <c r="AA8" s="160" t="s">
        <v>2145</v>
      </c>
      <c r="AB8" s="160" t="s">
        <v>2146</v>
      </c>
      <c r="AC8" s="160" t="s">
        <v>2147</v>
      </c>
      <c r="AD8" s="160" t="s">
        <v>2148</v>
      </c>
      <c r="AE8" s="160" t="s">
        <v>2149</v>
      </c>
      <c r="AF8" s="160" t="s">
        <v>2134</v>
      </c>
      <c r="AG8" s="160" t="s">
        <v>2135</v>
      </c>
      <c r="AH8" s="160" t="s">
        <v>2150</v>
      </c>
      <c r="AI8" s="160" t="s">
        <v>2151</v>
      </c>
      <c r="AJ8" s="161" t="s">
        <v>2152</v>
      </c>
      <c r="AK8" s="161" t="s">
        <v>2153</v>
      </c>
      <c r="AL8" s="160" t="s">
        <v>2154</v>
      </c>
      <c r="AM8" s="160" t="s">
        <v>2152</v>
      </c>
      <c r="AN8" s="160" t="s">
        <v>2153</v>
      </c>
      <c r="AO8" s="160" t="s">
        <v>2155</v>
      </c>
      <c r="AP8" s="160" t="s">
        <v>2156</v>
      </c>
      <c r="AQ8" s="160" t="s">
        <v>2157</v>
      </c>
      <c r="AR8" s="160" t="s">
        <v>2158</v>
      </c>
      <c r="AS8" s="160" t="s">
        <v>2159</v>
      </c>
      <c r="AT8" s="161" t="s">
        <v>2160</v>
      </c>
      <c r="AU8" s="161" t="s">
        <v>2161</v>
      </c>
      <c r="AV8" s="160" t="s">
        <v>2162</v>
      </c>
      <c r="AW8" s="160" t="s">
        <v>2163</v>
      </c>
      <c r="AX8" s="160" t="s">
        <v>501</v>
      </c>
      <c r="AY8" s="160" t="s">
        <v>2164</v>
      </c>
      <c r="AZ8" s="160" t="s">
        <v>39</v>
      </c>
      <c r="BA8" s="160" t="s">
        <v>358</v>
      </c>
      <c r="BB8" s="161" t="s">
        <v>2165</v>
      </c>
      <c r="BC8" s="160" t="s">
        <v>519</v>
      </c>
      <c r="BD8" s="160" t="s">
        <v>2166</v>
      </c>
      <c r="BE8" s="160" t="s">
        <v>2167</v>
      </c>
      <c r="BF8" s="160" t="s">
        <v>2160</v>
      </c>
      <c r="BG8" s="160" t="s">
        <v>2161</v>
      </c>
      <c r="BH8" s="160" t="s">
        <v>2168</v>
      </c>
      <c r="BI8" s="160" t="s">
        <v>2169</v>
      </c>
      <c r="BJ8" s="160" t="s">
        <v>2170</v>
      </c>
      <c r="BK8" s="160" t="s">
        <v>2171</v>
      </c>
      <c r="BL8" s="160" t="s">
        <v>2172</v>
      </c>
      <c r="BM8" s="160" t="s">
        <v>2173</v>
      </c>
      <c r="BN8" s="160" t="s">
        <v>2165</v>
      </c>
      <c r="BO8" s="160" t="s">
        <v>2174</v>
      </c>
      <c r="BP8" s="160" t="s">
        <v>2175</v>
      </c>
      <c r="BQ8" s="160" t="s">
        <v>2176</v>
      </c>
      <c r="BR8" s="160" t="s">
        <v>2177</v>
      </c>
      <c r="BS8" s="160" t="s">
        <v>2178</v>
      </c>
      <c r="BT8" s="160" t="s">
        <v>2179</v>
      </c>
      <c r="BU8" s="160" t="s">
        <v>2179</v>
      </c>
      <c r="BV8" s="160" t="s">
        <v>2180</v>
      </c>
      <c r="BW8" s="160" t="s">
        <v>2181</v>
      </c>
      <c r="BX8" s="160" t="s">
        <v>2182</v>
      </c>
      <c r="BY8" s="160" t="s">
        <v>2183</v>
      </c>
      <c r="BZ8" s="160" t="s">
        <v>2184</v>
      </c>
      <c r="CA8" s="160" t="s">
        <v>2185</v>
      </c>
      <c r="CB8" s="160" t="s">
        <v>2186</v>
      </c>
      <c r="CC8" s="160" t="s">
        <v>2187</v>
      </c>
      <c r="CD8" s="160" t="s">
        <v>2188</v>
      </c>
      <c r="CE8" s="160" t="s">
        <v>2189</v>
      </c>
      <c r="CF8" s="160" t="s">
        <v>2190</v>
      </c>
      <c r="CG8" s="160" t="s">
        <v>2191</v>
      </c>
      <c r="CH8" s="160" t="s">
        <v>2192</v>
      </c>
      <c r="CI8" s="160" t="s">
        <v>2193</v>
      </c>
      <c r="CJ8" s="160" t="s">
        <v>2194</v>
      </c>
      <c r="CK8" s="160" t="s">
        <v>2195</v>
      </c>
      <c r="CL8" s="160" t="s">
        <v>2196</v>
      </c>
      <c r="CM8" s="160" t="s">
        <v>2197</v>
      </c>
      <c r="CN8" s="160" t="s">
        <v>2198</v>
      </c>
      <c r="CO8" s="160" t="s">
        <v>2199</v>
      </c>
      <c r="CP8" s="160" t="s">
        <v>2200</v>
      </c>
      <c r="CQ8" s="160" t="s">
        <v>2201</v>
      </c>
      <c r="CR8" s="160" t="s">
        <v>2202</v>
      </c>
      <c r="CS8" s="160" t="s">
        <v>2203</v>
      </c>
      <c r="CT8" s="160" t="s">
        <v>2204</v>
      </c>
      <c r="CU8" s="160" t="s">
        <v>2205</v>
      </c>
      <c r="CV8" s="160" t="s">
        <v>2206</v>
      </c>
      <c r="CW8" s="160" t="s">
        <v>2207</v>
      </c>
      <c r="CX8" s="160" t="s">
        <v>2208</v>
      </c>
      <c r="CY8" s="160" t="s">
        <v>2209</v>
      </c>
      <c r="CZ8" s="160" t="s">
        <v>378</v>
      </c>
      <c r="DA8" s="160" t="s">
        <v>387</v>
      </c>
      <c r="DB8" s="160" t="s">
        <v>2210</v>
      </c>
      <c r="DC8" s="160" t="s">
        <v>2211</v>
      </c>
      <c r="DD8" s="160" t="s">
        <v>2192</v>
      </c>
      <c r="DE8" s="160" t="s">
        <v>2193</v>
      </c>
      <c r="DF8" s="160" t="s">
        <v>2212</v>
      </c>
      <c r="DG8" s="160" t="s">
        <v>2213</v>
      </c>
      <c r="DH8" s="160" t="s">
        <v>2214</v>
      </c>
      <c r="DI8" s="160" t="s">
        <v>2215</v>
      </c>
      <c r="DJ8" s="160" t="s">
        <v>2216</v>
      </c>
      <c r="DK8" s="160" t="s">
        <v>2217</v>
      </c>
      <c r="DL8" s="160" t="s">
        <v>2209</v>
      </c>
      <c r="DM8" s="160" t="s">
        <v>378</v>
      </c>
      <c r="DN8" s="160" t="s">
        <v>387</v>
      </c>
      <c r="DO8" s="160" t="s">
        <v>2218</v>
      </c>
      <c r="DP8" s="160" t="s">
        <v>2219</v>
      </c>
      <c r="DQ8" s="160" t="s">
        <v>2220</v>
      </c>
      <c r="DR8" s="160" t="s">
        <v>2221</v>
      </c>
      <c r="DS8" s="160" t="s">
        <v>2222</v>
      </c>
      <c r="DT8" s="160" t="s">
        <v>2223</v>
      </c>
      <c r="DU8" s="160" t="s">
        <v>2208</v>
      </c>
      <c r="DV8" s="160" t="s">
        <v>2209</v>
      </c>
      <c r="DW8" s="160" t="s">
        <v>2212</v>
      </c>
      <c r="DX8" s="160" t="s">
        <v>2221</v>
      </c>
      <c r="DY8" s="160" t="s">
        <v>2224</v>
      </c>
      <c r="DZ8" s="160" t="s">
        <v>490</v>
      </c>
      <c r="EA8" s="160" t="s">
        <v>2225</v>
      </c>
      <c r="EB8" s="160" t="s">
        <v>2226</v>
      </c>
      <c r="EC8" s="160" t="s">
        <v>2227</v>
      </c>
      <c r="ED8" s="160" t="s">
        <v>2228</v>
      </c>
      <c r="EE8" s="160" t="s">
        <v>2229</v>
      </c>
      <c r="EF8" s="160" t="s">
        <v>2230</v>
      </c>
      <c r="EG8" s="160" t="s">
        <v>2166</v>
      </c>
      <c r="EH8" s="160" t="s">
        <v>2176</v>
      </c>
      <c r="EI8" s="160" t="s">
        <v>2231</v>
      </c>
      <c r="EJ8" s="160" t="s">
        <v>2232</v>
      </c>
      <c r="EK8" s="160" t="s">
        <v>2233</v>
      </c>
      <c r="EL8" s="160" t="s">
        <v>2234</v>
      </c>
      <c r="EM8" s="160" t="s">
        <v>464</v>
      </c>
      <c r="EN8" s="160" t="s">
        <v>2235</v>
      </c>
      <c r="EO8" s="160" t="s">
        <v>2236</v>
      </c>
      <c r="EP8" s="160" t="s">
        <v>2237</v>
      </c>
      <c r="EQ8" s="160" t="s">
        <v>2238</v>
      </c>
      <c r="ER8" s="160" t="s">
        <v>2239</v>
      </c>
      <c r="ES8" s="160" t="s">
        <v>2240</v>
      </c>
      <c r="ET8" s="160" t="s">
        <v>2241</v>
      </c>
      <c r="EU8" s="160" t="s">
        <v>2242</v>
      </c>
      <c r="EV8" s="160" t="s">
        <v>2243</v>
      </c>
      <c r="EW8" s="160" t="s">
        <v>2244</v>
      </c>
      <c r="EX8" s="160" t="s">
        <v>2245</v>
      </c>
      <c r="EY8" s="160" t="s">
        <v>2246</v>
      </c>
      <c r="EZ8" s="160" t="s">
        <v>2247</v>
      </c>
      <c r="FA8" s="160" t="s">
        <v>2248</v>
      </c>
      <c r="FB8" s="160" t="s">
        <v>2230</v>
      </c>
      <c r="FC8" s="160" t="s">
        <v>464</v>
      </c>
      <c r="FD8" s="160" t="s">
        <v>2249</v>
      </c>
      <c r="FE8" s="160" t="s">
        <v>2250</v>
      </c>
      <c r="FF8" s="160" t="s">
        <v>2251</v>
      </c>
      <c r="FG8" s="160" t="s">
        <v>2252</v>
      </c>
      <c r="FH8" s="160" t="s">
        <v>2253</v>
      </c>
      <c r="FI8" s="160" t="s">
        <v>2254</v>
      </c>
      <c r="FJ8" s="160" t="s">
        <v>2185</v>
      </c>
      <c r="FK8" s="160" t="s">
        <v>2186</v>
      </c>
      <c r="FL8" s="160" t="s">
        <v>2255</v>
      </c>
      <c r="FM8" s="160" t="s">
        <v>2224</v>
      </c>
      <c r="FN8" s="160" t="s">
        <v>490</v>
      </c>
      <c r="FO8" s="160" t="s">
        <v>2256</v>
      </c>
      <c r="FP8" s="160" t="s">
        <v>2257</v>
      </c>
      <c r="FQ8" s="161" t="s">
        <v>2258</v>
      </c>
      <c r="FR8" s="160" t="s">
        <v>2259</v>
      </c>
      <c r="FS8" s="160" t="s">
        <v>2260</v>
      </c>
      <c r="FT8" s="160" t="s">
        <v>2261</v>
      </c>
      <c r="FU8" s="160" t="s">
        <v>2262</v>
      </c>
      <c r="FV8" s="160" t="s">
        <v>2263</v>
      </c>
      <c r="FW8" s="160" t="s">
        <v>2264</v>
      </c>
      <c r="FX8" s="160" t="s">
        <v>2265</v>
      </c>
      <c r="FY8" s="160" t="s">
        <v>2266</v>
      </c>
      <c r="FZ8" s="160" t="s">
        <v>2267</v>
      </c>
      <c r="GA8" s="160" t="s">
        <v>2232</v>
      </c>
      <c r="GB8" s="161" t="s">
        <v>2268</v>
      </c>
      <c r="GC8" s="160" t="s">
        <v>2257</v>
      </c>
      <c r="GD8" s="160" t="s">
        <v>2256</v>
      </c>
      <c r="GE8" s="160" t="s">
        <v>2269</v>
      </c>
      <c r="GF8" s="161" t="s">
        <v>2270</v>
      </c>
      <c r="GG8" s="160" t="s">
        <v>2271</v>
      </c>
      <c r="GH8" s="160" t="s">
        <v>2272</v>
      </c>
      <c r="GI8" s="160" t="s">
        <v>2208</v>
      </c>
      <c r="GJ8" s="160" t="s">
        <v>2273</v>
      </c>
      <c r="GK8" s="160" t="s">
        <v>2274</v>
      </c>
      <c r="GL8" s="160" t="s">
        <v>2275</v>
      </c>
      <c r="GM8" s="160" t="s">
        <v>2276</v>
      </c>
      <c r="GN8" s="160" t="s">
        <v>2277</v>
      </c>
      <c r="GO8" s="160" t="s">
        <v>2278</v>
      </c>
      <c r="GP8" s="160" t="s">
        <v>2279</v>
      </c>
      <c r="GQ8" s="161" t="s">
        <v>2278</v>
      </c>
      <c r="GR8" s="160" t="s">
        <v>2280</v>
      </c>
      <c r="GS8" s="160" t="s">
        <v>2281</v>
      </c>
      <c r="GT8" s="160" t="s">
        <v>2282</v>
      </c>
      <c r="GU8" s="160" t="s">
        <v>2283</v>
      </c>
      <c r="GV8" s="160" t="s">
        <v>2284</v>
      </c>
      <c r="GW8" s="160" t="s">
        <v>2285</v>
      </c>
      <c r="GX8" s="160" t="s">
        <v>2286</v>
      </c>
      <c r="GY8" s="160" t="s">
        <v>2287</v>
      </c>
      <c r="GZ8" s="160" t="s">
        <v>2288</v>
      </c>
      <c r="HA8" s="160" t="s">
        <v>2289</v>
      </c>
      <c r="HB8" s="161" t="s">
        <v>2290</v>
      </c>
      <c r="HC8" s="161" t="s">
        <v>2291</v>
      </c>
      <c r="HD8" s="160" t="s">
        <v>2292</v>
      </c>
      <c r="HE8" s="160" t="s">
        <v>2292</v>
      </c>
      <c r="HF8" s="160" t="s">
        <v>538</v>
      </c>
      <c r="HG8" s="160" t="s">
        <v>538</v>
      </c>
      <c r="HH8" s="160" t="s">
        <v>2293</v>
      </c>
      <c r="HI8" s="161" t="s">
        <v>2290</v>
      </c>
      <c r="HJ8" s="161" t="s">
        <v>2291</v>
      </c>
      <c r="HK8" s="160" t="s">
        <v>2294</v>
      </c>
      <c r="HL8" s="160" t="s">
        <v>45</v>
      </c>
      <c r="HM8" s="160" t="s">
        <v>2295</v>
      </c>
      <c r="HN8" s="160" t="s">
        <v>2296</v>
      </c>
      <c r="HO8" s="160" t="s">
        <v>2297</v>
      </c>
      <c r="HP8" s="160" t="s">
        <v>2298</v>
      </c>
      <c r="HQ8" s="160" t="s">
        <v>2299</v>
      </c>
      <c r="HR8" s="160" t="s">
        <v>2300</v>
      </c>
      <c r="HS8" s="160" t="s">
        <v>2301</v>
      </c>
      <c r="HT8" s="160" t="s">
        <v>2302</v>
      </c>
      <c r="HU8" s="160" t="s">
        <v>2303</v>
      </c>
      <c r="HV8" s="160" t="s">
        <v>2304</v>
      </c>
      <c r="HW8" s="160" t="s">
        <v>2305</v>
      </c>
      <c r="HX8" s="160" t="s">
        <v>2306</v>
      </c>
      <c r="HY8" s="160" t="s">
        <v>2307</v>
      </c>
      <c r="HZ8" s="160" t="s">
        <v>2308</v>
      </c>
      <c r="IA8" s="160" t="s">
        <v>2309</v>
      </c>
      <c r="IB8" s="160" t="s">
        <v>2310</v>
      </c>
      <c r="IC8" s="160" t="s">
        <v>2311</v>
      </c>
      <c r="ID8" s="160" t="s">
        <v>2312</v>
      </c>
      <c r="IE8" s="160" t="s">
        <v>2313</v>
      </c>
      <c r="IF8" s="160" t="s">
        <v>2299</v>
      </c>
      <c r="IG8" s="160" t="s">
        <v>2300</v>
      </c>
      <c r="IH8" s="160" t="s">
        <v>2314</v>
      </c>
      <c r="II8" s="160" t="s">
        <v>2315</v>
      </c>
      <c r="IJ8" s="160" t="s">
        <v>2293</v>
      </c>
      <c r="IK8" s="160" t="s">
        <v>2231</v>
      </c>
      <c r="IL8" s="161" t="s">
        <v>2316</v>
      </c>
      <c r="IM8" s="161" t="s">
        <v>50</v>
      </c>
      <c r="IN8" s="160" t="s">
        <v>2317</v>
      </c>
      <c r="IO8" s="160" t="s">
        <v>50</v>
      </c>
      <c r="IP8" s="160" t="s">
        <v>2318</v>
      </c>
      <c r="IQ8" s="160" t="s">
        <v>2319</v>
      </c>
      <c r="IR8" s="160" t="s">
        <v>2320</v>
      </c>
      <c r="IS8" s="161" t="s">
        <v>2318</v>
      </c>
      <c r="IT8" s="160" t="s">
        <v>2321</v>
      </c>
      <c r="IU8" s="160" t="s">
        <v>2322</v>
      </c>
      <c r="IV8" s="160" t="s">
        <v>2319</v>
      </c>
      <c r="IW8" s="161" t="s">
        <v>2316</v>
      </c>
      <c r="IX8" s="160" t="s">
        <v>2320</v>
      </c>
      <c r="IY8" s="160" t="s">
        <v>566</v>
      </c>
      <c r="IZ8" s="160" t="s">
        <v>566</v>
      </c>
      <c r="JA8" s="160" t="s">
        <v>2323</v>
      </c>
      <c r="JB8" s="160" t="s">
        <v>2324</v>
      </c>
      <c r="JC8" s="160" t="s">
        <v>2325</v>
      </c>
      <c r="JD8" s="160" t="s">
        <v>2326</v>
      </c>
      <c r="JE8" s="160" t="s">
        <v>2327</v>
      </c>
      <c r="JF8" s="160" t="s">
        <v>2325</v>
      </c>
      <c r="JG8" s="160" t="s">
        <v>2328</v>
      </c>
      <c r="JH8" s="160" t="s">
        <v>2329</v>
      </c>
      <c r="JI8" s="160" t="s">
        <v>2328</v>
      </c>
      <c r="JJ8" s="160" t="s">
        <v>2330</v>
      </c>
      <c r="JK8" s="160" t="s">
        <v>2331</v>
      </c>
      <c r="JL8" s="160" t="s">
        <v>2332</v>
      </c>
      <c r="JM8" s="160" t="s">
        <v>2333</v>
      </c>
      <c r="JN8" s="160" t="s">
        <v>2334</v>
      </c>
      <c r="JO8" s="160" t="s">
        <v>2335</v>
      </c>
      <c r="JP8" s="160" t="s">
        <v>2336</v>
      </c>
      <c r="JQ8" s="160" t="s">
        <v>2337</v>
      </c>
      <c r="JR8" s="160" t="s">
        <v>2338</v>
      </c>
      <c r="JS8" s="160" t="s">
        <v>2339</v>
      </c>
      <c r="JT8" s="160" t="s">
        <v>2340</v>
      </c>
      <c r="JU8" s="160" t="s">
        <v>2313</v>
      </c>
      <c r="JV8" s="160" t="s">
        <v>2341</v>
      </c>
      <c r="JW8" s="160" t="s">
        <v>2342</v>
      </c>
      <c r="JX8" s="160" t="s">
        <v>2343</v>
      </c>
      <c r="JY8" s="160" t="s">
        <v>2344</v>
      </c>
      <c r="JZ8" s="160" t="s">
        <v>2345</v>
      </c>
      <c r="KA8" s="160" t="s">
        <v>2294</v>
      </c>
      <c r="KB8" s="160" t="s">
        <v>2346</v>
      </c>
      <c r="KC8" s="160" t="s">
        <v>2345</v>
      </c>
      <c r="KD8" s="160" t="s">
        <v>45</v>
      </c>
      <c r="KE8" s="160" t="s">
        <v>2347</v>
      </c>
      <c r="KF8" s="160" t="s">
        <v>2348</v>
      </c>
      <c r="KG8" s="160" t="s">
        <v>2348</v>
      </c>
      <c r="KH8" s="160" t="s">
        <v>532</v>
      </c>
      <c r="KI8" s="160" t="s">
        <v>2178</v>
      </c>
    </row>
    <row r="9" spans="1:295" ht="18" customHeight="1" x14ac:dyDescent="0.35">
      <c r="A9" s="162" t="s">
        <v>59</v>
      </c>
      <c r="B9" s="162" t="s">
        <v>805</v>
      </c>
      <c r="C9" s="163">
        <v>0</v>
      </c>
      <c r="D9" s="163">
        <v>16.9879</v>
      </c>
      <c r="E9" s="163">
        <v>-33.695099999999996</v>
      </c>
      <c r="F9" s="163">
        <v>-37.721400000000003</v>
      </c>
      <c r="G9" s="163">
        <v>24.893899999999999</v>
      </c>
      <c r="H9" s="164"/>
      <c r="I9" s="163">
        <v>49.409799999999997</v>
      </c>
      <c r="J9" s="163">
        <v>-62.465400000000002</v>
      </c>
      <c r="K9" s="163">
        <v>44.308399999999999</v>
      </c>
      <c r="L9" s="163">
        <v>22.225300000000001</v>
      </c>
      <c r="M9" s="163">
        <v>21.957899999999999</v>
      </c>
      <c r="N9" s="163">
        <v>8.8800000000000008</v>
      </c>
      <c r="O9" s="163">
        <v>-25.324000000000002</v>
      </c>
      <c r="P9" s="163">
        <v>22</v>
      </c>
      <c r="Q9" s="163">
        <v>9.1080000000000005</v>
      </c>
      <c r="R9" s="163">
        <v>-22</v>
      </c>
      <c r="S9" s="163">
        <v>13.0869</v>
      </c>
      <c r="T9" s="163">
        <v>125.3794</v>
      </c>
      <c r="U9" s="163">
        <v>6.2794999999999996</v>
      </c>
      <c r="V9" s="163">
        <v>6.3144999999999998</v>
      </c>
      <c r="W9" s="163">
        <v>10.237299999999999</v>
      </c>
      <c r="X9" s="164"/>
      <c r="Y9" s="163">
        <v>13.4046</v>
      </c>
      <c r="Z9" s="163">
        <v>7.6379999999999999</v>
      </c>
      <c r="AA9" s="164"/>
      <c r="AB9" s="164"/>
      <c r="AC9" s="163">
        <v>-56.75</v>
      </c>
      <c r="AD9" s="163">
        <v>-56.62</v>
      </c>
      <c r="AE9" s="164"/>
      <c r="AF9" s="163">
        <v>-8.8800000000000008</v>
      </c>
      <c r="AG9" s="163">
        <v>24.2</v>
      </c>
      <c r="AH9" s="163">
        <v>8.0259999999999998</v>
      </c>
      <c r="AI9" s="163">
        <v>0.21299999999999999</v>
      </c>
      <c r="AJ9" s="163">
        <v>-43.44</v>
      </c>
      <c r="AK9" s="163">
        <v>-42.82</v>
      </c>
      <c r="AL9" s="163">
        <v>-73.709999999999994</v>
      </c>
      <c r="AM9" s="163">
        <v>42.94</v>
      </c>
      <c r="AN9" s="163">
        <v>43.69</v>
      </c>
      <c r="AO9" s="163">
        <v>13.1761</v>
      </c>
      <c r="AP9" s="163">
        <v>-1.0213000000000001</v>
      </c>
      <c r="AQ9" s="163">
        <v>56.471499999999999</v>
      </c>
      <c r="AR9" s="163">
        <v>57.789200000000001</v>
      </c>
      <c r="AS9" s="163">
        <v>18.174399999999999</v>
      </c>
      <c r="AT9" s="163">
        <v>-44.474400000000003</v>
      </c>
      <c r="AU9" s="163">
        <v>-43.639600000000002</v>
      </c>
      <c r="AV9" s="163">
        <v>25.711400000000001</v>
      </c>
      <c r="AW9" s="163">
        <v>30.7637</v>
      </c>
      <c r="AX9" s="164"/>
      <c r="AY9" s="163">
        <v>65.907899999999998</v>
      </c>
      <c r="AZ9" s="163">
        <v>-3.1406999999999998</v>
      </c>
      <c r="BA9" s="163">
        <v>-19.138999999999999</v>
      </c>
      <c r="BB9" s="163">
        <v>-202.2013</v>
      </c>
      <c r="BC9" s="163">
        <v>-15.860200000000001</v>
      </c>
      <c r="BD9" s="163">
        <v>-13.1</v>
      </c>
      <c r="BE9" s="163">
        <v>-13.8</v>
      </c>
      <c r="BF9" s="163">
        <v>49.463299999999997</v>
      </c>
      <c r="BG9" s="163">
        <v>48.794499999999999</v>
      </c>
      <c r="BH9" s="163">
        <v>-5.2229000000000001</v>
      </c>
      <c r="BI9" s="164"/>
      <c r="BJ9" s="163">
        <v>-30.918600000000001</v>
      </c>
      <c r="BK9" s="163">
        <v>6.3921999999999999</v>
      </c>
      <c r="BL9" s="163">
        <v>7.2835999999999999</v>
      </c>
      <c r="BM9" s="163">
        <v>4.9962</v>
      </c>
      <c r="BN9" s="163">
        <v>233.86330000000001</v>
      </c>
      <c r="BO9" s="163">
        <v>-0.18310000000000001</v>
      </c>
      <c r="BP9" s="163">
        <v>-0.3357</v>
      </c>
      <c r="BQ9" s="163">
        <v>-49.154400000000003</v>
      </c>
      <c r="BR9" s="163">
        <v>281.9359</v>
      </c>
      <c r="BS9" s="164"/>
      <c r="BT9" s="163">
        <v>-129.91159999999999</v>
      </c>
      <c r="BU9" s="164"/>
      <c r="BV9" s="163">
        <v>77.980199999999996</v>
      </c>
      <c r="BW9" s="163">
        <v>23.74</v>
      </c>
      <c r="BX9" s="163">
        <v>20.12</v>
      </c>
      <c r="BY9" s="163">
        <v>55.27</v>
      </c>
      <c r="BZ9" s="163">
        <v>72.930000000000007</v>
      </c>
      <c r="CA9" s="163">
        <v>-54.1145</v>
      </c>
      <c r="CB9" s="163">
        <v>-54.248399999999997</v>
      </c>
      <c r="CC9" s="163">
        <v>132.1764</v>
      </c>
      <c r="CD9" s="163">
        <v>132.8442</v>
      </c>
      <c r="CE9" s="163">
        <v>28.809200000000001</v>
      </c>
      <c r="CF9" s="163">
        <v>-49.591500000000003</v>
      </c>
      <c r="CG9" s="163">
        <v>-49.730499999999999</v>
      </c>
      <c r="CH9" s="163">
        <v>-5.6528999999999998</v>
      </c>
      <c r="CI9" s="163">
        <v>-43.913400000000003</v>
      </c>
      <c r="CJ9" s="164"/>
      <c r="CK9" s="164"/>
      <c r="CL9" s="163">
        <v>78.599999999999994</v>
      </c>
      <c r="CM9" s="163">
        <v>86.9</v>
      </c>
      <c r="CN9" s="163">
        <v>-16.02</v>
      </c>
      <c r="CO9" s="163">
        <v>55.219200000000001</v>
      </c>
      <c r="CP9" s="163">
        <v>55.194400000000002</v>
      </c>
      <c r="CQ9" s="163">
        <v>55.273000000000003</v>
      </c>
      <c r="CR9" s="163">
        <v>-39.5777</v>
      </c>
      <c r="CS9" s="163">
        <v>-38.672699999999999</v>
      </c>
      <c r="CT9" s="163">
        <v>-27.88</v>
      </c>
      <c r="CU9" s="163">
        <v>27.505400000000002</v>
      </c>
      <c r="CV9" s="163">
        <v>-29.9849</v>
      </c>
      <c r="CW9" s="163">
        <v>12.9909</v>
      </c>
      <c r="CX9" s="163">
        <v>29.53</v>
      </c>
      <c r="CY9" s="163">
        <v>61.83</v>
      </c>
      <c r="CZ9" s="163">
        <v>37.976100000000002</v>
      </c>
      <c r="DA9" s="163">
        <v>35.8932</v>
      </c>
      <c r="DB9" s="163">
        <v>-27.4</v>
      </c>
      <c r="DC9" s="164"/>
      <c r="DD9" s="163">
        <v>43.574599999999997</v>
      </c>
      <c r="DE9" s="163">
        <v>43.176000000000002</v>
      </c>
      <c r="DF9" s="163">
        <v>-70.505700000000004</v>
      </c>
      <c r="DG9" s="163">
        <v>-1E-4</v>
      </c>
      <c r="DH9" s="163">
        <v>-16.644600000000001</v>
      </c>
      <c r="DI9" s="163">
        <v>-88.2</v>
      </c>
      <c r="DJ9" s="163">
        <v>-86.8</v>
      </c>
      <c r="DK9" s="163">
        <v>31.6983</v>
      </c>
      <c r="DL9" s="163">
        <v>38.095100000000002</v>
      </c>
      <c r="DM9" s="163">
        <v>48.857900000000001</v>
      </c>
      <c r="DN9" s="163">
        <v>58.612099999999998</v>
      </c>
      <c r="DO9" s="163">
        <v>37.840000000000003</v>
      </c>
      <c r="DP9" s="163">
        <v>-5.85</v>
      </c>
      <c r="DQ9" s="163">
        <v>59.305500000000002</v>
      </c>
      <c r="DR9" s="164"/>
      <c r="DS9" s="163">
        <v>-29.18</v>
      </c>
      <c r="DT9" s="163">
        <v>-29.2</v>
      </c>
      <c r="DU9" s="163">
        <v>106.61</v>
      </c>
      <c r="DV9" s="163">
        <v>60.23</v>
      </c>
      <c r="DW9" s="163">
        <v>70.309100000000001</v>
      </c>
      <c r="DX9" s="163">
        <v>68.945499999999996</v>
      </c>
      <c r="DY9" s="163">
        <v>-50.731200000000001</v>
      </c>
      <c r="DZ9" s="163">
        <v>-49.7545</v>
      </c>
      <c r="EA9" s="163">
        <v>158.245</v>
      </c>
      <c r="EB9" s="163">
        <v>115.0557</v>
      </c>
      <c r="EC9" s="163">
        <v>109.55540000000001</v>
      </c>
      <c r="ED9" s="163">
        <v>112.55629999999999</v>
      </c>
      <c r="EE9" s="163">
        <v>93.873500000000007</v>
      </c>
      <c r="EF9" s="163">
        <v>78.926299999999998</v>
      </c>
      <c r="EG9" s="163">
        <v>-27.78</v>
      </c>
      <c r="EH9" s="163">
        <v>60.407800000000002</v>
      </c>
      <c r="EI9" s="163">
        <v>159.38839999999999</v>
      </c>
      <c r="EJ9" s="164"/>
      <c r="EK9" s="163">
        <v>-28.179099999999998</v>
      </c>
      <c r="EL9" s="163">
        <v>-26.625</v>
      </c>
      <c r="EM9" s="163">
        <v>0</v>
      </c>
      <c r="EN9" s="163">
        <v>-6.9165999999999999</v>
      </c>
      <c r="EO9" s="163">
        <v>-5.8829000000000002</v>
      </c>
      <c r="EP9" s="163">
        <v>185.916</v>
      </c>
      <c r="EQ9" s="163">
        <v>-68.488500000000002</v>
      </c>
      <c r="ER9" s="163">
        <v>-69.494699999999995</v>
      </c>
      <c r="ES9" s="163">
        <v>-39.938099999999999</v>
      </c>
      <c r="ET9" s="164"/>
      <c r="EU9" s="164"/>
      <c r="EV9" s="163">
        <v>121.9</v>
      </c>
      <c r="EW9" s="163">
        <v>12.824999999999999</v>
      </c>
      <c r="EX9" s="163">
        <v>-64.947699999999998</v>
      </c>
      <c r="EY9" s="163">
        <v>-39.448</v>
      </c>
      <c r="EZ9" s="163">
        <v>-38.886699999999998</v>
      </c>
      <c r="FA9" s="163">
        <v>10.3048</v>
      </c>
      <c r="FB9" s="163">
        <v>-77.186899999999994</v>
      </c>
      <c r="FC9" s="163">
        <v>42.405700000000003</v>
      </c>
      <c r="FD9" s="163">
        <v>24.866</v>
      </c>
      <c r="FE9" s="164"/>
      <c r="FF9" s="164"/>
      <c r="FG9" s="163">
        <v>37.435200000000002</v>
      </c>
      <c r="FH9" s="163">
        <v>37.4514</v>
      </c>
      <c r="FI9" s="163">
        <v>37.270299999999999</v>
      </c>
      <c r="FJ9" s="163">
        <v>54.590800000000002</v>
      </c>
      <c r="FK9" s="163">
        <v>54.590800000000002</v>
      </c>
      <c r="FL9" s="163">
        <v>-163.4374</v>
      </c>
      <c r="FM9" s="163">
        <v>52.901499999999999</v>
      </c>
      <c r="FN9" s="163">
        <v>52.201599999999999</v>
      </c>
      <c r="FO9" s="163">
        <v>-120.4354</v>
      </c>
      <c r="FP9" s="163">
        <v>-108.8954</v>
      </c>
      <c r="FQ9" s="165">
        <v>-50.94</v>
      </c>
      <c r="FR9" s="164"/>
      <c r="FS9" s="163">
        <v>13.863099999999999</v>
      </c>
      <c r="FT9" s="164"/>
      <c r="FU9" s="164"/>
      <c r="FV9" s="163">
        <v>15.11</v>
      </c>
      <c r="FW9" s="163">
        <v>-51.104599999999998</v>
      </c>
      <c r="FX9" s="163">
        <v>10.769</v>
      </c>
      <c r="FY9" s="163">
        <v>-10.93</v>
      </c>
      <c r="FZ9" s="163">
        <v>4.3419999999999996</v>
      </c>
      <c r="GA9" s="163">
        <v>10.739000000000001</v>
      </c>
      <c r="GB9" s="163">
        <v>20.04</v>
      </c>
      <c r="GC9" s="163">
        <v>110.2405</v>
      </c>
      <c r="GD9" s="163">
        <v>122.2946</v>
      </c>
      <c r="GE9" s="164"/>
      <c r="GF9" s="163">
        <v>85.075299999999999</v>
      </c>
      <c r="GG9" s="163">
        <v>27.6</v>
      </c>
      <c r="GH9" s="163">
        <v>-16.4832</v>
      </c>
      <c r="GI9" s="164"/>
      <c r="GJ9" s="163">
        <v>3.5049999999999999</v>
      </c>
      <c r="GK9" s="163">
        <v>1.5103</v>
      </c>
      <c r="GL9" s="164"/>
      <c r="GM9" s="164"/>
      <c r="GN9" s="163">
        <v>-12.684699999999999</v>
      </c>
      <c r="GO9" s="163">
        <v>-22.489599999999999</v>
      </c>
      <c r="GP9" s="163">
        <v>26.1053</v>
      </c>
      <c r="GQ9" s="163">
        <v>35.0413</v>
      </c>
      <c r="GR9" s="163">
        <v>97.253100000000003</v>
      </c>
      <c r="GS9" s="163">
        <v>59.766599999999997</v>
      </c>
      <c r="GT9" s="163">
        <v>-141.0094</v>
      </c>
      <c r="GU9" s="163">
        <v>-17.8826</v>
      </c>
      <c r="GV9" s="163">
        <v>32.015099999999997</v>
      </c>
      <c r="GW9" s="163">
        <v>-32.767299999999999</v>
      </c>
      <c r="GX9" s="163">
        <v>12.7547</v>
      </c>
      <c r="GY9" s="164"/>
      <c r="GZ9" s="164"/>
      <c r="HA9" s="163">
        <v>14</v>
      </c>
      <c r="HB9" s="163">
        <v>221.4879</v>
      </c>
      <c r="HC9" s="163">
        <v>220.4374</v>
      </c>
      <c r="HD9" s="163">
        <v>190.3</v>
      </c>
      <c r="HE9" s="163">
        <v>-188.77090000000001</v>
      </c>
      <c r="HF9" s="163">
        <v>-455.17250000000001</v>
      </c>
      <c r="HG9" s="163">
        <v>458.42939999999999</v>
      </c>
      <c r="HH9" s="163">
        <v>454.04829999999998</v>
      </c>
      <c r="HI9" s="163">
        <v>-208.47569999999999</v>
      </c>
      <c r="HJ9" s="163">
        <v>-208.22640000000001</v>
      </c>
      <c r="HK9" s="163">
        <v>-56.168999999999997</v>
      </c>
      <c r="HL9" s="163">
        <v>-48.900799999999997</v>
      </c>
      <c r="HM9" s="163">
        <v>79.447400000000002</v>
      </c>
      <c r="HN9" s="163">
        <v>78.093900000000005</v>
      </c>
      <c r="HO9" s="164"/>
      <c r="HP9" s="164"/>
      <c r="HQ9" s="163">
        <v>70.898600000000002</v>
      </c>
      <c r="HR9" s="163">
        <v>70.239400000000003</v>
      </c>
      <c r="HS9" s="163">
        <v>-19.7407</v>
      </c>
      <c r="HT9" s="163">
        <v>-18.928699999999999</v>
      </c>
      <c r="HU9" s="163">
        <v>103.26</v>
      </c>
      <c r="HV9" s="163">
        <v>102.97</v>
      </c>
      <c r="HW9" s="163">
        <v>52.8</v>
      </c>
      <c r="HX9" s="163">
        <v>54.1</v>
      </c>
      <c r="HY9" s="163">
        <v>22.335699999999999</v>
      </c>
      <c r="HZ9" s="163">
        <v>25.36</v>
      </c>
      <c r="IA9" s="163">
        <v>-328.47019999999998</v>
      </c>
      <c r="IB9" s="163">
        <v>110.6768</v>
      </c>
      <c r="IC9" s="163">
        <v>109.8591</v>
      </c>
      <c r="ID9" s="163">
        <v>15</v>
      </c>
      <c r="IE9" s="163">
        <v>4</v>
      </c>
      <c r="IF9" s="163">
        <v>-61.2</v>
      </c>
      <c r="IG9" s="163">
        <v>-60.8</v>
      </c>
      <c r="IH9" s="163">
        <v>1.3467</v>
      </c>
      <c r="II9" s="164"/>
      <c r="IJ9" s="163">
        <v>-449.68579999999997</v>
      </c>
      <c r="IK9" s="163">
        <v>-204.39570000000001</v>
      </c>
      <c r="IL9" s="163">
        <v>411.68439999999998</v>
      </c>
      <c r="IM9" s="163">
        <v>339.64620000000002</v>
      </c>
      <c r="IN9" s="163">
        <v>-22.789100000000001</v>
      </c>
      <c r="IO9" s="163">
        <v>-327.81619999999998</v>
      </c>
      <c r="IP9" s="163">
        <v>332.37099999999998</v>
      </c>
      <c r="IQ9" s="163">
        <v>-139.87559999999999</v>
      </c>
      <c r="IR9" s="163">
        <v>-222.31630000000001</v>
      </c>
      <c r="IS9" s="163">
        <v>-326.75810000000001</v>
      </c>
      <c r="IT9" s="163">
        <v>92.257800000000003</v>
      </c>
      <c r="IU9" s="163">
        <v>88.940299999999993</v>
      </c>
      <c r="IV9" s="163">
        <v>146.6121</v>
      </c>
      <c r="IW9" s="163">
        <v>-399.71730000000002</v>
      </c>
      <c r="IX9" s="163">
        <v>220.68729999999999</v>
      </c>
      <c r="IY9" s="163">
        <v>-176.3904</v>
      </c>
      <c r="IZ9" s="163">
        <v>178.47389999999999</v>
      </c>
      <c r="JA9" s="163">
        <v>-7.5655999999999999</v>
      </c>
      <c r="JB9" s="164"/>
      <c r="JC9" s="163">
        <v>27.12</v>
      </c>
      <c r="JD9" s="163">
        <v>6.125</v>
      </c>
      <c r="JE9" s="163">
        <v>6.1740000000000004</v>
      </c>
      <c r="JF9" s="163">
        <v>-26.24</v>
      </c>
      <c r="JG9" s="163">
        <v>8.56</v>
      </c>
      <c r="JH9" s="164"/>
      <c r="JI9" s="163">
        <v>-8.9921000000000006</v>
      </c>
      <c r="JJ9" s="163">
        <v>-46.1143</v>
      </c>
      <c r="JK9" s="163">
        <v>-14.238200000000001</v>
      </c>
      <c r="JL9" s="163">
        <v>45.9</v>
      </c>
      <c r="JM9" s="163">
        <v>51.686999999999998</v>
      </c>
      <c r="JN9" s="163">
        <v>49.871000000000002</v>
      </c>
      <c r="JO9" s="164"/>
      <c r="JP9" s="163">
        <v>11.604100000000001</v>
      </c>
      <c r="JQ9" s="163">
        <v>51.816099999999999</v>
      </c>
      <c r="JR9" s="163">
        <v>52.069600000000001</v>
      </c>
      <c r="JS9" s="163">
        <v>53.612000000000002</v>
      </c>
      <c r="JT9" s="164"/>
      <c r="JU9" s="163">
        <v>-3.1</v>
      </c>
      <c r="JV9" s="163">
        <v>22.691500000000001</v>
      </c>
      <c r="JW9" s="163">
        <v>6.25</v>
      </c>
      <c r="JX9" s="164"/>
      <c r="JY9" s="163">
        <v>-45.444499999999998</v>
      </c>
      <c r="JZ9" s="163">
        <v>76.264799999999994</v>
      </c>
      <c r="KA9" s="163">
        <v>56.6845</v>
      </c>
      <c r="KB9" s="163">
        <v>-45.488799999999998</v>
      </c>
      <c r="KC9" s="163">
        <v>-74.861599999999996</v>
      </c>
      <c r="KD9" s="163">
        <v>48.244999999999997</v>
      </c>
      <c r="KE9" s="163">
        <v>26.952100000000002</v>
      </c>
      <c r="KF9" s="163">
        <v>-5</v>
      </c>
      <c r="KG9" s="163">
        <v>4.3</v>
      </c>
      <c r="KH9" s="164"/>
      <c r="KI9" s="163">
        <v>190.02789999999999</v>
      </c>
    </row>
    <row r="10" spans="1:295" ht="18" customHeight="1" x14ac:dyDescent="0.35">
      <c r="A10" s="162" t="s">
        <v>59</v>
      </c>
      <c r="B10" s="162" t="s">
        <v>806</v>
      </c>
      <c r="C10" s="166">
        <v>0</v>
      </c>
      <c r="D10" s="166">
        <v>16.642199999999999</v>
      </c>
      <c r="E10" s="166">
        <v>-33.328099999999999</v>
      </c>
      <c r="F10" s="166">
        <v>-38.063099999999999</v>
      </c>
      <c r="G10" s="166">
        <v>24.2334</v>
      </c>
      <c r="H10" s="167"/>
      <c r="I10" s="166">
        <v>48.320599999999999</v>
      </c>
      <c r="J10" s="166">
        <v>-61.216000000000001</v>
      </c>
      <c r="K10" s="166">
        <v>41.768999999999998</v>
      </c>
      <c r="L10" s="166">
        <v>21.315300000000001</v>
      </c>
      <c r="M10" s="166">
        <v>20.8186</v>
      </c>
      <c r="N10" s="166">
        <v>8.8800000000000008</v>
      </c>
      <c r="O10" s="166">
        <v>-24.588999999999999</v>
      </c>
      <c r="P10" s="167"/>
      <c r="Q10" s="167"/>
      <c r="R10" s="167"/>
      <c r="S10" s="166">
        <v>13.0861</v>
      </c>
      <c r="T10" s="166">
        <v>125.0052</v>
      </c>
      <c r="U10" s="166">
        <v>5.4173999999999998</v>
      </c>
      <c r="V10" s="166">
        <v>5.6563999999999997</v>
      </c>
      <c r="W10" s="166">
        <v>9.6341999999999999</v>
      </c>
      <c r="X10" s="167"/>
      <c r="Y10" s="166">
        <v>13.444699999999999</v>
      </c>
      <c r="Z10" s="166">
        <v>7.4649999999999999</v>
      </c>
      <c r="AA10" s="167"/>
      <c r="AB10" s="167"/>
      <c r="AC10" s="166">
        <v>-56.08</v>
      </c>
      <c r="AD10" s="166">
        <v>-55.95</v>
      </c>
      <c r="AE10" s="167"/>
      <c r="AF10" s="166">
        <v>-8.8800000000000008</v>
      </c>
      <c r="AG10" s="166">
        <v>24.2</v>
      </c>
      <c r="AH10" s="166">
        <v>6.7640000000000002</v>
      </c>
      <c r="AI10" s="166">
        <v>0.20499999999999999</v>
      </c>
      <c r="AJ10" s="166">
        <v>-41.71</v>
      </c>
      <c r="AK10" s="166">
        <v>-42.3</v>
      </c>
      <c r="AL10" s="166">
        <v>-74.11</v>
      </c>
      <c r="AM10" s="166">
        <v>42.23</v>
      </c>
      <c r="AN10" s="166">
        <v>42.39</v>
      </c>
      <c r="AO10" s="166">
        <v>13.1317</v>
      </c>
      <c r="AP10" s="166">
        <v>-0.73440000000000005</v>
      </c>
      <c r="AQ10" s="166">
        <v>55.240900000000003</v>
      </c>
      <c r="AR10" s="166">
        <v>55.664700000000003</v>
      </c>
      <c r="AS10" s="166">
        <v>17.799099999999999</v>
      </c>
      <c r="AT10" s="166">
        <v>-45.144199999999998</v>
      </c>
      <c r="AU10" s="166">
        <v>-44.441699999999997</v>
      </c>
      <c r="AV10" s="166">
        <v>26.022099999999998</v>
      </c>
      <c r="AW10" s="166">
        <v>30.3994</v>
      </c>
      <c r="AX10" s="167"/>
      <c r="AY10" s="166">
        <v>64.836299999999994</v>
      </c>
      <c r="AZ10" s="166">
        <v>-3.6642000000000001</v>
      </c>
      <c r="BA10" s="166">
        <v>-21.698499999999999</v>
      </c>
      <c r="BB10" s="166">
        <v>-192.928</v>
      </c>
      <c r="BC10" s="166">
        <v>-16.2043</v>
      </c>
      <c r="BD10" s="166">
        <v>-12.7</v>
      </c>
      <c r="BE10" s="166">
        <v>-13.7</v>
      </c>
      <c r="BF10" s="166">
        <v>49.299599999999998</v>
      </c>
      <c r="BG10" s="166">
        <v>48.938800000000001</v>
      </c>
      <c r="BH10" s="166">
        <v>-4.8479000000000001</v>
      </c>
      <c r="BI10" s="167"/>
      <c r="BJ10" s="166">
        <v>-29.598400000000002</v>
      </c>
      <c r="BK10" s="166">
        <v>5.9850000000000003</v>
      </c>
      <c r="BL10" s="166">
        <v>6.9366000000000003</v>
      </c>
      <c r="BM10" s="166">
        <v>4.7803000000000004</v>
      </c>
      <c r="BN10" s="166">
        <v>223.2123</v>
      </c>
      <c r="BO10" s="166">
        <v>-11.2003</v>
      </c>
      <c r="BP10" s="166">
        <v>-11.688599999999999</v>
      </c>
      <c r="BQ10" s="166">
        <v>-17.8934</v>
      </c>
      <c r="BR10" s="166">
        <v>261.4171</v>
      </c>
      <c r="BS10" s="167"/>
      <c r="BT10" s="166">
        <v>-131.6593</v>
      </c>
      <c r="BU10" s="167"/>
      <c r="BV10" s="166">
        <v>73.659099999999995</v>
      </c>
      <c r="BW10" s="166">
        <v>23.16</v>
      </c>
      <c r="BX10" s="166">
        <v>19.29</v>
      </c>
      <c r="BY10" s="166">
        <v>52.5</v>
      </c>
      <c r="BZ10" s="166">
        <v>69.760000000000005</v>
      </c>
      <c r="CA10" s="166">
        <v>-52.239100000000001</v>
      </c>
      <c r="CB10" s="166">
        <v>-52.1051</v>
      </c>
      <c r="CC10" s="166">
        <v>130.06389999999999</v>
      </c>
      <c r="CD10" s="166">
        <v>131.89279999999999</v>
      </c>
      <c r="CE10" s="166">
        <v>29.7453</v>
      </c>
      <c r="CF10" s="166">
        <v>-45.245899999999999</v>
      </c>
      <c r="CG10" s="166">
        <v>-44.648499999999999</v>
      </c>
      <c r="CH10" s="166">
        <v>-6.0243000000000002</v>
      </c>
      <c r="CI10" s="166">
        <v>-40.776499999999999</v>
      </c>
      <c r="CJ10" s="167"/>
      <c r="CK10" s="167"/>
      <c r="CL10" s="166">
        <v>78.900000000000006</v>
      </c>
      <c r="CM10" s="166">
        <v>83.1</v>
      </c>
      <c r="CN10" s="166">
        <v>-15.2</v>
      </c>
      <c r="CO10" s="166">
        <v>54.912999999999997</v>
      </c>
      <c r="CP10" s="166">
        <v>54.148600000000002</v>
      </c>
      <c r="CQ10" s="166">
        <v>54.1374</v>
      </c>
      <c r="CR10" s="166">
        <v>-44.060400000000001</v>
      </c>
      <c r="CS10" s="166">
        <v>-42.886299999999999</v>
      </c>
      <c r="CT10" s="166">
        <v>-27.7498</v>
      </c>
      <c r="CU10" s="166">
        <v>35.193800000000003</v>
      </c>
      <c r="CV10" s="166">
        <v>-31.436199999999999</v>
      </c>
      <c r="CW10" s="166">
        <v>12.346399999999999</v>
      </c>
      <c r="CX10" s="166">
        <v>25.03</v>
      </c>
      <c r="CY10" s="166">
        <v>58.77</v>
      </c>
      <c r="CZ10" s="166">
        <v>36.101100000000002</v>
      </c>
      <c r="DA10" s="166">
        <v>34.5749</v>
      </c>
      <c r="DB10" s="166">
        <v>-26.5</v>
      </c>
      <c r="DC10" s="167"/>
      <c r="DD10" s="166">
        <v>41.229799999999997</v>
      </c>
      <c r="DE10" s="166">
        <v>40.724499999999999</v>
      </c>
      <c r="DF10" s="166">
        <v>-67.199399999999997</v>
      </c>
      <c r="DG10" s="166">
        <v>0</v>
      </c>
      <c r="DH10" s="166">
        <v>-16.005299999999998</v>
      </c>
      <c r="DI10" s="166">
        <v>-83.5</v>
      </c>
      <c r="DJ10" s="166">
        <v>-82.1</v>
      </c>
      <c r="DK10" s="166">
        <v>31.94</v>
      </c>
      <c r="DL10" s="166">
        <v>55.673200000000001</v>
      </c>
      <c r="DM10" s="166">
        <v>58.720399999999998</v>
      </c>
      <c r="DN10" s="167"/>
      <c r="DO10" s="166">
        <v>55.81</v>
      </c>
      <c r="DP10" s="166">
        <v>-4.26</v>
      </c>
      <c r="DQ10" s="166">
        <v>58.144500000000001</v>
      </c>
      <c r="DR10" s="166">
        <v>65.275000000000006</v>
      </c>
      <c r="DS10" s="166">
        <v>-29.27</v>
      </c>
      <c r="DT10" s="166">
        <v>-29.63</v>
      </c>
      <c r="DU10" s="166">
        <v>103.15</v>
      </c>
      <c r="DV10" s="166">
        <v>58.94</v>
      </c>
      <c r="DW10" s="166">
        <v>66.327299999999994</v>
      </c>
      <c r="DX10" s="166">
        <v>64.290899999999993</v>
      </c>
      <c r="DY10" s="166">
        <v>-48.992100000000001</v>
      </c>
      <c r="DZ10" s="166">
        <v>-48.5364</v>
      </c>
      <c r="EA10" s="166">
        <v>149.19640000000001</v>
      </c>
      <c r="EB10" s="166">
        <v>109.2101</v>
      </c>
      <c r="EC10" s="166">
        <v>104.239</v>
      </c>
      <c r="ED10" s="166">
        <v>107.23350000000001</v>
      </c>
      <c r="EE10" s="166">
        <v>98.344700000000003</v>
      </c>
      <c r="EF10" s="166">
        <v>85.388800000000003</v>
      </c>
      <c r="EG10" s="166">
        <v>-25.844999999999999</v>
      </c>
      <c r="EH10" s="166">
        <v>30.8139</v>
      </c>
      <c r="EI10" s="166">
        <v>179.55680000000001</v>
      </c>
      <c r="EJ10" s="167"/>
      <c r="EK10" s="166">
        <v>-28</v>
      </c>
      <c r="EL10" s="166">
        <v>-26.3111</v>
      </c>
      <c r="EM10" s="166">
        <v>0</v>
      </c>
      <c r="EN10" s="166">
        <v>3.5762</v>
      </c>
      <c r="EO10" s="166">
        <v>4.6379999999999999</v>
      </c>
      <c r="EP10" s="166">
        <v>170.55600000000001</v>
      </c>
      <c r="EQ10" s="166">
        <v>-68.9726</v>
      </c>
      <c r="ER10" s="166">
        <v>-69.193299999999994</v>
      </c>
      <c r="ES10" s="166">
        <v>-45.167000000000002</v>
      </c>
      <c r="ET10" s="167"/>
      <c r="EU10" s="167"/>
      <c r="EV10" s="166">
        <v>117.3</v>
      </c>
      <c r="EW10" s="166">
        <v>12.3088</v>
      </c>
      <c r="EX10" s="166">
        <v>-44.031399999999998</v>
      </c>
      <c r="EY10" s="166">
        <v>-38.571100000000001</v>
      </c>
      <c r="EZ10" s="166">
        <v>-37.81</v>
      </c>
      <c r="FA10" s="166">
        <v>8.8331</v>
      </c>
      <c r="FB10" s="166">
        <v>-81.157899999999998</v>
      </c>
      <c r="FC10" s="166">
        <v>48.579900000000002</v>
      </c>
      <c r="FD10" s="166">
        <v>24.874300000000002</v>
      </c>
      <c r="FE10" s="166">
        <v>0</v>
      </c>
      <c r="FF10" s="166">
        <v>0</v>
      </c>
      <c r="FG10" s="166">
        <v>38.366399999999999</v>
      </c>
      <c r="FH10" s="166">
        <v>38.766399999999997</v>
      </c>
      <c r="FI10" s="166">
        <v>37.0991</v>
      </c>
      <c r="FJ10" s="166">
        <v>51.744</v>
      </c>
      <c r="FK10" s="166">
        <v>52.078899999999997</v>
      </c>
      <c r="FL10" s="166">
        <v>-169.1309</v>
      </c>
      <c r="FM10" s="166">
        <v>50.7363</v>
      </c>
      <c r="FN10" s="166">
        <v>50.702100000000002</v>
      </c>
      <c r="FO10" s="166">
        <v>-124.8301</v>
      </c>
      <c r="FP10" s="166">
        <v>-110.2239</v>
      </c>
      <c r="FQ10" s="168">
        <v>-52.15</v>
      </c>
      <c r="FR10" s="167"/>
      <c r="FS10" s="166">
        <v>13.8729</v>
      </c>
      <c r="FT10" s="167"/>
      <c r="FU10" s="167"/>
      <c r="FV10" s="166">
        <v>15.06</v>
      </c>
      <c r="FW10" s="166">
        <v>-52.026499999999999</v>
      </c>
      <c r="FX10" s="166">
        <v>10.561</v>
      </c>
      <c r="FY10" s="166">
        <v>-11.157</v>
      </c>
      <c r="FZ10" s="166">
        <v>4.2560000000000002</v>
      </c>
      <c r="GA10" s="166">
        <v>11.1172</v>
      </c>
      <c r="GB10" s="166">
        <v>18.46</v>
      </c>
      <c r="GC10" s="166">
        <v>114.0667</v>
      </c>
      <c r="GD10" s="166">
        <v>126.4114</v>
      </c>
      <c r="GE10" s="166">
        <v>13.6</v>
      </c>
      <c r="GF10" s="166">
        <v>82.820599999999999</v>
      </c>
      <c r="GG10" s="166">
        <v>27.4</v>
      </c>
      <c r="GH10" s="166">
        <v>-16.5623</v>
      </c>
      <c r="GI10" s="167"/>
      <c r="GJ10" s="166">
        <v>3.407</v>
      </c>
      <c r="GK10" s="166">
        <v>1.4254</v>
      </c>
      <c r="GL10" s="167"/>
      <c r="GM10" s="167"/>
      <c r="GN10" s="166">
        <v>-13.1424</v>
      </c>
      <c r="GO10" s="166">
        <v>-21.9557</v>
      </c>
      <c r="GP10" s="166">
        <v>25.507400000000001</v>
      </c>
      <c r="GQ10" s="166">
        <v>33.948900000000002</v>
      </c>
      <c r="GR10" s="166">
        <v>98.371399999999994</v>
      </c>
      <c r="GS10" s="166">
        <v>59.849400000000003</v>
      </c>
      <c r="GT10" s="166">
        <v>-139.08459999999999</v>
      </c>
      <c r="GU10" s="166">
        <v>-17.607600000000001</v>
      </c>
      <c r="GV10" s="166">
        <v>31.9175</v>
      </c>
      <c r="GW10" s="166">
        <v>-31.416499999999999</v>
      </c>
      <c r="GX10" s="167"/>
      <c r="GY10" s="167"/>
      <c r="GZ10" s="167"/>
      <c r="HA10" s="167"/>
      <c r="HB10" s="166">
        <v>225.45849999999999</v>
      </c>
      <c r="HC10" s="166">
        <v>224.24170000000001</v>
      </c>
      <c r="HD10" s="166">
        <v>189.8</v>
      </c>
      <c r="HE10" s="166">
        <v>-189.97739999999999</v>
      </c>
      <c r="HF10" s="166">
        <v>-468.80799999999999</v>
      </c>
      <c r="HG10" s="166">
        <v>474.41210000000001</v>
      </c>
      <c r="HH10" s="166">
        <v>468.01459999999997</v>
      </c>
      <c r="HI10" s="166">
        <v>-213.84870000000001</v>
      </c>
      <c r="HJ10" s="166">
        <v>-212.38990000000001</v>
      </c>
      <c r="HK10" s="166">
        <v>-57.201700000000002</v>
      </c>
      <c r="HL10" s="166">
        <v>-50.291699999999999</v>
      </c>
      <c r="HM10" s="166">
        <v>79.895399999999995</v>
      </c>
      <c r="HN10" s="166">
        <v>78.990499999999997</v>
      </c>
      <c r="HO10" s="166">
        <v>-163.12899999999999</v>
      </c>
      <c r="HP10" s="166">
        <v>-163.43279999999999</v>
      </c>
      <c r="HQ10" s="166">
        <v>72.755300000000005</v>
      </c>
      <c r="HR10" s="166">
        <v>72.711399999999998</v>
      </c>
      <c r="HS10" s="166">
        <v>-17.672699999999999</v>
      </c>
      <c r="HT10" s="166">
        <v>-16.5459</v>
      </c>
      <c r="HU10" s="166">
        <v>108.93</v>
      </c>
      <c r="HV10" s="166">
        <v>108.61</v>
      </c>
      <c r="HW10" s="166">
        <v>50.7</v>
      </c>
      <c r="HX10" s="166">
        <v>51.1</v>
      </c>
      <c r="HY10" s="166">
        <v>22.028099999999998</v>
      </c>
      <c r="HZ10" s="166">
        <v>25.44</v>
      </c>
      <c r="IA10" s="166">
        <v>-333.62889999999999</v>
      </c>
      <c r="IB10" s="166">
        <v>113.9517</v>
      </c>
      <c r="IC10" s="166">
        <v>113.0197</v>
      </c>
      <c r="ID10" s="166">
        <v>14.5</v>
      </c>
      <c r="IE10" s="166">
        <v>2.2999999999999998</v>
      </c>
      <c r="IF10" s="166">
        <v>-61.9</v>
      </c>
      <c r="IG10" s="166">
        <v>-62.5</v>
      </c>
      <c r="IH10" s="167"/>
      <c r="II10" s="166">
        <v>1.2017</v>
      </c>
      <c r="IJ10" s="166">
        <v>-460.34890000000001</v>
      </c>
      <c r="IK10" s="166">
        <v>-244.5616</v>
      </c>
      <c r="IL10" s="166">
        <v>406.02949999999998</v>
      </c>
      <c r="IM10" s="166">
        <v>342.59660000000002</v>
      </c>
      <c r="IN10" s="166">
        <v>-9.3983000000000008</v>
      </c>
      <c r="IO10" s="166">
        <v>-326.61950000000002</v>
      </c>
      <c r="IP10" s="166">
        <v>332.8021</v>
      </c>
      <c r="IQ10" s="166">
        <v>-140.4692</v>
      </c>
      <c r="IR10" s="166">
        <v>-219.40190000000001</v>
      </c>
      <c r="IS10" s="166">
        <v>-327.25889999999998</v>
      </c>
      <c r="IT10" s="166">
        <v>89.321799999999996</v>
      </c>
      <c r="IU10" s="166">
        <v>88.697100000000006</v>
      </c>
      <c r="IV10" s="166">
        <v>145.12289999999999</v>
      </c>
      <c r="IW10" s="166">
        <v>-392.66879999999998</v>
      </c>
      <c r="IX10" s="166">
        <v>223.73060000000001</v>
      </c>
      <c r="IY10" s="166">
        <v>-173.65819999999999</v>
      </c>
      <c r="IZ10" s="166">
        <v>174.90950000000001</v>
      </c>
      <c r="JA10" s="166">
        <v>-7.1974999999999998</v>
      </c>
      <c r="JB10" s="167"/>
      <c r="JC10" s="166">
        <v>26.16</v>
      </c>
      <c r="JD10" s="166">
        <v>6.274</v>
      </c>
      <c r="JE10" s="166">
        <v>6.2549999999999999</v>
      </c>
      <c r="JF10" s="166">
        <v>-26.16</v>
      </c>
      <c r="JG10" s="166">
        <v>7.68</v>
      </c>
      <c r="JH10" s="167"/>
      <c r="JI10" s="166">
        <v>-8.1437000000000008</v>
      </c>
      <c r="JJ10" s="166">
        <v>-46.642200000000003</v>
      </c>
      <c r="JK10" s="166">
        <v>-14.296200000000001</v>
      </c>
      <c r="JL10" s="166">
        <v>46</v>
      </c>
      <c r="JM10" s="166">
        <v>48.337000000000003</v>
      </c>
      <c r="JN10" s="166">
        <v>47.203000000000003</v>
      </c>
      <c r="JO10" s="166">
        <v>9.7065000000000001</v>
      </c>
      <c r="JP10" s="166">
        <v>11.6059</v>
      </c>
      <c r="JQ10" s="166">
        <v>52.375100000000003</v>
      </c>
      <c r="JR10" s="166">
        <v>52.454999999999998</v>
      </c>
      <c r="JS10" s="166">
        <v>52.057600000000001</v>
      </c>
      <c r="JT10" s="167"/>
      <c r="JU10" s="166">
        <v>0.1</v>
      </c>
      <c r="JV10" s="166">
        <v>23.010200000000001</v>
      </c>
      <c r="JW10" s="166">
        <v>5.82</v>
      </c>
      <c r="JX10" s="167"/>
      <c r="JY10" s="166">
        <v>-45.3932</v>
      </c>
      <c r="JZ10" s="166">
        <v>77.120099999999994</v>
      </c>
      <c r="KA10" s="166">
        <v>58.56</v>
      </c>
      <c r="KB10" s="166">
        <v>-45.332299999999996</v>
      </c>
      <c r="KC10" s="166">
        <v>-75.394400000000005</v>
      </c>
      <c r="KD10" s="166">
        <v>49.321899999999999</v>
      </c>
      <c r="KE10" s="166">
        <v>25.691800000000001</v>
      </c>
      <c r="KF10" s="166">
        <v>-8</v>
      </c>
      <c r="KG10" s="166">
        <v>7.4</v>
      </c>
      <c r="KH10" s="167"/>
      <c r="KI10" s="166">
        <v>190.91050000000001</v>
      </c>
    </row>
    <row r="11" spans="1:295" ht="18" customHeight="1" x14ac:dyDescent="0.35">
      <c r="A11" s="162" t="s">
        <v>59</v>
      </c>
      <c r="B11" s="162" t="s">
        <v>807</v>
      </c>
      <c r="C11" s="166">
        <v>0</v>
      </c>
      <c r="D11" s="166">
        <v>17.029699999999998</v>
      </c>
      <c r="E11" s="166">
        <v>-33.9754</v>
      </c>
      <c r="F11" s="166">
        <v>-38.486600000000003</v>
      </c>
      <c r="G11" s="166">
        <v>23.723700000000001</v>
      </c>
      <c r="H11" s="167"/>
      <c r="I11" s="166">
        <v>47.302999999999997</v>
      </c>
      <c r="J11" s="166">
        <v>-56.546999999999997</v>
      </c>
      <c r="K11" s="166">
        <v>40.2761</v>
      </c>
      <c r="L11" s="166">
        <v>20.337399999999999</v>
      </c>
      <c r="M11" s="166">
        <v>19.931699999999999</v>
      </c>
      <c r="N11" s="166">
        <v>11.1</v>
      </c>
      <c r="O11" s="166">
        <v>-24.475000000000001</v>
      </c>
      <c r="P11" s="166">
        <v>22</v>
      </c>
      <c r="Q11" s="166">
        <v>8.2799999999999994</v>
      </c>
      <c r="R11" s="166">
        <v>-22</v>
      </c>
      <c r="S11" s="167"/>
      <c r="T11" s="166">
        <v>114.6848</v>
      </c>
      <c r="U11" s="166">
        <v>5.4897999999999998</v>
      </c>
      <c r="V11" s="166">
        <v>6.0442999999999998</v>
      </c>
      <c r="W11" s="166">
        <v>10.397500000000001</v>
      </c>
      <c r="X11" s="167"/>
      <c r="Y11" s="166">
        <v>15.11</v>
      </c>
      <c r="Z11" s="166">
        <v>7.4241999999999999</v>
      </c>
      <c r="AA11" s="167"/>
      <c r="AB11" s="167"/>
      <c r="AC11" s="166">
        <v>-53.83</v>
      </c>
      <c r="AD11" s="166">
        <v>-53.56</v>
      </c>
      <c r="AE11" s="167"/>
      <c r="AF11" s="166">
        <v>-11.1</v>
      </c>
      <c r="AG11" s="166">
        <v>24.2</v>
      </c>
      <c r="AH11" s="166">
        <v>6.63</v>
      </c>
      <c r="AI11" s="166">
        <v>0.19900000000000001</v>
      </c>
      <c r="AJ11" s="166">
        <v>-40.619999999999997</v>
      </c>
      <c r="AK11" s="166">
        <v>-40.950000000000003</v>
      </c>
      <c r="AL11" s="166">
        <v>-73.44</v>
      </c>
      <c r="AM11" s="166">
        <v>35.65</v>
      </c>
      <c r="AN11" s="166">
        <v>36.42</v>
      </c>
      <c r="AO11" s="166">
        <v>12.872999999999999</v>
      </c>
      <c r="AP11" s="166">
        <v>-1.0174000000000001</v>
      </c>
      <c r="AQ11" s="166">
        <v>54.034799999999997</v>
      </c>
      <c r="AR11" s="166">
        <v>56.207299999999996</v>
      </c>
      <c r="AS11" s="166">
        <v>16.918399999999998</v>
      </c>
      <c r="AT11" s="166">
        <v>-40.589599999999997</v>
      </c>
      <c r="AU11" s="166">
        <v>-39.763300000000001</v>
      </c>
      <c r="AV11" s="166">
        <v>8.3112999999999992</v>
      </c>
      <c r="AW11" s="166">
        <v>8.2669999999999995</v>
      </c>
      <c r="AX11" s="167"/>
      <c r="AY11" s="166">
        <v>65.907899999999998</v>
      </c>
      <c r="AZ11" s="166">
        <v>-6.2815000000000003</v>
      </c>
      <c r="BA11" s="166">
        <v>-32.994300000000003</v>
      </c>
      <c r="BB11" s="166">
        <v>-162.6747</v>
      </c>
      <c r="BC11" s="166">
        <v>-16.134699999999999</v>
      </c>
      <c r="BD11" s="166">
        <v>-12.6</v>
      </c>
      <c r="BE11" s="166">
        <v>-13.5</v>
      </c>
      <c r="BF11" s="166">
        <v>44.013300000000001</v>
      </c>
      <c r="BG11" s="166">
        <v>43.819000000000003</v>
      </c>
      <c r="BH11" s="166">
        <v>-4.7074999999999996</v>
      </c>
      <c r="BI11" s="167"/>
      <c r="BJ11" s="166">
        <v>-27.900700000000001</v>
      </c>
      <c r="BK11" s="166">
        <v>5.3761000000000001</v>
      </c>
      <c r="BL11" s="166">
        <v>6.6295000000000002</v>
      </c>
      <c r="BM11" s="166">
        <v>4.4649000000000001</v>
      </c>
      <c r="BN11" s="166">
        <v>197.85140000000001</v>
      </c>
      <c r="BO11" s="166">
        <v>-13.7028</v>
      </c>
      <c r="BP11" s="166">
        <v>-13.855399999999999</v>
      </c>
      <c r="BQ11" s="166">
        <v>-8.3810000000000002</v>
      </c>
      <c r="BR11" s="166">
        <v>240.39429999999999</v>
      </c>
      <c r="BS11" s="167"/>
      <c r="BT11" s="166">
        <v>-116.9734</v>
      </c>
      <c r="BU11" s="167"/>
      <c r="BV11" s="166">
        <v>71.263999999999996</v>
      </c>
      <c r="BW11" s="166">
        <v>22.68</v>
      </c>
      <c r="BX11" s="166">
        <v>18.239999999999998</v>
      </c>
      <c r="BY11" s="166">
        <v>50.9</v>
      </c>
      <c r="BZ11" s="166">
        <v>68.319999999999993</v>
      </c>
      <c r="CA11" s="166">
        <v>-47.952500000000001</v>
      </c>
      <c r="CB11" s="166">
        <v>-48.488300000000002</v>
      </c>
      <c r="CC11" s="166">
        <v>125.3057</v>
      </c>
      <c r="CD11" s="166">
        <v>126.3601</v>
      </c>
      <c r="CE11" s="166">
        <v>30.8855</v>
      </c>
      <c r="CF11" s="166">
        <v>-37.558900000000001</v>
      </c>
      <c r="CG11" s="166">
        <v>-37.330500000000001</v>
      </c>
      <c r="CH11" s="166">
        <v>-6.9922000000000004</v>
      </c>
      <c r="CI11" s="166">
        <v>-38.598300000000002</v>
      </c>
      <c r="CJ11" s="167"/>
      <c r="CK11" s="167"/>
      <c r="CL11" s="166">
        <v>76.7</v>
      </c>
      <c r="CM11" s="166">
        <v>78.900000000000006</v>
      </c>
      <c r="CN11" s="166">
        <v>-14.47</v>
      </c>
      <c r="CO11" s="166">
        <v>56.536499999999997</v>
      </c>
      <c r="CP11" s="166">
        <v>55.677700000000002</v>
      </c>
      <c r="CQ11" s="166">
        <v>55.040199999999999</v>
      </c>
      <c r="CR11" s="166">
        <v>-42.241</v>
      </c>
      <c r="CS11" s="166">
        <v>-41.890900000000002</v>
      </c>
      <c r="CT11" s="166">
        <v>-29.566099999999999</v>
      </c>
      <c r="CU11" s="166">
        <v>37.011200000000002</v>
      </c>
      <c r="CV11" s="166">
        <v>-33.305</v>
      </c>
      <c r="CW11" s="166">
        <v>11.904299999999999</v>
      </c>
      <c r="CX11" s="166">
        <v>28.85</v>
      </c>
      <c r="CY11" s="166">
        <v>56.48</v>
      </c>
      <c r="CZ11" s="166">
        <v>35.163600000000002</v>
      </c>
      <c r="DA11" s="166">
        <v>33.256500000000003</v>
      </c>
      <c r="DB11" s="166">
        <v>-25.9</v>
      </c>
      <c r="DC11" s="167"/>
      <c r="DD11" s="166">
        <v>38.936500000000002</v>
      </c>
      <c r="DE11" s="166">
        <v>39.283799999999999</v>
      </c>
      <c r="DF11" s="166">
        <v>-71.266300000000001</v>
      </c>
      <c r="DG11" s="166">
        <v>0</v>
      </c>
      <c r="DH11" s="166">
        <v>-15.828900000000001</v>
      </c>
      <c r="DI11" s="166">
        <v>-78.8</v>
      </c>
      <c r="DJ11" s="166">
        <v>-79.400000000000006</v>
      </c>
      <c r="DK11" s="166">
        <v>30.8963</v>
      </c>
      <c r="DL11" s="166">
        <v>53.915399999999998</v>
      </c>
      <c r="DM11" s="166">
        <v>55.9026</v>
      </c>
      <c r="DN11" s="167"/>
      <c r="DO11" s="166">
        <v>54.11</v>
      </c>
      <c r="DP11" s="166">
        <v>-4.2300000000000004</v>
      </c>
      <c r="DQ11" s="166">
        <v>58.725000000000001</v>
      </c>
      <c r="DR11" s="166">
        <v>70.111500000000007</v>
      </c>
      <c r="DS11" s="166">
        <v>-30.49</v>
      </c>
      <c r="DT11" s="166">
        <v>-30.9</v>
      </c>
      <c r="DU11" s="166">
        <v>103.81</v>
      </c>
      <c r="DV11" s="166">
        <v>55.34</v>
      </c>
      <c r="DW11" s="166">
        <v>71.945499999999996</v>
      </c>
      <c r="DX11" s="166">
        <v>71.090900000000005</v>
      </c>
      <c r="DY11" s="166">
        <v>-42.255000000000003</v>
      </c>
      <c r="DZ11" s="166">
        <v>-41.372700000000002</v>
      </c>
      <c r="EA11" s="166">
        <v>152.5017</v>
      </c>
      <c r="EB11" s="166">
        <v>112.4074</v>
      </c>
      <c r="EC11" s="166">
        <v>107.06059999999999</v>
      </c>
      <c r="ED11" s="166">
        <v>111.0072</v>
      </c>
      <c r="EE11" s="166">
        <v>84.398700000000005</v>
      </c>
      <c r="EF11" s="166">
        <v>69.599699999999999</v>
      </c>
      <c r="EG11" s="166">
        <v>-27.419</v>
      </c>
      <c r="EH11" s="166">
        <v>19.924299999999999</v>
      </c>
      <c r="EI11" s="166">
        <v>204.6583</v>
      </c>
      <c r="EJ11" s="167"/>
      <c r="EK11" s="166">
        <v>-28.040299999999998</v>
      </c>
      <c r="EL11" s="166">
        <v>-26.8324</v>
      </c>
      <c r="EM11" s="166">
        <v>9.2323000000000004</v>
      </c>
      <c r="EN11" s="166">
        <v>35.559399999999997</v>
      </c>
      <c r="EO11" s="166">
        <v>32.437600000000003</v>
      </c>
      <c r="EP11" s="166">
        <v>55.344000000000001</v>
      </c>
      <c r="EQ11" s="166">
        <v>-55.340499999999999</v>
      </c>
      <c r="ER11" s="166">
        <v>-55.760800000000003</v>
      </c>
      <c r="ES11" s="166">
        <v>-30.4831</v>
      </c>
      <c r="ET11" s="167"/>
      <c r="EU11" s="167"/>
      <c r="EV11" s="166">
        <v>1</v>
      </c>
      <c r="EW11" s="166">
        <v>11.944000000000001</v>
      </c>
      <c r="EX11" s="166">
        <v>18.513400000000001</v>
      </c>
      <c r="EY11" s="166">
        <v>-40.5246</v>
      </c>
      <c r="EZ11" s="166">
        <v>-39.4527</v>
      </c>
      <c r="FA11" s="166">
        <v>11.048999999999999</v>
      </c>
      <c r="FB11" s="166">
        <v>-66.6511</v>
      </c>
      <c r="FC11" s="166">
        <v>32.4298</v>
      </c>
      <c r="FD11" s="166">
        <v>25.630700000000001</v>
      </c>
      <c r="FE11" s="167"/>
      <c r="FF11" s="167"/>
      <c r="FG11" s="166">
        <v>38.261800000000001</v>
      </c>
      <c r="FH11" s="166">
        <v>38.1952</v>
      </c>
      <c r="FI11" s="166">
        <v>36.3812</v>
      </c>
      <c r="FJ11" s="166">
        <v>47.892499999999998</v>
      </c>
      <c r="FK11" s="166">
        <v>48.897199999999998</v>
      </c>
      <c r="FL11" s="166">
        <v>-160.0882</v>
      </c>
      <c r="FM11" s="166">
        <v>43.5426</v>
      </c>
      <c r="FN11" s="166">
        <v>43.7181</v>
      </c>
      <c r="FO11" s="166">
        <v>-116.75579999999999</v>
      </c>
      <c r="FP11" s="166">
        <v>-103.7264</v>
      </c>
      <c r="FQ11" s="168">
        <v>-52.3</v>
      </c>
      <c r="FR11" s="167"/>
      <c r="FS11" s="166">
        <v>13.4725</v>
      </c>
      <c r="FT11" s="167"/>
      <c r="FU11" s="167"/>
      <c r="FV11" s="166">
        <v>15.43</v>
      </c>
      <c r="FW11" s="166">
        <v>-50.5304</v>
      </c>
      <c r="FX11" s="166">
        <v>10.4765</v>
      </c>
      <c r="FY11" s="166">
        <v>-11.294</v>
      </c>
      <c r="FZ11" s="166">
        <v>4.2290000000000001</v>
      </c>
      <c r="GA11" s="166">
        <v>10.9818</v>
      </c>
      <c r="GB11" s="166">
        <v>18.46</v>
      </c>
      <c r="GC11" s="166">
        <v>105.2101</v>
      </c>
      <c r="GD11" s="166">
        <v>120.175</v>
      </c>
      <c r="GE11" s="167"/>
      <c r="GF11" s="166">
        <v>81.821799999999996</v>
      </c>
      <c r="GG11" s="166">
        <v>28.6</v>
      </c>
      <c r="GH11" s="166">
        <v>-14.7088</v>
      </c>
      <c r="GI11" s="167"/>
      <c r="GJ11" s="166">
        <v>3.6293000000000002</v>
      </c>
      <c r="GK11" s="166">
        <v>1.3519000000000001</v>
      </c>
      <c r="GL11" s="167"/>
      <c r="GM11" s="167"/>
      <c r="GN11" s="167"/>
      <c r="GO11" s="166">
        <v>-19.4878</v>
      </c>
      <c r="GP11" s="166">
        <v>26.334199999999999</v>
      </c>
      <c r="GQ11" s="166">
        <v>30.335599999999999</v>
      </c>
      <c r="GR11" s="166">
        <v>91.846999999999994</v>
      </c>
      <c r="GS11" s="166">
        <v>54.867100000000001</v>
      </c>
      <c r="GT11" s="166">
        <v>-132.79740000000001</v>
      </c>
      <c r="GU11" s="166">
        <v>-16.805099999999999</v>
      </c>
      <c r="GV11" s="166">
        <v>30.4634</v>
      </c>
      <c r="GW11" s="166">
        <v>-30.170300000000001</v>
      </c>
      <c r="GX11" s="167"/>
      <c r="GY11" s="167"/>
      <c r="GZ11" s="167"/>
      <c r="HA11" s="167"/>
      <c r="HB11" s="166">
        <v>231.5676</v>
      </c>
      <c r="HC11" s="166">
        <v>231.148</v>
      </c>
      <c r="HD11" s="166">
        <v>184</v>
      </c>
      <c r="HE11" s="166">
        <v>-183.98079999999999</v>
      </c>
      <c r="HF11" s="166">
        <v>-475.80470000000003</v>
      </c>
      <c r="HG11" s="166">
        <v>482.24180000000001</v>
      </c>
      <c r="HH11" s="166">
        <v>479.51260000000002</v>
      </c>
      <c r="HI11" s="166">
        <v>-216.2715</v>
      </c>
      <c r="HJ11" s="166">
        <v>-215.89359999999999</v>
      </c>
      <c r="HK11" s="166">
        <v>-55.603999999999999</v>
      </c>
      <c r="HL11" s="166">
        <v>-48.168999999999997</v>
      </c>
      <c r="HM11" s="166">
        <v>80.484399999999994</v>
      </c>
      <c r="HN11" s="166">
        <v>80.133799999999994</v>
      </c>
      <c r="HO11" s="167"/>
      <c r="HP11" s="167"/>
      <c r="HQ11" s="166">
        <v>73.535399999999996</v>
      </c>
      <c r="HR11" s="166">
        <v>72.7333</v>
      </c>
      <c r="HS11" s="166">
        <v>-15.7501</v>
      </c>
      <c r="HT11" s="166">
        <v>-14.780099999999999</v>
      </c>
      <c r="HU11" s="166">
        <v>111.95</v>
      </c>
      <c r="HV11" s="166">
        <v>110.59</v>
      </c>
      <c r="HW11" s="166">
        <v>52.4</v>
      </c>
      <c r="HX11" s="166">
        <v>53</v>
      </c>
      <c r="HY11" s="166">
        <v>21.987500000000001</v>
      </c>
      <c r="HZ11" s="166">
        <v>25.44</v>
      </c>
      <c r="IA11" s="166">
        <v>-334.9228</v>
      </c>
      <c r="IB11" s="166">
        <v>111.85</v>
      </c>
      <c r="IC11" s="166">
        <v>111.9949</v>
      </c>
      <c r="ID11" s="167"/>
      <c r="IE11" s="166">
        <v>2.2000000000000002</v>
      </c>
      <c r="IF11" s="166">
        <v>-61.8</v>
      </c>
      <c r="IG11" s="166">
        <v>-61.9</v>
      </c>
      <c r="IH11" s="167"/>
      <c r="II11" s="167"/>
      <c r="IJ11" s="166">
        <v>-472.0376</v>
      </c>
      <c r="IK11" s="166">
        <v>-284.99810000000002</v>
      </c>
      <c r="IL11" s="166">
        <v>410.05399999999997</v>
      </c>
      <c r="IM11" s="166">
        <v>340.87630000000001</v>
      </c>
      <c r="IN11" s="166">
        <v>-0.48959999999999998</v>
      </c>
      <c r="IO11" s="166">
        <v>-328.43439999999998</v>
      </c>
      <c r="IP11" s="166">
        <v>330.32560000000001</v>
      </c>
      <c r="IQ11" s="166">
        <v>-138.22309999999999</v>
      </c>
      <c r="IR11" s="166">
        <v>-224.91249999999999</v>
      </c>
      <c r="IS11" s="166">
        <v>-328.32679999999999</v>
      </c>
      <c r="IT11" s="166">
        <v>92.378500000000003</v>
      </c>
      <c r="IU11" s="166">
        <v>91.688599999999994</v>
      </c>
      <c r="IV11" s="166">
        <v>142.084</v>
      </c>
      <c r="IW11" s="166">
        <v>-398.05439999999999</v>
      </c>
      <c r="IX11" s="166">
        <v>221.4949</v>
      </c>
      <c r="IY11" s="166">
        <v>-173.03540000000001</v>
      </c>
      <c r="IZ11" s="166">
        <v>173.68219999999999</v>
      </c>
      <c r="JA11" s="166">
        <v>-7.2496999999999998</v>
      </c>
      <c r="JB11" s="167"/>
      <c r="JC11" s="166">
        <v>26.4</v>
      </c>
      <c r="JD11" s="167"/>
      <c r="JE11" s="167"/>
      <c r="JF11" s="166">
        <v>-25.92</v>
      </c>
      <c r="JG11" s="166">
        <v>7.76</v>
      </c>
      <c r="JH11" s="167"/>
      <c r="JI11" s="166">
        <v>-9.4040999999999997</v>
      </c>
      <c r="JJ11" s="166">
        <v>-46.904699999999998</v>
      </c>
      <c r="JK11" s="166">
        <v>-14.091699999999999</v>
      </c>
      <c r="JL11" s="166">
        <v>46.4</v>
      </c>
      <c r="JM11" s="166">
        <v>49.18</v>
      </c>
      <c r="JN11" s="166">
        <v>49.848999999999997</v>
      </c>
      <c r="JO11" s="166">
        <v>9.6433</v>
      </c>
      <c r="JP11" s="166">
        <v>11.603199999999999</v>
      </c>
      <c r="JQ11" s="166">
        <v>52.171599999999998</v>
      </c>
      <c r="JR11" s="166">
        <v>51.020200000000003</v>
      </c>
      <c r="JS11" s="166">
        <v>51.746099999999998</v>
      </c>
      <c r="JT11" s="167"/>
      <c r="JU11" s="166">
        <v>-0.5</v>
      </c>
      <c r="JV11" s="166">
        <v>22.474900000000002</v>
      </c>
      <c r="JW11" s="166">
        <v>5.5</v>
      </c>
      <c r="JX11" s="167"/>
      <c r="JY11" s="166">
        <v>-43.373600000000003</v>
      </c>
      <c r="JZ11" s="166">
        <v>74.903199999999998</v>
      </c>
      <c r="KA11" s="166">
        <v>56.407899999999998</v>
      </c>
      <c r="KB11" s="166">
        <v>-43.430500000000002</v>
      </c>
      <c r="KC11" s="166">
        <v>-73.286000000000001</v>
      </c>
      <c r="KD11" s="166">
        <v>47.683199999999999</v>
      </c>
      <c r="KE11" s="166">
        <v>25.559100000000001</v>
      </c>
      <c r="KF11" s="166">
        <v>-6.5</v>
      </c>
      <c r="KG11" s="166">
        <v>6.8</v>
      </c>
      <c r="KH11" s="167"/>
      <c r="KI11" s="166">
        <v>184.5949</v>
      </c>
    </row>
    <row r="12" spans="1:295" ht="18" customHeight="1" x14ac:dyDescent="0.35">
      <c r="A12" s="162" t="s">
        <v>59</v>
      </c>
      <c r="B12" s="162" t="s">
        <v>808</v>
      </c>
      <c r="C12" s="166">
        <v>0</v>
      </c>
      <c r="D12" s="166">
        <v>17.117100000000001</v>
      </c>
      <c r="E12" s="166">
        <v>-34.3748</v>
      </c>
      <c r="F12" s="166">
        <v>3.9586000000000001</v>
      </c>
      <c r="G12" s="167"/>
      <c r="H12" s="167"/>
      <c r="I12" s="166">
        <v>46.270600000000002</v>
      </c>
      <c r="J12" s="166">
        <v>-75.433300000000003</v>
      </c>
      <c r="K12" s="166">
        <v>38.863100000000003</v>
      </c>
      <c r="L12" s="166">
        <v>19.801400000000001</v>
      </c>
      <c r="M12" s="166">
        <v>19.227900000000002</v>
      </c>
      <c r="N12" s="166">
        <v>4.4400000000000004</v>
      </c>
      <c r="O12" s="166">
        <v>-21.727</v>
      </c>
      <c r="P12" s="166">
        <v>19.8</v>
      </c>
      <c r="Q12" s="166">
        <v>8.2799999999999994</v>
      </c>
      <c r="R12" s="166">
        <v>-19.8</v>
      </c>
      <c r="S12" s="166">
        <v>12.991199999999999</v>
      </c>
      <c r="T12" s="166">
        <v>154.18899999999999</v>
      </c>
      <c r="U12" s="166">
        <v>6.2394999999999996</v>
      </c>
      <c r="V12" s="166">
        <v>5.8198999999999996</v>
      </c>
      <c r="W12" s="166">
        <v>10.219900000000001</v>
      </c>
      <c r="X12" s="167"/>
      <c r="Y12" s="166">
        <v>14.830299999999999</v>
      </c>
      <c r="Z12" s="166">
        <v>8.0291999999999994</v>
      </c>
      <c r="AA12" s="167"/>
      <c r="AB12" s="167"/>
      <c r="AC12" s="166">
        <v>-57.24</v>
      </c>
      <c r="AD12" s="166">
        <v>-57.12</v>
      </c>
      <c r="AE12" s="167"/>
      <c r="AF12" s="166">
        <v>-4.4400000000000004</v>
      </c>
      <c r="AG12" s="166">
        <v>19.8</v>
      </c>
      <c r="AH12" s="166">
        <v>5.4779999999999998</v>
      </c>
      <c r="AI12" s="166">
        <v>0.19500000000000001</v>
      </c>
      <c r="AJ12" s="166">
        <v>-42.77</v>
      </c>
      <c r="AK12" s="166">
        <v>-43.01</v>
      </c>
      <c r="AL12" s="166">
        <v>-74.430000000000007</v>
      </c>
      <c r="AM12" s="166">
        <v>43.44</v>
      </c>
      <c r="AN12" s="166">
        <v>42.97</v>
      </c>
      <c r="AO12" s="166">
        <v>12.713699999999999</v>
      </c>
      <c r="AP12" s="166">
        <v>-0.64029999999999998</v>
      </c>
      <c r="AQ12" s="166">
        <v>52.661000000000001</v>
      </c>
      <c r="AR12" s="166">
        <v>54.470100000000002</v>
      </c>
      <c r="AS12" s="166">
        <v>21.679500000000001</v>
      </c>
      <c r="AT12" s="166">
        <v>-46.617800000000003</v>
      </c>
      <c r="AU12" s="166">
        <v>-46.619500000000002</v>
      </c>
      <c r="AV12" s="166">
        <v>28.1751</v>
      </c>
      <c r="AW12" s="166">
        <v>26.877800000000001</v>
      </c>
      <c r="AX12" s="167"/>
      <c r="AY12" s="166">
        <v>66.175899999999999</v>
      </c>
      <c r="AZ12" s="166">
        <v>-3.6642000000000001</v>
      </c>
      <c r="BA12" s="166">
        <v>-22.758900000000001</v>
      </c>
      <c r="BB12" s="166">
        <v>-203.0515</v>
      </c>
      <c r="BC12" s="166">
        <v>-16.083300000000001</v>
      </c>
      <c r="BD12" s="166">
        <v>-13.1</v>
      </c>
      <c r="BE12" s="166">
        <v>-14.2</v>
      </c>
      <c r="BF12" s="166">
        <v>51.982199999999999</v>
      </c>
      <c r="BG12" s="166">
        <v>50.916600000000003</v>
      </c>
      <c r="BH12" s="166">
        <v>-3.9819</v>
      </c>
      <c r="BI12" s="167"/>
      <c r="BJ12" s="166">
        <v>-33.326700000000002</v>
      </c>
      <c r="BK12" s="166">
        <v>4.9084000000000003</v>
      </c>
      <c r="BL12" s="166">
        <v>6.4139999999999997</v>
      </c>
      <c r="BM12" s="166">
        <v>4.4884000000000004</v>
      </c>
      <c r="BN12" s="166">
        <v>239.5702</v>
      </c>
      <c r="BO12" s="166">
        <v>-22.5227</v>
      </c>
      <c r="BP12" s="166">
        <v>-22.6142</v>
      </c>
      <c r="BQ12" s="166">
        <v>-3.7054999999999998</v>
      </c>
      <c r="BR12" s="166">
        <v>258.53460000000001</v>
      </c>
      <c r="BS12" s="167"/>
      <c r="BT12" s="166">
        <v>-131.90459999999999</v>
      </c>
      <c r="BU12" s="167"/>
      <c r="BV12" s="166">
        <v>69.158299999999997</v>
      </c>
      <c r="BW12" s="166">
        <v>22.74</v>
      </c>
      <c r="BX12" s="166">
        <v>17.79</v>
      </c>
      <c r="BY12" s="166">
        <v>48.25</v>
      </c>
      <c r="BZ12" s="166">
        <v>66.67</v>
      </c>
      <c r="CA12" s="166">
        <v>-47.416600000000003</v>
      </c>
      <c r="CB12" s="166">
        <v>-46.612900000000003</v>
      </c>
      <c r="CC12" s="166">
        <v>126.5701</v>
      </c>
      <c r="CD12" s="166">
        <v>127.3164</v>
      </c>
      <c r="CE12" s="166">
        <v>31.930299999999999</v>
      </c>
      <c r="CF12" s="166">
        <v>-37.859400000000001</v>
      </c>
      <c r="CG12" s="166">
        <v>-38.467799999999997</v>
      </c>
      <c r="CH12" s="166">
        <v>-6.3219000000000003</v>
      </c>
      <c r="CI12" s="166">
        <v>-35.279299999999999</v>
      </c>
      <c r="CJ12" s="167"/>
      <c r="CK12" s="167"/>
      <c r="CL12" s="166">
        <v>77</v>
      </c>
      <c r="CM12" s="166">
        <v>75.3</v>
      </c>
      <c r="CN12" s="166">
        <v>-13.99</v>
      </c>
      <c r="CO12" s="166">
        <v>54.684399999999997</v>
      </c>
      <c r="CP12" s="166">
        <v>54.767600000000002</v>
      </c>
      <c r="CQ12" s="166">
        <v>54.564300000000003</v>
      </c>
      <c r="CR12" s="166">
        <v>-49.335700000000003</v>
      </c>
      <c r="CS12" s="166">
        <v>-48.655099999999997</v>
      </c>
      <c r="CT12" s="166">
        <v>-26.849399999999999</v>
      </c>
      <c r="CU12" s="166">
        <v>41.892899999999997</v>
      </c>
      <c r="CV12" s="166">
        <v>-30.9312</v>
      </c>
      <c r="CW12" s="166">
        <v>11.405799999999999</v>
      </c>
      <c r="CX12" s="166">
        <v>24.08</v>
      </c>
      <c r="CY12" s="166">
        <v>54.87</v>
      </c>
      <c r="CZ12" s="166">
        <v>34.226100000000002</v>
      </c>
      <c r="DA12" s="166">
        <v>32.377600000000001</v>
      </c>
      <c r="DB12" s="166">
        <v>-25.3</v>
      </c>
      <c r="DC12" s="167"/>
      <c r="DD12" s="166">
        <v>35.450299999999999</v>
      </c>
      <c r="DE12" s="166">
        <v>34.640799999999999</v>
      </c>
      <c r="DF12" s="166">
        <v>-58.962800000000001</v>
      </c>
      <c r="DG12" s="166">
        <v>-1E-4</v>
      </c>
      <c r="DH12" s="166">
        <v>-15.347899999999999</v>
      </c>
      <c r="DI12" s="166">
        <v>-76.400000000000006</v>
      </c>
      <c r="DJ12" s="166">
        <v>-77</v>
      </c>
      <c r="DK12" s="166">
        <v>31.192900000000002</v>
      </c>
      <c r="DL12" s="166">
        <v>51.5717</v>
      </c>
      <c r="DM12" s="166">
        <v>51.206099999999999</v>
      </c>
      <c r="DN12" s="167"/>
      <c r="DO12" s="166">
        <v>51.32</v>
      </c>
      <c r="DP12" s="166">
        <v>-3.1</v>
      </c>
      <c r="DQ12" s="166">
        <v>59.372999999999998</v>
      </c>
      <c r="DR12" s="166">
        <v>56.889499999999998</v>
      </c>
      <c r="DS12" s="166">
        <v>-30.44</v>
      </c>
      <c r="DT12" s="166">
        <v>-31.03</v>
      </c>
      <c r="DU12" s="166">
        <v>101.83</v>
      </c>
      <c r="DV12" s="166">
        <v>54.05</v>
      </c>
      <c r="DW12" s="166">
        <v>56.636400000000002</v>
      </c>
      <c r="DX12" s="166">
        <v>59.909100000000002</v>
      </c>
      <c r="DY12" s="166">
        <v>-44.842300000000002</v>
      </c>
      <c r="DZ12" s="166">
        <v>-45.418199999999999</v>
      </c>
      <c r="EA12" s="166">
        <v>139.77420000000001</v>
      </c>
      <c r="EB12" s="166">
        <v>100.0564</v>
      </c>
      <c r="EC12" s="166">
        <v>94.802300000000002</v>
      </c>
      <c r="ED12" s="166">
        <v>96.620999999999995</v>
      </c>
      <c r="EE12" s="166">
        <v>104.52370000000001</v>
      </c>
      <c r="EF12" s="166">
        <v>89.707499999999996</v>
      </c>
      <c r="EG12" s="166">
        <v>-25.565000000000001</v>
      </c>
      <c r="EH12" s="166">
        <v>15.178699999999999</v>
      </c>
      <c r="EI12" s="166">
        <v>206.9605</v>
      </c>
      <c r="EJ12" s="167"/>
      <c r="EK12" s="166">
        <v>-28.308399999999999</v>
      </c>
      <c r="EL12" s="166">
        <v>-26.151299999999999</v>
      </c>
      <c r="EM12" s="166">
        <v>-10.8446</v>
      </c>
      <c r="EN12" s="166">
        <v>32.579099999999997</v>
      </c>
      <c r="EO12" s="166">
        <v>31.077500000000001</v>
      </c>
      <c r="EP12" s="166">
        <v>161.34</v>
      </c>
      <c r="EQ12" s="166">
        <v>-73.369699999999995</v>
      </c>
      <c r="ER12" s="166">
        <v>-73.526700000000005</v>
      </c>
      <c r="ES12" s="166">
        <v>-52.396599999999999</v>
      </c>
      <c r="ET12" s="167"/>
      <c r="EU12" s="167"/>
      <c r="EV12" s="166">
        <v>104.5</v>
      </c>
      <c r="EW12" s="166">
        <v>11.606</v>
      </c>
      <c r="EX12" s="166">
        <v>15.6135</v>
      </c>
      <c r="EY12" s="166">
        <v>-40.9465</v>
      </c>
      <c r="EZ12" s="166">
        <v>-40.037999999999997</v>
      </c>
      <c r="FA12" s="166">
        <v>12.0601</v>
      </c>
      <c r="FB12" s="166">
        <v>-87.112799999999993</v>
      </c>
      <c r="FC12" s="166">
        <v>50.765000000000001</v>
      </c>
      <c r="FD12" s="166">
        <v>25.264500000000002</v>
      </c>
      <c r="FE12" s="167"/>
      <c r="FF12" s="167"/>
      <c r="FG12" s="166">
        <v>38.5914</v>
      </c>
      <c r="FH12" s="166">
        <v>38.6235</v>
      </c>
      <c r="FI12" s="166">
        <v>37.166800000000002</v>
      </c>
      <c r="FJ12" s="166">
        <v>47.557600000000001</v>
      </c>
      <c r="FK12" s="166">
        <v>47.055199999999999</v>
      </c>
      <c r="FL12" s="166">
        <v>-168.12610000000001</v>
      </c>
      <c r="FM12" s="166">
        <v>47.925800000000002</v>
      </c>
      <c r="FN12" s="166">
        <v>47.496600000000001</v>
      </c>
      <c r="FO12" s="166">
        <v>-121.5433</v>
      </c>
      <c r="FP12" s="166">
        <v>-108.9421</v>
      </c>
      <c r="FQ12" s="168">
        <v>-49.31</v>
      </c>
      <c r="FR12" s="167"/>
      <c r="FS12" s="166">
        <v>14.153700000000001</v>
      </c>
      <c r="FT12" s="167"/>
      <c r="FU12" s="167"/>
      <c r="FV12" s="166">
        <v>15.09</v>
      </c>
      <c r="FW12" s="166">
        <v>-51.067700000000002</v>
      </c>
      <c r="FX12" s="166">
        <v>10.373799999999999</v>
      </c>
      <c r="FY12" s="166">
        <v>-11.339</v>
      </c>
      <c r="FZ12" s="166">
        <v>4.4530000000000003</v>
      </c>
      <c r="GA12" s="166">
        <v>10.952</v>
      </c>
      <c r="GB12" s="166">
        <v>17.97</v>
      </c>
      <c r="GC12" s="166">
        <v>112.5123</v>
      </c>
      <c r="GD12" s="166">
        <v>124.17319999999999</v>
      </c>
      <c r="GE12" s="166">
        <v>13.69</v>
      </c>
      <c r="GF12" s="166">
        <v>81.8232</v>
      </c>
      <c r="GG12" s="166">
        <v>28.5</v>
      </c>
      <c r="GH12" s="166">
        <v>-16.6187</v>
      </c>
      <c r="GI12" s="167"/>
      <c r="GJ12" s="166">
        <v>3.9154</v>
      </c>
      <c r="GK12" s="166">
        <v>1.2915000000000001</v>
      </c>
      <c r="GL12" s="167"/>
      <c r="GM12" s="167"/>
      <c r="GN12" s="167"/>
      <c r="GO12" s="166">
        <v>-20.329899999999999</v>
      </c>
      <c r="GP12" s="166">
        <v>26.2197</v>
      </c>
      <c r="GQ12" s="166">
        <v>31.848099999999999</v>
      </c>
      <c r="GR12" s="166">
        <v>95.323400000000007</v>
      </c>
      <c r="GS12" s="166">
        <v>58.661200000000001</v>
      </c>
      <c r="GT12" s="166">
        <v>-138.9615</v>
      </c>
      <c r="GU12" s="166">
        <v>-16.628399999999999</v>
      </c>
      <c r="GV12" s="166">
        <v>31.474699999999999</v>
      </c>
      <c r="GW12" s="166">
        <v>-29.0611</v>
      </c>
      <c r="GX12" s="167"/>
      <c r="GY12" s="167"/>
      <c r="GZ12" s="167"/>
      <c r="HA12" s="167"/>
      <c r="HB12" s="166">
        <v>223.91300000000001</v>
      </c>
      <c r="HC12" s="166">
        <v>221.14850000000001</v>
      </c>
      <c r="HD12" s="166">
        <v>189</v>
      </c>
      <c r="HE12" s="166">
        <v>-188.41739999999999</v>
      </c>
      <c r="HF12" s="166">
        <v>-482.45069999999998</v>
      </c>
      <c r="HG12" s="166">
        <v>481.83620000000002</v>
      </c>
      <c r="HH12" s="166">
        <v>480.54079999999999</v>
      </c>
      <c r="HI12" s="166">
        <v>-212.352</v>
      </c>
      <c r="HJ12" s="166">
        <v>-211.1919</v>
      </c>
      <c r="HK12" s="166">
        <v>-60.920200000000001</v>
      </c>
      <c r="HL12" s="166">
        <v>-54.224299999999999</v>
      </c>
      <c r="HM12" s="166">
        <v>78.953599999999994</v>
      </c>
      <c r="HN12" s="166">
        <v>79.168400000000005</v>
      </c>
      <c r="HO12" s="167"/>
      <c r="HP12" s="167"/>
      <c r="HQ12" s="166">
        <v>69.316599999999994</v>
      </c>
      <c r="HR12" s="166">
        <v>69.173699999999997</v>
      </c>
      <c r="HS12" s="166">
        <v>-12.846399999999999</v>
      </c>
      <c r="HT12" s="166">
        <v>-13.773300000000001</v>
      </c>
      <c r="HU12" s="166">
        <v>114.53</v>
      </c>
      <c r="HV12" s="166">
        <v>114.11</v>
      </c>
      <c r="HW12" s="166">
        <v>49.2</v>
      </c>
      <c r="HX12" s="166">
        <v>49</v>
      </c>
      <c r="HY12" s="167"/>
      <c r="HZ12" s="166">
        <v>24.16</v>
      </c>
      <c r="IA12" s="166">
        <v>-312.96499999999997</v>
      </c>
      <c r="IB12" s="166">
        <v>108.3078</v>
      </c>
      <c r="IC12" s="166">
        <v>108.24769999999999</v>
      </c>
      <c r="ID12" s="166">
        <v>13.9</v>
      </c>
      <c r="IE12" s="166">
        <v>0.6</v>
      </c>
      <c r="IF12" s="166">
        <v>-60.8</v>
      </c>
      <c r="IG12" s="166">
        <v>-60.8</v>
      </c>
      <c r="IH12" s="167"/>
      <c r="II12" s="167"/>
      <c r="IJ12" s="166">
        <v>-471.78899999999999</v>
      </c>
      <c r="IK12" s="166">
        <v>-284.65879999999999</v>
      </c>
      <c r="IL12" s="166">
        <v>393.21030000000002</v>
      </c>
      <c r="IM12" s="166">
        <v>326.99279999999999</v>
      </c>
      <c r="IN12" s="166">
        <v>6.6402000000000001</v>
      </c>
      <c r="IO12" s="166">
        <v>-317.53890000000001</v>
      </c>
      <c r="IP12" s="166">
        <v>319.90600000000001</v>
      </c>
      <c r="IQ12" s="166">
        <v>-130.29300000000001</v>
      </c>
      <c r="IR12" s="166">
        <v>-218.26220000000001</v>
      </c>
      <c r="IS12" s="166">
        <v>-313.1395</v>
      </c>
      <c r="IT12" s="166">
        <v>86.601900000000001</v>
      </c>
      <c r="IU12" s="166">
        <v>88.516499999999994</v>
      </c>
      <c r="IV12" s="166">
        <v>130.71289999999999</v>
      </c>
      <c r="IW12" s="166">
        <v>-379.14069999999998</v>
      </c>
      <c r="IX12" s="166">
        <v>217.02109999999999</v>
      </c>
      <c r="IY12" s="166">
        <v>-163.25450000000001</v>
      </c>
      <c r="IZ12" s="166">
        <v>164.23060000000001</v>
      </c>
      <c r="JA12" s="166">
        <v>-7.8292999999999999</v>
      </c>
      <c r="JB12" s="167"/>
      <c r="JC12" s="166">
        <v>26.56</v>
      </c>
      <c r="JD12" s="166">
        <v>6.4189999999999996</v>
      </c>
      <c r="JE12" s="166">
        <v>6.4039999999999999</v>
      </c>
      <c r="JF12" s="166">
        <v>-25.68</v>
      </c>
      <c r="JG12" s="166">
        <v>7.52</v>
      </c>
      <c r="JH12" s="167"/>
      <c r="JI12" s="166">
        <v>-7.6463000000000001</v>
      </c>
      <c r="JJ12" s="166">
        <v>-47.9026</v>
      </c>
      <c r="JK12" s="166">
        <v>-14.412100000000001</v>
      </c>
      <c r="JL12" s="166">
        <v>47.3</v>
      </c>
      <c r="JM12" s="166">
        <v>47.935000000000002</v>
      </c>
      <c r="JN12" s="166">
        <v>47.817</v>
      </c>
      <c r="JO12" s="166">
        <v>9.7372999999999994</v>
      </c>
      <c r="JP12" s="166">
        <v>11.578200000000001</v>
      </c>
      <c r="JQ12" s="166">
        <v>51.313800000000001</v>
      </c>
      <c r="JR12" s="166">
        <v>51.915900000000001</v>
      </c>
      <c r="JS12" s="166">
        <v>51.3962</v>
      </c>
      <c r="JT12" s="167"/>
      <c r="JU12" s="166">
        <v>0.6</v>
      </c>
      <c r="JV12" s="166">
        <v>23.1981</v>
      </c>
      <c r="JW12" s="166">
        <v>5.33</v>
      </c>
      <c r="JX12" s="167"/>
      <c r="JY12" s="166">
        <v>-48.468299999999999</v>
      </c>
      <c r="JZ12" s="166">
        <v>78.648700000000005</v>
      </c>
      <c r="KA12" s="166">
        <v>61.685400000000001</v>
      </c>
      <c r="KB12" s="166">
        <v>-47.898600000000002</v>
      </c>
      <c r="KC12" s="166">
        <v>-77.228700000000003</v>
      </c>
      <c r="KD12" s="166">
        <v>52.778199999999998</v>
      </c>
      <c r="KE12" s="166">
        <v>24.113499999999998</v>
      </c>
      <c r="KF12" s="166">
        <v>-8</v>
      </c>
      <c r="KG12" s="166">
        <v>8.6</v>
      </c>
      <c r="KH12" s="167"/>
      <c r="KI12" s="166">
        <v>187.82730000000001</v>
      </c>
    </row>
    <row r="13" spans="1:295" ht="18" customHeight="1" x14ac:dyDescent="0.35">
      <c r="A13" s="162" t="s">
        <v>59</v>
      </c>
      <c r="B13" s="162" t="s">
        <v>809</v>
      </c>
      <c r="C13" s="166">
        <v>0</v>
      </c>
      <c r="D13" s="166">
        <v>16.935500000000001</v>
      </c>
      <c r="E13" s="166">
        <v>-33.9771</v>
      </c>
      <c r="F13" s="166">
        <v>8.4794999999999998</v>
      </c>
      <c r="G13" s="166">
        <v>22.952400000000001</v>
      </c>
      <c r="H13" s="167"/>
      <c r="I13" s="166">
        <v>45.640599999999999</v>
      </c>
      <c r="J13" s="166">
        <v>-76.570700000000002</v>
      </c>
      <c r="K13" s="166">
        <v>38.456899999999997</v>
      </c>
      <c r="L13" s="166">
        <v>19.449400000000001</v>
      </c>
      <c r="M13" s="166">
        <v>18.881599999999999</v>
      </c>
      <c r="N13" s="166">
        <v>6.66</v>
      </c>
      <c r="O13" s="166">
        <v>-28.375</v>
      </c>
      <c r="P13" s="166">
        <v>26.4</v>
      </c>
      <c r="Q13" s="166">
        <v>15.731999999999999</v>
      </c>
      <c r="R13" s="166">
        <v>-24.2</v>
      </c>
      <c r="S13" s="166">
        <v>13.0677</v>
      </c>
      <c r="T13" s="166">
        <v>155.44499999999999</v>
      </c>
      <c r="U13" s="166">
        <v>5.7691999999999997</v>
      </c>
      <c r="V13" s="166">
        <v>5.7690999999999999</v>
      </c>
      <c r="W13" s="166">
        <v>9.2028999999999996</v>
      </c>
      <c r="X13" s="167"/>
      <c r="Y13" s="166">
        <v>15.0097</v>
      </c>
      <c r="Z13" s="166">
        <v>8.0673999999999992</v>
      </c>
      <c r="AA13" s="167"/>
      <c r="AB13" s="167"/>
      <c r="AC13" s="166">
        <v>-57.15</v>
      </c>
      <c r="AD13" s="166">
        <v>-57.7</v>
      </c>
      <c r="AE13" s="167"/>
      <c r="AF13" s="166">
        <v>-6.66</v>
      </c>
      <c r="AG13" s="166">
        <v>26.4</v>
      </c>
      <c r="AH13" s="166">
        <v>5.8710000000000004</v>
      </c>
      <c r="AI13" s="166">
        <v>0.19700000000000001</v>
      </c>
      <c r="AJ13" s="166">
        <v>-42.18</v>
      </c>
      <c r="AK13" s="166">
        <v>-43.26</v>
      </c>
      <c r="AL13" s="166">
        <v>-75.45</v>
      </c>
      <c r="AM13" s="166">
        <v>43.21</v>
      </c>
      <c r="AN13" s="166">
        <v>42.72</v>
      </c>
      <c r="AO13" s="166">
        <v>11.7599</v>
      </c>
      <c r="AP13" s="166">
        <v>-0.72089999999999999</v>
      </c>
      <c r="AQ13" s="166">
        <v>53.836100000000002</v>
      </c>
      <c r="AR13" s="166">
        <v>55.070500000000003</v>
      </c>
      <c r="AS13" s="166">
        <v>20.738499999999998</v>
      </c>
      <c r="AT13" s="166">
        <v>-45.948</v>
      </c>
      <c r="AU13" s="166">
        <v>-45.550699999999999</v>
      </c>
      <c r="AV13" s="166">
        <v>26.9922</v>
      </c>
      <c r="AW13" s="166">
        <v>32.253500000000003</v>
      </c>
      <c r="AX13" s="167"/>
      <c r="AY13" s="166">
        <v>67.247500000000002</v>
      </c>
      <c r="AZ13" s="166">
        <v>-3.1406999999999998</v>
      </c>
      <c r="BA13" s="166">
        <v>-15.0793</v>
      </c>
      <c r="BB13" s="166">
        <v>-214.88800000000001</v>
      </c>
      <c r="BC13" s="166">
        <v>-13.635999999999999</v>
      </c>
      <c r="BD13" s="166">
        <v>-13.5</v>
      </c>
      <c r="BE13" s="166">
        <v>-14.9</v>
      </c>
      <c r="BF13" s="166">
        <v>51.0655</v>
      </c>
      <c r="BG13" s="166">
        <v>50.605699999999999</v>
      </c>
      <c r="BH13" s="166">
        <v>-3.9620000000000002</v>
      </c>
      <c r="BI13" s="167"/>
      <c r="BJ13" s="166">
        <v>-36.428800000000003</v>
      </c>
      <c r="BK13" s="167"/>
      <c r="BL13" s="166">
        <v>6.47</v>
      </c>
      <c r="BM13" s="166">
        <v>4.4640000000000004</v>
      </c>
      <c r="BN13" s="166">
        <v>253.273</v>
      </c>
      <c r="BO13" s="166">
        <v>-23.590800000000002</v>
      </c>
      <c r="BP13" s="166">
        <v>-23.865500000000001</v>
      </c>
      <c r="BQ13" s="166">
        <v>-11.1793</v>
      </c>
      <c r="BR13" s="166">
        <v>261.572</v>
      </c>
      <c r="BS13" s="167"/>
      <c r="BT13" s="166">
        <v>-126.3107</v>
      </c>
      <c r="BU13" s="167"/>
      <c r="BV13" s="166">
        <v>67.222300000000004</v>
      </c>
      <c r="BW13" s="166">
        <v>22.48</v>
      </c>
      <c r="BX13" s="166">
        <v>17.21</v>
      </c>
      <c r="BY13" s="166">
        <v>47.19</v>
      </c>
      <c r="BZ13" s="166">
        <v>65.400000000000006</v>
      </c>
      <c r="CA13" s="166">
        <v>-45.273299999999999</v>
      </c>
      <c r="CB13" s="166">
        <v>-45.139400000000002</v>
      </c>
      <c r="CC13" s="166">
        <v>124.0547</v>
      </c>
      <c r="CD13" s="166">
        <v>124.7231</v>
      </c>
      <c r="CE13" s="166">
        <v>31.1388</v>
      </c>
      <c r="CF13" s="166">
        <v>-34.8568</v>
      </c>
      <c r="CG13" s="166">
        <v>-34.614699999999999</v>
      </c>
      <c r="CH13" s="166">
        <v>-7.0568999999999997</v>
      </c>
      <c r="CI13" s="166">
        <v>-35.0702</v>
      </c>
      <c r="CJ13" s="167"/>
      <c r="CK13" s="167"/>
      <c r="CL13" s="166">
        <v>77.2</v>
      </c>
      <c r="CM13" s="166">
        <v>70.3</v>
      </c>
      <c r="CN13" s="166">
        <v>-13.9</v>
      </c>
      <c r="CO13" s="166">
        <v>54.531599999999997</v>
      </c>
      <c r="CP13" s="166">
        <v>53.274900000000002</v>
      </c>
      <c r="CQ13" s="166">
        <v>53.795400000000001</v>
      </c>
      <c r="CR13" s="166">
        <v>-49.793799999999997</v>
      </c>
      <c r="CS13" s="166">
        <v>-50.020600000000002</v>
      </c>
      <c r="CT13" s="166">
        <v>-22.611499999999999</v>
      </c>
      <c r="CU13" s="166">
        <v>39.980200000000004</v>
      </c>
      <c r="CV13" s="166">
        <v>-27.033000000000001</v>
      </c>
      <c r="CW13" s="166">
        <v>10.6899</v>
      </c>
      <c r="CX13" s="166">
        <v>26.44</v>
      </c>
      <c r="CY13" s="166">
        <v>54.03</v>
      </c>
      <c r="CZ13" s="166">
        <v>33.757300000000001</v>
      </c>
      <c r="DA13" s="166">
        <v>31.938199999999998</v>
      </c>
      <c r="DB13" s="166">
        <v>-25.02</v>
      </c>
      <c r="DC13" s="167"/>
      <c r="DD13" s="166">
        <v>35.1464</v>
      </c>
      <c r="DE13" s="166">
        <v>34.488100000000003</v>
      </c>
      <c r="DF13" s="166">
        <v>-61.824199999999998</v>
      </c>
      <c r="DG13" s="166">
        <v>0</v>
      </c>
      <c r="DH13" s="166">
        <v>-15.204599999999999</v>
      </c>
      <c r="DI13" s="167"/>
      <c r="DJ13" s="167"/>
      <c r="DK13" s="166">
        <v>30.984200000000001</v>
      </c>
      <c r="DL13" s="167"/>
      <c r="DM13" s="166">
        <v>50.736499999999999</v>
      </c>
      <c r="DN13" s="167"/>
      <c r="DO13" s="167"/>
      <c r="DP13" s="166">
        <v>-3.52</v>
      </c>
      <c r="DQ13" s="166">
        <v>58.887</v>
      </c>
      <c r="DR13" s="166">
        <v>60.907200000000003</v>
      </c>
      <c r="DS13" s="166">
        <v>-30.11</v>
      </c>
      <c r="DT13" s="166">
        <v>-30.33</v>
      </c>
      <c r="DU13" s="166">
        <v>98.9</v>
      </c>
      <c r="DV13" s="166">
        <v>53.5</v>
      </c>
      <c r="DW13" s="166">
        <v>59.4</v>
      </c>
      <c r="DX13" s="166">
        <v>59.6</v>
      </c>
      <c r="DY13" s="166">
        <v>-43.232300000000002</v>
      </c>
      <c r="DZ13" s="166">
        <v>-42.936399999999999</v>
      </c>
      <c r="EA13" s="166">
        <v>140.9314</v>
      </c>
      <c r="EB13" s="166">
        <v>101.4589</v>
      </c>
      <c r="EC13" s="166">
        <v>97.151399999999995</v>
      </c>
      <c r="ED13" s="166">
        <v>99.401600000000002</v>
      </c>
      <c r="EE13" s="166">
        <v>101.06950000000001</v>
      </c>
      <c r="EF13" s="166">
        <v>87.266499999999994</v>
      </c>
      <c r="EG13" s="166">
        <v>-25.885999999999999</v>
      </c>
      <c r="EH13" s="166">
        <v>21.929099999999998</v>
      </c>
      <c r="EI13" s="166">
        <v>197.3698</v>
      </c>
      <c r="EJ13" s="167"/>
      <c r="EK13" s="166">
        <v>-27.613800000000001</v>
      </c>
      <c r="EL13" s="166">
        <v>-26.126799999999999</v>
      </c>
      <c r="EM13" s="166">
        <v>0</v>
      </c>
      <c r="EN13" s="166">
        <v>33.735500000000002</v>
      </c>
      <c r="EO13" s="166">
        <v>31.472899999999999</v>
      </c>
      <c r="EP13" s="166">
        <v>142.90799999999999</v>
      </c>
      <c r="EQ13" s="166">
        <v>-69.823599999999999</v>
      </c>
      <c r="ER13" s="166">
        <v>-70.827600000000004</v>
      </c>
      <c r="ES13" s="166">
        <v>-48.165599999999998</v>
      </c>
      <c r="ET13" s="167"/>
      <c r="EU13" s="167"/>
      <c r="EV13" s="166">
        <v>94.2</v>
      </c>
      <c r="EW13" s="166">
        <v>11.560700000000001</v>
      </c>
      <c r="EX13" s="166">
        <v>17.812999999999999</v>
      </c>
      <c r="EY13" s="166">
        <v>-40.226999999999997</v>
      </c>
      <c r="EZ13" s="166">
        <v>-39.339799999999997</v>
      </c>
      <c r="FA13" s="166">
        <v>9.4771999999999998</v>
      </c>
      <c r="FB13" s="166">
        <v>-84.450800000000001</v>
      </c>
      <c r="FC13" s="166">
        <v>48.744900000000001</v>
      </c>
      <c r="FD13" s="166">
        <v>25.4222</v>
      </c>
      <c r="FE13" s="167"/>
      <c r="FF13" s="167"/>
      <c r="FG13" s="166">
        <v>37.9831</v>
      </c>
      <c r="FH13" s="166">
        <v>39.044499999999999</v>
      </c>
      <c r="FI13" s="166">
        <v>36.582099999999997</v>
      </c>
      <c r="FJ13" s="166">
        <v>43.873600000000003</v>
      </c>
      <c r="FK13" s="166">
        <v>43.873600000000003</v>
      </c>
      <c r="FL13" s="166">
        <v>-152.55269999999999</v>
      </c>
      <c r="FM13" s="166">
        <v>44.796300000000002</v>
      </c>
      <c r="FN13" s="166">
        <v>44.717500000000001</v>
      </c>
      <c r="FO13" s="166">
        <v>-111.2976</v>
      </c>
      <c r="FP13" s="166">
        <v>-97.556100000000001</v>
      </c>
      <c r="FQ13" s="168">
        <v>-47.3</v>
      </c>
      <c r="FR13" s="167"/>
      <c r="FS13" s="166">
        <v>13.8729</v>
      </c>
      <c r="FT13" s="167"/>
      <c r="FU13" s="167"/>
      <c r="FV13" s="166">
        <v>14.43</v>
      </c>
      <c r="FW13" s="166">
        <v>-50.322400000000002</v>
      </c>
      <c r="FX13" s="166">
        <v>12.169700000000001</v>
      </c>
      <c r="FY13" s="166">
        <v>-11.308</v>
      </c>
      <c r="FZ13" s="166">
        <v>4.5650000000000004</v>
      </c>
      <c r="GA13" s="166">
        <v>11.085800000000001</v>
      </c>
      <c r="GB13" s="166">
        <v>18.07</v>
      </c>
      <c r="GC13" s="166">
        <v>99.133200000000002</v>
      </c>
      <c r="GD13" s="166">
        <v>111.7431</v>
      </c>
      <c r="GE13" s="166">
        <v>13.43</v>
      </c>
      <c r="GF13" s="166">
        <v>80.920900000000003</v>
      </c>
      <c r="GG13" s="166">
        <v>26.9</v>
      </c>
      <c r="GH13" s="166">
        <v>-16.429500000000001</v>
      </c>
      <c r="GI13" s="167"/>
      <c r="GJ13" s="166">
        <v>3.3509000000000002</v>
      </c>
      <c r="GK13" s="166">
        <v>1.2618</v>
      </c>
      <c r="GL13" s="167"/>
      <c r="GM13" s="167"/>
      <c r="GN13" s="167"/>
      <c r="GO13" s="166">
        <v>-20.833200000000001</v>
      </c>
      <c r="GP13" s="166">
        <v>26.456900000000001</v>
      </c>
      <c r="GQ13" s="166">
        <v>32.1843</v>
      </c>
      <c r="GR13" s="166">
        <v>94.140100000000004</v>
      </c>
      <c r="GS13" s="166">
        <v>57.145200000000003</v>
      </c>
      <c r="GT13" s="166">
        <v>-137.72190000000001</v>
      </c>
      <c r="GU13" s="166">
        <v>-16.554600000000001</v>
      </c>
      <c r="GV13" s="166">
        <v>33.078299999999999</v>
      </c>
      <c r="GW13" s="166">
        <v>-29.4617</v>
      </c>
      <c r="GX13" s="166">
        <v>13.277100000000001</v>
      </c>
      <c r="GY13" s="167"/>
      <c r="GZ13" s="167"/>
      <c r="HA13" s="166">
        <v>14</v>
      </c>
      <c r="HB13" s="166">
        <v>221.15700000000001</v>
      </c>
      <c r="HC13" s="166">
        <v>219.34790000000001</v>
      </c>
      <c r="HD13" s="166">
        <v>186.5</v>
      </c>
      <c r="HE13" s="166">
        <v>-186.98849999999999</v>
      </c>
      <c r="HF13" s="166">
        <v>-472.5444</v>
      </c>
      <c r="HG13" s="166">
        <v>473.45549999999997</v>
      </c>
      <c r="HH13" s="166">
        <v>477.66390000000001</v>
      </c>
      <c r="HI13" s="166">
        <v>-208.10570000000001</v>
      </c>
      <c r="HJ13" s="166">
        <v>-207.6003</v>
      </c>
      <c r="HK13" s="166">
        <v>-60.255800000000001</v>
      </c>
      <c r="HL13" s="166">
        <v>-53.763399999999997</v>
      </c>
      <c r="HM13" s="166">
        <v>79.004099999999994</v>
      </c>
      <c r="HN13" s="166">
        <v>78.025300000000001</v>
      </c>
      <c r="HO13" s="167"/>
      <c r="HP13" s="167"/>
      <c r="HQ13" s="166">
        <v>69.887799999999999</v>
      </c>
      <c r="HR13" s="166">
        <v>69.437399999999997</v>
      </c>
      <c r="HS13" s="166">
        <v>-13.6876</v>
      </c>
      <c r="HT13" s="166">
        <v>-13.4551</v>
      </c>
      <c r="HU13" s="166">
        <v>108.17</v>
      </c>
      <c r="HV13" s="166">
        <v>108.9</v>
      </c>
      <c r="HW13" s="166">
        <v>51</v>
      </c>
      <c r="HX13" s="166">
        <v>51.2</v>
      </c>
      <c r="HY13" s="166">
        <v>22.335699999999999</v>
      </c>
      <c r="HZ13" s="166">
        <v>24.72</v>
      </c>
      <c r="IA13" s="166">
        <v>-314.20870000000002</v>
      </c>
      <c r="IB13" s="166">
        <v>106.4371</v>
      </c>
      <c r="IC13" s="166">
        <v>105.60120000000001</v>
      </c>
      <c r="ID13" s="166">
        <v>13.9</v>
      </c>
      <c r="IE13" s="166">
        <v>0</v>
      </c>
      <c r="IF13" s="166">
        <v>-61.2</v>
      </c>
      <c r="IG13" s="166">
        <v>-61.3</v>
      </c>
      <c r="IH13" s="167"/>
      <c r="II13" s="166">
        <v>1.3371999999999999</v>
      </c>
      <c r="IJ13" s="166">
        <v>-465.17059999999998</v>
      </c>
      <c r="IK13" s="166">
        <v>-268.6241</v>
      </c>
      <c r="IL13" s="166">
        <v>386.19400000000002</v>
      </c>
      <c r="IM13" s="166">
        <v>325.34769999999997</v>
      </c>
      <c r="IN13" s="166">
        <v>4.4138000000000002</v>
      </c>
      <c r="IO13" s="166">
        <v>-316.47800000000001</v>
      </c>
      <c r="IP13" s="166">
        <v>316.45920000000001</v>
      </c>
      <c r="IQ13" s="166">
        <v>-132.07849999999999</v>
      </c>
      <c r="IR13" s="166">
        <v>-215.04570000000001</v>
      </c>
      <c r="IS13" s="166">
        <v>-309.36669999999998</v>
      </c>
      <c r="IT13" s="166">
        <v>85.061099999999996</v>
      </c>
      <c r="IU13" s="166">
        <v>88.386700000000005</v>
      </c>
      <c r="IV13" s="166">
        <v>132.17660000000001</v>
      </c>
      <c r="IW13" s="166">
        <v>-375.9384</v>
      </c>
      <c r="IX13" s="166">
        <v>216.21270000000001</v>
      </c>
      <c r="IY13" s="166">
        <v>-158.0549</v>
      </c>
      <c r="IZ13" s="166">
        <v>160.12729999999999</v>
      </c>
      <c r="JA13" s="166">
        <v>-8.0681999999999992</v>
      </c>
      <c r="JB13" s="167"/>
      <c r="JC13" s="166">
        <v>26</v>
      </c>
      <c r="JD13" s="167"/>
      <c r="JE13" s="167"/>
      <c r="JF13" s="166">
        <v>-25.44</v>
      </c>
      <c r="JG13" s="166">
        <v>7.52</v>
      </c>
      <c r="JH13" s="167"/>
      <c r="JI13" s="166">
        <v>-8.0858000000000008</v>
      </c>
      <c r="JJ13" s="166">
        <v>-47.463200000000001</v>
      </c>
      <c r="JK13" s="166">
        <v>-14.4732</v>
      </c>
      <c r="JL13" s="166">
        <v>48.1</v>
      </c>
      <c r="JM13" s="166">
        <v>49.631999999999998</v>
      </c>
      <c r="JN13" s="166">
        <v>47.774000000000001</v>
      </c>
      <c r="JO13" s="166">
        <v>9.7063000000000006</v>
      </c>
      <c r="JP13" s="166">
        <v>11.5519</v>
      </c>
      <c r="JQ13" s="166">
        <v>50.9876</v>
      </c>
      <c r="JR13" s="166">
        <v>51.045499999999997</v>
      </c>
      <c r="JS13" s="166">
        <v>51.374299999999998</v>
      </c>
      <c r="JT13" s="167"/>
      <c r="JU13" s="166">
        <v>0.4</v>
      </c>
      <c r="JV13" s="166">
        <v>23.413900000000002</v>
      </c>
      <c r="JW13" s="166">
        <v>5.27</v>
      </c>
      <c r="JX13" s="167"/>
      <c r="JY13" s="166">
        <v>-48.461599999999997</v>
      </c>
      <c r="JZ13" s="166">
        <v>78.642799999999994</v>
      </c>
      <c r="KA13" s="166">
        <v>61.514600000000002</v>
      </c>
      <c r="KB13" s="166">
        <v>-48.425899999999999</v>
      </c>
      <c r="KC13" s="166">
        <v>-77.028599999999997</v>
      </c>
      <c r="KD13" s="166">
        <v>52.6736</v>
      </c>
      <c r="KE13" s="166">
        <v>24.321200000000001</v>
      </c>
      <c r="KF13" s="166">
        <v>-7.9</v>
      </c>
      <c r="KG13" s="166">
        <v>7.5</v>
      </c>
      <c r="KH13" s="167"/>
      <c r="KI13" s="166">
        <v>186.42509999999999</v>
      </c>
    </row>
    <row r="14" spans="1:295" ht="18" customHeight="1" x14ac:dyDescent="0.35">
      <c r="A14" s="162" t="s">
        <v>59</v>
      </c>
      <c r="B14" s="162" t="s">
        <v>810</v>
      </c>
      <c r="C14" s="166">
        <v>0</v>
      </c>
      <c r="D14" s="167"/>
      <c r="E14" s="167"/>
      <c r="F14" s="167"/>
      <c r="G14" s="166">
        <v>22.682500000000001</v>
      </c>
      <c r="H14" s="167"/>
      <c r="I14" s="166">
        <v>44.975200000000001</v>
      </c>
      <c r="J14" s="166">
        <v>-76.899699999999996</v>
      </c>
      <c r="K14" s="166">
        <v>37.996499999999997</v>
      </c>
      <c r="L14" s="166">
        <v>19.211400000000001</v>
      </c>
      <c r="M14" s="166">
        <v>18.771799999999999</v>
      </c>
      <c r="N14" s="166">
        <v>6.66</v>
      </c>
      <c r="O14" s="166">
        <v>-28.728999999999999</v>
      </c>
      <c r="P14" s="166">
        <v>26.4</v>
      </c>
      <c r="Q14" s="166">
        <v>15.731999999999999</v>
      </c>
      <c r="R14" s="166">
        <v>-26.4</v>
      </c>
      <c r="S14" s="166">
        <v>12.9061</v>
      </c>
      <c r="T14" s="166">
        <v>154.72880000000001</v>
      </c>
      <c r="U14" s="166">
        <v>5.8456999999999999</v>
      </c>
      <c r="V14" s="166">
        <v>5.6981999999999999</v>
      </c>
      <c r="W14" s="166">
        <v>8.7355</v>
      </c>
      <c r="X14" s="167"/>
      <c r="Y14" s="166">
        <v>15.337899999999999</v>
      </c>
      <c r="Z14" s="166">
        <v>7.3170000000000002</v>
      </c>
      <c r="AA14" s="167"/>
      <c r="AB14" s="167"/>
      <c r="AC14" s="166">
        <v>-56.4</v>
      </c>
      <c r="AD14" s="166">
        <v>-56.5</v>
      </c>
      <c r="AE14" s="167"/>
      <c r="AF14" s="166">
        <v>-6.66</v>
      </c>
      <c r="AG14" s="166">
        <v>26.4</v>
      </c>
      <c r="AH14" s="166">
        <v>6.45</v>
      </c>
      <c r="AI14" s="166">
        <v>0.20100000000000001</v>
      </c>
      <c r="AJ14" s="166">
        <v>-40.32</v>
      </c>
      <c r="AK14" s="166">
        <v>-40.92</v>
      </c>
      <c r="AL14" s="166">
        <v>-77.260000000000005</v>
      </c>
      <c r="AM14" s="166">
        <v>41.16</v>
      </c>
      <c r="AN14" s="166">
        <v>41.12</v>
      </c>
      <c r="AO14" s="166">
        <v>12.222200000000001</v>
      </c>
      <c r="AP14" s="166">
        <v>-0.78290000000000004</v>
      </c>
      <c r="AQ14" s="166">
        <v>52.502099999999999</v>
      </c>
      <c r="AR14" s="166">
        <v>53.666899999999998</v>
      </c>
      <c r="AS14" s="166">
        <v>23.3386</v>
      </c>
      <c r="AT14" s="166">
        <v>-44.742400000000004</v>
      </c>
      <c r="AU14" s="166">
        <v>-46.168100000000003</v>
      </c>
      <c r="AV14" s="166">
        <v>28.692900000000002</v>
      </c>
      <c r="AW14" s="166">
        <v>32.145400000000002</v>
      </c>
      <c r="AX14" s="167"/>
      <c r="AY14" s="166">
        <v>68.721100000000007</v>
      </c>
      <c r="AZ14" s="166">
        <v>-4.1875999999999998</v>
      </c>
      <c r="BA14" s="166">
        <v>-17.858599999999999</v>
      </c>
      <c r="BB14" s="166">
        <v>-213.13630000000001</v>
      </c>
      <c r="BC14" s="166">
        <v>-14.6469</v>
      </c>
      <c r="BD14" s="166">
        <v>-13.4</v>
      </c>
      <c r="BE14" s="166">
        <v>-14.7</v>
      </c>
      <c r="BF14" s="166">
        <v>51.7318</v>
      </c>
      <c r="BG14" s="166">
        <v>49.9559</v>
      </c>
      <c r="BH14" s="166">
        <v>-3.8046000000000002</v>
      </c>
      <c r="BI14" s="167"/>
      <c r="BJ14" s="166">
        <v>-37.174399999999999</v>
      </c>
      <c r="BK14" s="167"/>
      <c r="BL14" s="166">
        <v>6.4588999999999999</v>
      </c>
      <c r="BM14" s="166">
        <v>4.4420000000000002</v>
      </c>
      <c r="BN14" s="166">
        <v>253.02889999999999</v>
      </c>
      <c r="BO14" s="166">
        <v>-26.703700000000001</v>
      </c>
      <c r="BP14" s="166">
        <v>-27.008900000000001</v>
      </c>
      <c r="BQ14" s="166">
        <v>-4.4081000000000001</v>
      </c>
      <c r="BR14" s="166">
        <v>258.88339999999999</v>
      </c>
      <c r="BS14" s="167"/>
      <c r="BT14" s="166">
        <v>-130.88759999999999</v>
      </c>
      <c r="BU14" s="167"/>
      <c r="BV14" s="166">
        <v>66.024699999999996</v>
      </c>
      <c r="BW14" s="166">
        <v>22.14</v>
      </c>
      <c r="BX14" s="166">
        <v>17.100000000000001</v>
      </c>
      <c r="BY14" s="167"/>
      <c r="BZ14" s="166">
        <v>64.61</v>
      </c>
      <c r="CA14" s="166">
        <v>-40.048999999999999</v>
      </c>
      <c r="CB14" s="166">
        <v>-40.450899999999997</v>
      </c>
      <c r="CC14" s="166">
        <v>120.7525</v>
      </c>
      <c r="CD14" s="166">
        <v>120.6842</v>
      </c>
      <c r="CE14" s="166">
        <v>32.062800000000003</v>
      </c>
      <c r="CF14" s="166">
        <v>-33.952199999999998</v>
      </c>
      <c r="CG14" s="166">
        <v>-33.717199999999998</v>
      </c>
      <c r="CH14" s="166">
        <v>-7.9577999999999998</v>
      </c>
      <c r="CI14" s="166">
        <v>-34.321800000000003</v>
      </c>
      <c r="CJ14" s="167"/>
      <c r="CK14" s="167"/>
      <c r="CL14" s="166">
        <v>74.8</v>
      </c>
      <c r="CM14" s="166">
        <v>66.8</v>
      </c>
      <c r="CN14" s="166">
        <v>-13.8</v>
      </c>
      <c r="CO14" s="166">
        <v>54.055799999999998</v>
      </c>
      <c r="CP14" s="166">
        <v>53.453400000000002</v>
      </c>
      <c r="CQ14" s="166">
        <v>53.273800000000001</v>
      </c>
      <c r="CR14" s="166">
        <v>-52.239800000000002</v>
      </c>
      <c r="CS14" s="166">
        <v>-51.935400000000001</v>
      </c>
      <c r="CT14" s="166">
        <v>-22.081900000000001</v>
      </c>
      <c r="CU14" s="166">
        <v>43.334899999999998</v>
      </c>
      <c r="CV14" s="166">
        <v>-27.447099999999999</v>
      </c>
      <c r="CW14" s="166">
        <v>10.8009</v>
      </c>
      <c r="CX14" s="166">
        <v>21.63</v>
      </c>
      <c r="CY14" s="166">
        <v>53.28</v>
      </c>
      <c r="CZ14" s="166">
        <v>32.819800000000001</v>
      </c>
      <c r="DA14" s="166">
        <v>31.0593</v>
      </c>
      <c r="DB14" s="166">
        <v>-24.55</v>
      </c>
      <c r="DC14" s="167"/>
      <c r="DD14" s="166">
        <v>34.1509</v>
      </c>
      <c r="DE14" s="166">
        <v>33.753300000000003</v>
      </c>
      <c r="DF14" s="166">
        <v>-57.724200000000003</v>
      </c>
      <c r="DG14" s="166">
        <v>-1E-4</v>
      </c>
      <c r="DH14" s="166">
        <v>-14.9764</v>
      </c>
      <c r="DI14" s="167"/>
      <c r="DJ14" s="167"/>
      <c r="DK14" s="166">
        <v>30.918299999999999</v>
      </c>
      <c r="DL14" s="166">
        <v>49.813800000000001</v>
      </c>
      <c r="DM14" s="166">
        <v>49.327500000000001</v>
      </c>
      <c r="DN14" s="167"/>
      <c r="DO14" s="166">
        <v>49.74</v>
      </c>
      <c r="DP14" s="166">
        <v>-3.33</v>
      </c>
      <c r="DQ14" s="166">
        <v>54.094499999999996</v>
      </c>
      <c r="DR14" s="166">
        <v>57.289499999999997</v>
      </c>
      <c r="DS14" s="166">
        <v>-31.19</v>
      </c>
      <c r="DT14" s="166">
        <v>-31.16</v>
      </c>
      <c r="DU14" s="166">
        <v>99.88</v>
      </c>
      <c r="DV14" s="166">
        <v>52.49</v>
      </c>
      <c r="DW14" s="166">
        <v>56.618200000000002</v>
      </c>
      <c r="DX14" s="166">
        <v>55.927300000000002</v>
      </c>
      <c r="DY14" s="166">
        <v>-38.8874</v>
      </c>
      <c r="DZ14" s="166">
        <v>-38.345500000000001</v>
      </c>
      <c r="EA14" s="166">
        <v>138.57570000000001</v>
      </c>
      <c r="EB14" s="166">
        <v>100.35299999999999</v>
      </c>
      <c r="EC14" s="166">
        <v>96.020399999999995</v>
      </c>
      <c r="ED14" s="166">
        <v>97.946399999999997</v>
      </c>
      <c r="EE14" s="166">
        <v>111.5136</v>
      </c>
      <c r="EF14" s="166">
        <v>98.508399999999995</v>
      </c>
      <c r="EG14" s="166">
        <v>-24.474</v>
      </c>
      <c r="EH14" s="166">
        <v>14.1814</v>
      </c>
      <c r="EI14" s="166">
        <v>217.32640000000001</v>
      </c>
      <c r="EJ14" s="167"/>
      <c r="EK14" s="166">
        <v>-27.22</v>
      </c>
      <c r="EL14" s="166">
        <v>-25.809699999999999</v>
      </c>
      <c r="EM14" s="166">
        <v>-17.288900000000002</v>
      </c>
      <c r="EN14" s="166">
        <v>34.943899999999999</v>
      </c>
      <c r="EO14" s="166">
        <v>31.7698</v>
      </c>
      <c r="EP14" s="166">
        <v>176.7</v>
      </c>
      <c r="EQ14" s="166">
        <v>-73.240499999999997</v>
      </c>
      <c r="ER14" s="166">
        <v>-74.785700000000006</v>
      </c>
      <c r="ES14" s="166">
        <v>-60.850499999999997</v>
      </c>
      <c r="ET14" s="167"/>
      <c r="EU14" s="167"/>
      <c r="EV14" s="166">
        <v>110.4</v>
      </c>
      <c r="EW14" s="166">
        <v>11.416399999999999</v>
      </c>
      <c r="EX14" s="166">
        <v>20.215299999999999</v>
      </c>
      <c r="EY14" s="166">
        <v>-41.127200000000002</v>
      </c>
      <c r="EZ14" s="166">
        <v>-39.6706</v>
      </c>
      <c r="FA14" s="166">
        <v>10.1966</v>
      </c>
      <c r="FB14" s="166">
        <v>-98.828100000000006</v>
      </c>
      <c r="FC14" s="166">
        <v>61.8782</v>
      </c>
      <c r="FD14" s="166">
        <v>25.514500000000002</v>
      </c>
      <c r="FE14" s="167"/>
      <c r="FF14" s="167"/>
      <c r="FG14" s="166">
        <v>37.834400000000002</v>
      </c>
      <c r="FH14" s="166">
        <v>38.527000000000001</v>
      </c>
      <c r="FI14" s="166">
        <v>37.383899999999997</v>
      </c>
      <c r="FJ14" s="166">
        <v>40.691899999999997</v>
      </c>
      <c r="FK14" s="166">
        <v>39.5197</v>
      </c>
      <c r="FL14" s="166">
        <v>-147.69649999999999</v>
      </c>
      <c r="FM14" s="166">
        <v>41.255600000000001</v>
      </c>
      <c r="FN14" s="166">
        <v>41.163800000000002</v>
      </c>
      <c r="FO14" s="166">
        <v>-107.53919999999999</v>
      </c>
      <c r="FP14" s="166">
        <v>-95.236999999999995</v>
      </c>
      <c r="FQ14" s="168">
        <v>-47.53</v>
      </c>
      <c r="FR14" s="167"/>
      <c r="FS14" s="166">
        <v>14.178100000000001</v>
      </c>
      <c r="FT14" s="167"/>
      <c r="FU14" s="167"/>
      <c r="FV14" s="166">
        <v>16.43</v>
      </c>
      <c r="FW14" s="166">
        <v>-50.415599999999998</v>
      </c>
      <c r="FX14" s="166">
        <v>9.9804999999999993</v>
      </c>
      <c r="FY14" s="166">
        <v>-11.367000000000001</v>
      </c>
      <c r="FZ14" s="166">
        <v>4.5220000000000002</v>
      </c>
      <c r="GA14" s="166">
        <v>11.065300000000001</v>
      </c>
      <c r="GB14" s="166">
        <v>17.7</v>
      </c>
      <c r="GC14" s="166">
        <v>96.983699999999999</v>
      </c>
      <c r="GD14" s="166">
        <v>109.74299999999999</v>
      </c>
      <c r="GE14" s="167"/>
      <c r="GF14" s="166">
        <v>79.504000000000005</v>
      </c>
      <c r="GG14" s="166">
        <v>26.5</v>
      </c>
      <c r="GH14" s="166">
        <v>-15.8001</v>
      </c>
      <c r="GI14" s="167"/>
      <c r="GJ14" s="166">
        <v>3.3441000000000001</v>
      </c>
      <c r="GK14" s="166">
        <v>1.2698</v>
      </c>
      <c r="GL14" s="167"/>
      <c r="GM14" s="167"/>
      <c r="GN14" s="167"/>
      <c r="GO14" s="166">
        <v>-19.852799999999998</v>
      </c>
      <c r="GP14" s="166">
        <v>25.270299999999999</v>
      </c>
      <c r="GQ14" s="166">
        <v>31.343900000000001</v>
      </c>
      <c r="GR14" s="166">
        <v>92.724199999999996</v>
      </c>
      <c r="GS14" s="166">
        <v>55.1877</v>
      </c>
      <c r="GT14" s="166">
        <v>-133.90729999999999</v>
      </c>
      <c r="GU14" s="166">
        <v>-16.105799999999999</v>
      </c>
      <c r="GV14" s="166">
        <v>32.717300000000002</v>
      </c>
      <c r="GW14" s="166">
        <v>-28.4726</v>
      </c>
      <c r="GX14" s="166">
        <v>12.6226</v>
      </c>
      <c r="GY14" s="167"/>
      <c r="GZ14" s="167"/>
      <c r="HA14" s="166">
        <v>13.9436</v>
      </c>
      <c r="HB14" s="166">
        <v>222.4692</v>
      </c>
      <c r="HC14" s="166">
        <v>222.8021</v>
      </c>
      <c r="HD14" s="166">
        <v>188.6</v>
      </c>
      <c r="HE14" s="166">
        <v>-187.85820000000001</v>
      </c>
      <c r="HF14" s="166">
        <v>-476.80549999999999</v>
      </c>
      <c r="HG14" s="166">
        <v>478.38459999999998</v>
      </c>
      <c r="HH14" s="166">
        <v>478.7833</v>
      </c>
      <c r="HI14" s="166">
        <v>-211.6662</v>
      </c>
      <c r="HJ14" s="166">
        <v>-209.9194</v>
      </c>
      <c r="HK14" s="166">
        <v>-62.313400000000001</v>
      </c>
      <c r="HL14" s="166">
        <v>-54.759</v>
      </c>
      <c r="HM14" s="166">
        <v>81.624899999999997</v>
      </c>
      <c r="HN14" s="166">
        <v>81.895399999999995</v>
      </c>
      <c r="HO14" s="167"/>
      <c r="HP14" s="167"/>
      <c r="HQ14" s="166">
        <v>73.326599999999999</v>
      </c>
      <c r="HR14" s="166">
        <v>72.711399999999998</v>
      </c>
      <c r="HS14" s="166">
        <v>-12.803699999999999</v>
      </c>
      <c r="HT14" s="166">
        <v>-13.0928</v>
      </c>
      <c r="HU14" s="166">
        <v>111.7</v>
      </c>
      <c r="HV14" s="166">
        <v>110.51</v>
      </c>
      <c r="HW14" s="166">
        <v>49.4</v>
      </c>
      <c r="HX14" s="166">
        <v>49.6</v>
      </c>
      <c r="HY14" s="166">
        <v>22.252400000000002</v>
      </c>
      <c r="HZ14" s="166">
        <v>24.56</v>
      </c>
      <c r="IA14" s="166">
        <v>-321.36059999999998</v>
      </c>
      <c r="IB14" s="166">
        <v>108.3635</v>
      </c>
      <c r="IC14" s="166">
        <v>108.1788</v>
      </c>
      <c r="ID14" s="166">
        <v>14.5</v>
      </c>
      <c r="IE14" s="166">
        <v>0</v>
      </c>
      <c r="IF14" s="166">
        <v>-62.4</v>
      </c>
      <c r="IG14" s="166">
        <v>-62</v>
      </c>
      <c r="IH14" s="167"/>
      <c r="II14" s="167"/>
      <c r="IJ14" s="166">
        <v>-471.31630000000001</v>
      </c>
      <c r="IK14" s="166">
        <v>-299.68509999999998</v>
      </c>
      <c r="IL14" s="166">
        <v>393.33420000000001</v>
      </c>
      <c r="IM14" s="166">
        <v>331.37849999999997</v>
      </c>
      <c r="IN14" s="166">
        <v>10.050599999999999</v>
      </c>
      <c r="IO14" s="166">
        <v>-318.91390000000001</v>
      </c>
      <c r="IP14" s="166">
        <v>320.63780000000003</v>
      </c>
      <c r="IQ14" s="166">
        <v>-134.72720000000001</v>
      </c>
      <c r="IR14" s="166">
        <v>-216.7396</v>
      </c>
      <c r="IS14" s="166">
        <v>-312.40230000000003</v>
      </c>
      <c r="IT14" s="166">
        <v>87.896500000000003</v>
      </c>
      <c r="IU14" s="166">
        <v>86.717799999999997</v>
      </c>
      <c r="IV14" s="166">
        <v>138.83080000000001</v>
      </c>
      <c r="IW14" s="166">
        <v>-382.57960000000003</v>
      </c>
      <c r="IX14" s="166">
        <v>219.7861</v>
      </c>
      <c r="IY14" s="166">
        <v>-162.84780000000001</v>
      </c>
      <c r="IZ14" s="166">
        <v>162.02690000000001</v>
      </c>
      <c r="JA14" s="166">
        <v>-8.0929000000000002</v>
      </c>
      <c r="JB14" s="167"/>
      <c r="JC14" s="166">
        <v>26.24</v>
      </c>
      <c r="JD14" s="167"/>
      <c r="JE14" s="167"/>
      <c r="JF14" s="166">
        <v>-25.92</v>
      </c>
      <c r="JG14" s="166">
        <v>7.2</v>
      </c>
      <c r="JH14" s="167"/>
      <c r="JI14" s="166">
        <v>-7.8813000000000004</v>
      </c>
      <c r="JJ14" s="166">
        <v>-48.281100000000002</v>
      </c>
      <c r="JK14" s="166">
        <v>-14.4427</v>
      </c>
      <c r="JL14" s="166">
        <v>47.6</v>
      </c>
      <c r="JM14" s="166">
        <v>49.066000000000003</v>
      </c>
      <c r="JN14" s="166">
        <v>47.7</v>
      </c>
      <c r="JO14" s="166">
        <v>9.7179000000000002</v>
      </c>
      <c r="JP14" s="166">
        <v>11.690200000000001</v>
      </c>
      <c r="JQ14" s="166">
        <v>51.4604</v>
      </c>
      <c r="JR14" s="166">
        <v>52.4529</v>
      </c>
      <c r="JS14" s="166">
        <v>51.725000000000001</v>
      </c>
      <c r="JT14" s="167"/>
      <c r="JU14" s="166">
        <v>1.7</v>
      </c>
      <c r="JV14" s="166">
        <v>23.71</v>
      </c>
      <c r="JW14" s="166">
        <v>5.24</v>
      </c>
      <c r="JX14" s="167"/>
      <c r="JY14" s="166">
        <v>-49.114800000000002</v>
      </c>
      <c r="JZ14" s="166">
        <v>79.311899999999994</v>
      </c>
      <c r="KA14" s="166">
        <v>61.875399999999999</v>
      </c>
      <c r="KB14" s="166">
        <v>-48.494500000000002</v>
      </c>
      <c r="KC14" s="166">
        <v>-78.156000000000006</v>
      </c>
      <c r="KD14" s="166">
        <v>53.827800000000003</v>
      </c>
      <c r="KE14" s="166">
        <v>23.908300000000001</v>
      </c>
      <c r="KF14" s="166">
        <v>-8.5</v>
      </c>
      <c r="KG14" s="166">
        <v>9.3000000000000007</v>
      </c>
      <c r="KH14" s="167"/>
      <c r="KI14" s="166">
        <v>186.38570000000001</v>
      </c>
    </row>
    <row r="15" spans="1:295" ht="18" customHeight="1" x14ac:dyDescent="0.35">
      <c r="A15" s="162" t="s">
        <v>59</v>
      </c>
      <c r="B15" s="162" t="s">
        <v>811</v>
      </c>
      <c r="C15" s="166">
        <v>0</v>
      </c>
      <c r="D15" s="167"/>
      <c r="E15" s="167"/>
      <c r="F15" s="166">
        <v>8.4036000000000008</v>
      </c>
      <c r="G15" s="166">
        <v>22.3095</v>
      </c>
      <c r="H15" s="167"/>
      <c r="I15" s="167"/>
      <c r="J15" s="166">
        <v>-76.743799999999993</v>
      </c>
      <c r="K15" s="166">
        <v>36.973599999999998</v>
      </c>
      <c r="L15" s="166">
        <v>18.795400000000001</v>
      </c>
      <c r="M15" s="166">
        <v>18.4237</v>
      </c>
      <c r="N15" s="166">
        <v>6.66</v>
      </c>
      <c r="O15" s="166">
        <v>-29.338999999999999</v>
      </c>
      <c r="P15" s="166">
        <v>26.4</v>
      </c>
      <c r="Q15" s="166">
        <v>16.559999999999999</v>
      </c>
      <c r="R15" s="166">
        <v>-26.4</v>
      </c>
      <c r="S15" s="166">
        <v>12.6256</v>
      </c>
      <c r="T15" s="166">
        <v>155.82759999999999</v>
      </c>
      <c r="U15" s="166">
        <v>5.3335999999999997</v>
      </c>
      <c r="V15" s="166">
        <v>5.4847000000000001</v>
      </c>
      <c r="W15" s="166">
        <v>9.1585999999999999</v>
      </c>
      <c r="X15" s="167"/>
      <c r="Y15" s="166">
        <v>15.076499999999999</v>
      </c>
      <c r="Z15" s="166">
        <v>7.7263999999999999</v>
      </c>
      <c r="AA15" s="167"/>
      <c r="AB15" s="167"/>
      <c r="AC15" s="166">
        <v>-56.9</v>
      </c>
      <c r="AD15" s="166">
        <v>-57.23</v>
      </c>
      <c r="AE15" s="167"/>
      <c r="AF15" s="166">
        <v>-6.66</v>
      </c>
      <c r="AG15" s="166">
        <v>28.6</v>
      </c>
      <c r="AH15" s="166">
        <v>5.7140000000000004</v>
      </c>
      <c r="AI15" s="166">
        <v>0.193</v>
      </c>
      <c r="AJ15" s="166">
        <v>-36.54</v>
      </c>
      <c r="AK15" s="166">
        <v>-36.450000000000003</v>
      </c>
      <c r="AL15" s="166">
        <v>-85.93</v>
      </c>
      <c r="AM15" s="166">
        <v>36.409999999999997</v>
      </c>
      <c r="AN15" s="166">
        <v>36.71</v>
      </c>
      <c r="AO15" s="166">
        <v>11.7179</v>
      </c>
      <c r="AP15" s="166">
        <v>-0.51290000000000002</v>
      </c>
      <c r="AQ15" s="166">
        <v>52.342700000000001</v>
      </c>
      <c r="AR15" s="166">
        <v>54.115299999999998</v>
      </c>
      <c r="AS15" s="166">
        <v>23.354299999999999</v>
      </c>
      <c r="AT15" s="166">
        <v>-41.3934</v>
      </c>
      <c r="AU15" s="166">
        <v>-41.475499999999997</v>
      </c>
      <c r="AV15" s="166">
        <v>8.1639999999999997</v>
      </c>
      <c r="AW15" s="166">
        <v>8.2420000000000009</v>
      </c>
      <c r="AX15" s="167"/>
      <c r="AY15" s="166">
        <v>71.802099999999996</v>
      </c>
      <c r="AZ15" s="166">
        <v>-6.8048999999999999</v>
      </c>
      <c r="BA15" s="166">
        <v>-35.935099999999998</v>
      </c>
      <c r="BB15" s="166">
        <v>-192.82509999999999</v>
      </c>
      <c r="BC15" s="166">
        <v>-15.760400000000001</v>
      </c>
      <c r="BD15" s="166">
        <v>-12.7</v>
      </c>
      <c r="BE15" s="166">
        <v>-14.2</v>
      </c>
      <c r="BF15" s="166">
        <v>46.718499999999999</v>
      </c>
      <c r="BG15" s="166">
        <v>45.623899999999999</v>
      </c>
      <c r="BH15" s="166">
        <v>-4.1467000000000001</v>
      </c>
      <c r="BI15" s="167"/>
      <c r="BJ15" s="166">
        <v>-33.742199999999997</v>
      </c>
      <c r="BK15" s="166">
        <v>4.6661000000000001</v>
      </c>
      <c r="BL15" s="166">
        <v>6.8528000000000002</v>
      </c>
      <c r="BM15" s="166">
        <v>4.8284000000000002</v>
      </c>
      <c r="BN15" s="166">
        <v>230.6893</v>
      </c>
      <c r="BO15" s="166">
        <v>-25.360900000000001</v>
      </c>
      <c r="BP15" s="166">
        <v>-25.605</v>
      </c>
      <c r="BQ15" s="166">
        <v>4.9607999999999999</v>
      </c>
      <c r="BR15" s="166">
        <v>245.11689999999999</v>
      </c>
      <c r="BS15" s="167"/>
      <c r="BT15" s="166">
        <v>-123.3695</v>
      </c>
      <c r="BU15" s="167"/>
      <c r="BV15" s="166">
        <v>64.927000000000007</v>
      </c>
      <c r="BW15" s="166">
        <v>21.71</v>
      </c>
      <c r="BX15" s="166">
        <v>16.79</v>
      </c>
      <c r="BY15" s="167"/>
      <c r="BZ15" s="166">
        <v>64.03</v>
      </c>
      <c r="CA15" s="166">
        <v>-40.986699999999999</v>
      </c>
      <c r="CB15" s="166">
        <v>-40.986699999999999</v>
      </c>
      <c r="CC15" s="166">
        <v>120.601</v>
      </c>
      <c r="CD15" s="166">
        <v>121.67749999999999</v>
      </c>
      <c r="CE15" s="166">
        <v>33.475999999999999</v>
      </c>
      <c r="CF15" s="166">
        <v>-32.052700000000002</v>
      </c>
      <c r="CG15" s="166">
        <v>-31.949200000000001</v>
      </c>
      <c r="CH15" s="166">
        <v>-6.1002000000000001</v>
      </c>
      <c r="CI15" s="166">
        <v>-33.201900000000002</v>
      </c>
      <c r="CJ15" s="167"/>
      <c r="CK15" s="167"/>
      <c r="CL15" s="166">
        <v>80.8</v>
      </c>
      <c r="CM15" s="166">
        <v>65</v>
      </c>
      <c r="CN15" s="166">
        <v>-13.53</v>
      </c>
      <c r="CO15" s="166">
        <v>55.5807</v>
      </c>
      <c r="CP15" s="166">
        <v>55.286099999999998</v>
      </c>
      <c r="CQ15" s="166">
        <v>54.648200000000003</v>
      </c>
      <c r="CR15" s="166">
        <v>-48.147199999999998</v>
      </c>
      <c r="CS15" s="166">
        <v>-47.516500000000001</v>
      </c>
      <c r="CT15" s="166">
        <v>-25.052499999999998</v>
      </c>
      <c r="CU15" s="166">
        <v>41.7639</v>
      </c>
      <c r="CV15" s="166">
        <v>-29.678799999999999</v>
      </c>
      <c r="CW15" s="166">
        <v>11.3345</v>
      </c>
      <c r="CX15" s="166">
        <v>29.91</v>
      </c>
      <c r="CY15" s="166">
        <v>51.81</v>
      </c>
      <c r="CZ15" s="167"/>
      <c r="DA15" s="167"/>
      <c r="DB15" s="166">
        <v>-24.44</v>
      </c>
      <c r="DC15" s="167"/>
      <c r="DD15" s="166">
        <v>32.267400000000002</v>
      </c>
      <c r="DE15" s="166">
        <v>31.680599999999998</v>
      </c>
      <c r="DF15" s="166">
        <v>-58.295400000000001</v>
      </c>
      <c r="DG15" s="166">
        <v>-1E-4</v>
      </c>
      <c r="DH15" s="166">
        <v>-14.802899999999999</v>
      </c>
      <c r="DI15" s="167"/>
      <c r="DJ15" s="167"/>
      <c r="DK15" s="166">
        <v>31.0336</v>
      </c>
      <c r="DL15" s="167"/>
      <c r="DM15" s="166">
        <v>46.979300000000002</v>
      </c>
      <c r="DN15" s="167"/>
      <c r="DO15" s="167"/>
      <c r="DP15" s="166">
        <v>-2.72</v>
      </c>
      <c r="DQ15" s="166">
        <v>54.783000000000001</v>
      </c>
      <c r="DR15" s="166">
        <v>57.900799999999997</v>
      </c>
      <c r="DS15" s="166">
        <v>-30.69</v>
      </c>
      <c r="DT15" s="166">
        <v>-31.34</v>
      </c>
      <c r="DU15" s="166">
        <v>100.29</v>
      </c>
      <c r="DV15" s="166">
        <v>51.71</v>
      </c>
      <c r="DW15" s="166">
        <v>57.563600000000001</v>
      </c>
      <c r="DX15" s="166">
        <v>56.672699999999999</v>
      </c>
      <c r="DY15" s="166">
        <v>-39.944299999999998</v>
      </c>
      <c r="DZ15" s="166">
        <v>-38.672699999999999</v>
      </c>
      <c r="EA15" s="166">
        <v>138.48050000000001</v>
      </c>
      <c r="EB15" s="166">
        <v>98.994100000000003</v>
      </c>
      <c r="EC15" s="166">
        <v>94.646100000000004</v>
      </c>
      <c r="ED15" s="166">
        <v>96.909499999999994</v>
      </c>
      <c r="EE15" s="166">
        <v>103.499</v>
      </c>
      <c r="EF15" s="166">
        <v>89.412400000000005</v>
      </c>
      <c r="EG15" s="166">
        <v>-25.24</v>
      </c>
      <c r="EH15" s="166">
        <v>7.4233000000000002</v>
      </c>
      <c r="EI15" s="166">
        <v>215.59989999999999</v>
      </c>
      <c r="EJ15" s="167"/>
      <c r="EK15" s="166">
        <v>-27.0945</v>
      </c>
      <c r="EL15" s="166">
        <v>-26.864799999999999</v>
      </c>
      <c r="EM15" s="166">
        <v>-10.559200000000001</v>
      </c>
      <c r="EN15" s="166">
        <v>37.014499999999998</v>
      </c>
      <c r="EO15" s="166">
        <v>34.176099999999998</v>
      </c>
      <c r="EP15" s="166">
        <v>129.072</v>
      </c>
      <c r="EQ15" s="166">
        <v>-70.7958</v>
      </c>
      <c r="ER15" s="166">
        <v>-72.165599999999998</v>
      </c>
      <c r="ES15" s="166">
        <v>-54.4756</v>
      </c>
      <c r="ET15" s="167"/>
      <c r="EU15" s="167"/>
      <c r="EV15" s="166">
        <v>98.5</v>
      </c>
      <c r="EW15" s="166">
        <v>11.4457</v>
      </c>
      <c r="EX15" s="166">
        <v>23.621600000000001</v>
      </c>
      <c r="EY15" s="166">
        <v>-38.356099999999998</v>
      </c>
      <c r="EZ15" s="166">
        <v>-37.5458</v>
      </c>
      <c r="FA15" s="166">
        <v>7.7206000000000001</v>
      </c>
      <c r="FB15" s="166">
        <v>-91.664199999999994</v>
      </c>
      <c r="FC15" s="166">
        <v>53.198999999999998</v>
      </c>
      <c r="FD15" s="166">
        <v>24.8245</v>
      </c>
      <c r="FE15" s="167"/>
      <c r="FF15" s="167"/>
      <c r="FG15" s="166">
        <v>38.580300000000001</v>
      </c>
      <c r="FH15" s="166">
        <v>38.204500000000003</v>
      </c>
      <c r="FI15" s="166">
        <v>37.492800000000003</v>
      </c>
      <c r="FJ15" s="166">
        <v>40.859299999999998</v>
      </c>
      <c r="FK15" s="166">
        <v>37.677700000000002</v>
      </c>
      <c r="FL15" s="166">
        <v>-147.36160000000001</v>
      </c>
      <c r="FM15" s="166">
        <v>42.719799999999999</v>
      </c>
      <c r="FN15" s="166">
        <v>42.031599999999997</v>
      </c>
      <c r="FO15" s="166">
        <v>-104.9888</v>
      </c>
      <c r="FP15" s="166">
        <v>-95.441699999999997</v>
      </c>
      <c r="FQ15" s="168">
        <v>-46.74</v>
      </c>
      <c r="FR15" s="166">
        <v>-50.05</v>
      </c>
      <c r="FS15" s="166">
        <v>13.875299999999999</v>
      </c>
      <c r="FT15" s="167"/>
      <c r="FU15" s="167"/>
      <c r="FV15" s="166">
        <v>15.42</v>
      </c>
      <c r="FW15" s="166">
        <v>-50.427199999999999</v>
      </c>
      <c r="FX15" s="166">
        <v>10.103899999999999</v>
      </c>
      <c r="FY15" s="166">
        <v>-11.276999999999999</v>
      </c>
      <c r="FZ15" s="166">
        <v>4.391</v>
      </c>
      <c r="GA15" s="166">
        <v>11.139799999999999</v>
      </c>
      <c r="GB15" s="166">
        <v>18.22</v>
      </c>
      <c r="GC15" s="166">
        <v>95.424000000000007</v>
      </c>
      <c r="GD15" s="166">
        <v>107.9037</v>
      </c>
      <c r="GE15" s="166">
        <v>13.64</v>
      </c>
      <c r="GF15" s="166">
        <v>80.772800000000004</v>
      </c>
      <c r="GG15" s="166">
        <v>28</v>
      </c>
      <c r="GH15" s="166">
        <v>-14.6999</v>
      </c>
      <c r="GI15" s="167"/>
      <c r="GJ15" s="166">
        <v>2.9830000000000001</v>
      </c>
      <c r="GK15" s="166">
        <v>1.2356</v>
      </c>
      <c r="GL15" s="167"/>
      <c r="GM15" s="167"/>
      <c r="GN15" s="166">
        <v>-12.099600000000001</v>
      </c>
      <c r="GO15" s="166">
        <v>-20.7774</v>
      </c>
      <c r="GP15" s="166">
        <v>26.492599999999999</v>
      </c>
      <c r="GQ15" s="166">
        <v>31.932200000000002</v>
      </c>
      <c r="GR15" s="166">
        <v>92.093299999999999</v>
      </c>
      <c r="GS15" s="166">
        <v>53.969900000000003</v>
      </c>
      <c r="GT15" s="166">
        <v>-132.15100000000001</v>
      </c>
      <c r="GU15" s="166">
        <v>-16.169799999999999</v>
      </c>
      <c r="GV15" s="166">
        <v>31.517600000000002</v>
      </c>
      <c r="GW15" s="166">
        <v>-29.791399999999999</v>
      </c>
      <c r="GX15" s="166">
        <v>12.330299999999999</v>
      </c>
      <c r="GY15" s="167"/>
      <c r="GZ15" s="167"/>
      <c r="HA15" s="166">
        <v>13.637700000000001</v>
      </c>
      <c r="HB15" s="166">
        <v>226.0548</v>
      </c>
      <c r="HC15" s="166">
        <v>223.64349999999999</v>
      </c>
      <c r="HD15" s="166">
        <v>189.4</v>
      </c>
      <c r="HE15" s="166">
        <v>-188.17320000000001</v>
      </c>
      <c r="HF15" s="166">
        <v>-480.50310000000002</v>
      </c>
      <c r="HG15" s="166">
        <v>487.34559999999999</v>
      </c>
      <c r="HH15" s="166">
        <v>483.19639999999998</v>
      </c>
      <c r="HI15" s="166">
        <v>-214.66759999999999</v>
      </c>
      <c r="HJ15" s="166">
        <v>-212.59620000000001</v>
      </c>
      <c r="HK15" s="166">
        <v>-60.2014</v>
      </c>
      <c r="HL15" s="166">
        <v>-52.597799999999999</v>
      </c>
      <c r="HM15" s="166">
        <v>81.474999999999994</v>
      </c>
      <c r="HN15" s="166">
        <v>81.399699999999996</v>
      </c>
      <c r="HO15" s="167"/>
      <c r="HP15" s="167"/>
      <c r="HQ15" s="166">
        <v>70.942599999999999</v>
      </c>
      <c r="HR15" s="166">
        <v>70.162499999999994</v>
      </c>
      <c r="HS15" s="166">
        <v>-14.102499999999999</v>
      </c>
      <c r="HT15" s="166">
        <v>-12.646000000000001</v>
      </c>
      <c r="HU15" s="166">
        <v>111.66</v>
      </c>
      <c r="HV15" s="166">
        <v>111.87</v>
      </c>
      <c r="HW15" s="166">
        <v>50.7</v>
      </c>
      <c r="HX15" s="166">
        <v>50.2</v>
      </c>
      <c r="HY15" s="166">
        <v>22.2118</v>
      </c>
      <c r="HZ15" s="166">
        <v>26.32</v>
      </c>
      <c r="IA15" s="166">
        <v>-320.0489</v>
      </c>
      <c r="IB15" s="166">
        <v>106.5943</v>
      </c>
      <c r="IC15" s="166">
        <v>107.0001</v>
      </c>
      <c r="ID15" s="166">
        <v>14.5</v>
      </c>
      <c r="IE15" s="166">
        <v>0.6</v>
      </c>
      <c r="IF15" s="166">
        <v>-61.2</v>
      </c>
      <c r="IG15" s="166">
        <v>-61.4</v>
      </c>
      <c r="IH15" s="167"/>
      <c r="II15" s="167"/>
      <c r="IJ15" s="166">
        <v>-475.45609999999999</v>
      </c>
      <c r="IK15" s="166">
        <v>-305.0147</v>
      </c>
      <c r="IL15" s="166">
        <v>395.29590000000002</v>
      </c>
      <c r="IM15" s="166">
        <v>331.87950000000001</v>
      </c>
      <c r="IN15" s="166">
        <v>9.5934000000000008</v>
      </c>
      <c r="IO15" s="166">
        <v>-316.01310000000001</v>
      </c>
      <c r="IP15" s="166">
        <v>323.5444</v>
      </c>
      <c r="IQ15" s="166">
        <v>-133.03299999999999</v>
      </c>
      <c r="IR15" s="166">
        <v>-217.0702</v>
      </c>
      <c r="IS15" s="166">
        <v>-316.3125</v>
      </c>
      <c r="IT15" s="166">
        <v>85.203400000000002</v>
      </c>
      <c r="IU15" s="166">
        <v>88.296099999999996</v>
      </c>
      <c r="IV15" s="166">
        <v>135.23330000000001</v>
      </c>
      <c r="IW15" s="166">
        <v>-379.45870000000002</v>
      </c>
      <c r="IX15" s="166">
        <v>219.23159999999999</v>
      </c>
      <c r="IY15" s="166">
        <v>-160.7525</v>
      </c>
      <c r="IZ15" s="166">
        <v>165.22569999999999</v>
      </c>
      <c r="JA15" s="166">
        <v>-8.0929000000000002</v>
      </c>
      <c r="JB15" s="167"/>
      <c r="JC15" s="166">
        <v>26.16</v>
      </c>
      <c r="JD15" s="167"/>
      <c r="JE15" s="166">
        <v>6.4240000000000004</v>
      </c>
      <c r="JF15" s="166">
        <v>-25.6</v>
      </c>
      <c r="JG15" s="166">
        <v>7.84</v>
      </c>
      <c r="JH15" s="167"/>
      <c r="JI15" s="166">
        <v>-8.2322000000000006</v>
      </c>
      <c r="JJ15" s="166">
        <v>-48.049100000000003</v>
      </c>
      <c r="JK15" s="166">
        <v>-14.940099999999999</v>
      </c>
      <c r="JL15" s="166">
        <v>47.3</v>
      </c>
      <c r="JM15" s="166">
        <v>48.981999999999999</v>
      </c>
      <c r="JN15" s="166">
        <v>48.945999999999998</v>
      </c>
      <c r="JO15" s="166">
        <v>9.7756000000000007</v>
      </c>
      <c r="JP15" s="166">
        <v>11.6098</v>
      </c>
      <c r="JQ15" s="166">
        <v>51.754899999999999</v>
      </c>
      <c r="JR15" s="166">
        <v>51.526400000000002</v>
      </c>
      <c r="JS15" s="166">
        <v>52.4101</v>
      </c>
      <c r="JT15" s="167"/>
      <c r="JU15" s="166">
        <v>0.4</v>
      </c>
      <c r="JV15" s="166">
        <v>23.649699999999999</v>
      </c>
      <c r="JW15" s="166">
        <v>5.21</v>
      </c>
      <c r="JX15" s="167"/>
      <c r="JY15" s="166">
        <v>-49.6843</v>
      </c>
      <c r="JZ15" s="166">
        <v>78.441999999999993</v>
      </c>
      <c r="KA15" s="166">
        <v>60.128999999999998</v>
      </c>
      <c r="KB15" s="166">
        <v>-49.764499999999998</v>
      </c>
      <c r="KC15" s="166">
        <v>-76.851600000000005</v>
      </c>
      <c r="KD15" s="166">
        <v>52.178899999999999</v>
      </c>
      <c r="KE15" s="166">
        <v>24.342300000000002</v>
      </c>
      <c r="KF15" s="166">
        <v>-8.4</v>
      </c>
      <c r="KG15" s="166">
        <v>8.9</v>
      </c>
      <c r="KH15" s="167"/>
      <c r="KI15" s="166">
        <v>183.66560000000001</v>
      </c>
    </row>
    <row r="16" spans="1:295" ht="18" customHeight="1" x14ac:dyDescent="0.35">
      <c r="A16" s="162" t="s">
        <v>59</v>
      </c>
      <c r="B16" s="162" t="s">
        <v>812</v>
      </c>
      <c r="C16" s="169">
        <v>0</v>
      </c>
      <c r="D16" s="170"/>
      <c r="E16" s="170"/>
      <c r="F16" s="169">
        <v>8.4008000000000003</v>
      </c>
      <c r="G16" s="169">
        <v>22.553999999999998</v>
      </c>
      <c r="H16" s="170"/>
      <c r="I16" s="169">
        <v>44.811</v>
      </c>
      <c r="J16" s="169">
        <v>-77.660200000000003</v>
      </c>
      <c r="K16" s="169">
        <v>37.024999999999999</v>
      </c>
      <c r="L16" s="169">
        <v>18.7074</v>
      </c>
      <c r="M16" s="169">
        <v>18.479800000000001</v>
      </c>
      <c r="N16" s="169">
        <v>4.4400000000000004</v>
      </c>
      <c r="O16" s="169">
        <v>-27.227</v>
      </c>
      <c r="P16" s="169">
        <v>24.2</v>
      </c>
      <c r="Q16" s="169">
        <v>15.731999999999999</v>
      </c>
      <c r="R16" s="169">
        <v>-24.2</v>
      </c>
      <c r="S16" s="169">
        <v>12.5624</v>
      </c>
      <c r="T16" s="169">
        <v>156.80959999999999</v>
      </c>
      <c r="U16" s="169">
        <v>5.6246</v>
      </c>
      <c r="V16" s="169">
        <v>5.7807000000000004</v>
      </c>
      <c r="W16" s="169">
        <v>9.3307000000000002</v>
      </c>
      <c r="X16" s="170"/>
      <c r="Y16" s="169">
        <v>15.574999999999999</v>
      </c>
      <c r="Z16" s="169">
        <v>7.2207999999999997</v>
      </c>
      <c r="AA16" s="170"/>
      <c r="AB16" s="170"/>
      <c r="AC16" s="169">
        <v>-58.59</v>
      </c>
      <c r="AD16" s="169">
        <v>-58.46</v>
      </c>
      <c r="AE16" s="170"/>
      <c r="AF16" s="169">
        <v>-4.4400000000000004</v>
      </c>
      <c r="AG16" s="169">
        <v>26.4</v>
      </c>
      <c r="AH16" s="169">
        <v>4.2359999999999998</v>
      </c>
      <c r="AI16" s="169">
        <v>0.183</v>
      </c>
      <c r="AJ16" s="169">
        <v>-39.94</v>
      </c>
      <c r="AK16" s="169">
        <v>-40.28</v>
      </c>
      <c r="AL16" s="169">
        <v>-80.02</v>
      </c>
      <c r="AM16" s="169">
        <v>40.33</v>
      </c>
      <c r="AN16" s="169">
        <v>41.65</v>
      </c>
      <c r="AO16" s="169">
        <v>12.1846</v>
      </c>
      <c r="AP16" s="169">
        <v>-0.69259999999999999</v>
      </c>
      <c r="AQ16" s="169">
        <v>52.615400000000001</v>
      </c>
      <c r="AR16" s="169">
        <v>54.848300000000002</v>
      </c>
      <c r="AS16" s="169">
        <v>25.115600000000001</v>
      </c>
      <c r="AT16" s="169">
        <v>-43.804600000000001</v>
      </c>
      <c r="AU16" s="169">
        <v>-45.959000000000003</v>
      </c>
      <c r="AV16" s="169">
        <v>15.5632</v>
      </c>
      <c r="AW16" s="169">
        <v>24.233699999999999</v>
      </c>
      <c r="AX16" s="170"/>
      <c r="AY16" s="169">
        <v>70.060699999999997</v>
      </c>
      <c r="AZ16" s="169">
        <v>-4.1875999999999998</v>
      </c>
      <c r="BA16" s="169">
        <v>-23.747199999999999</v>
      </c>
      <c r="BB16" s="169">
        <v>-213.49979999999999</v>
      </c>
      <c r="BC16" s="169">
        <v>-16.376999999999999</v>
      </c>
      <c r="BD16" s="169">
        <v>-12.1</v>
      </c>
      <c r="BE16" s="169">
        <v>-13.2</v>
      </c>
      <c r="BF16" s="169">
        <v>49.312399999999997</v>
      </c>
      <c r="BG16" s="169">
        <v>50.798000000000002</v>
      </c>
      <c r="BH16" s="169">
        <v>-4.2431999999999999</v>
      </c>
      <c r="BI16" s="170"/>
      <c r="BJ16" s="169">
        <v>-35.44</v>
      </c>
      <c r="BK16" s="169">
        <v>4.6203000000000003</v>
      </c>
      <c r="BL16" s="169">
        <v>6.8613999999999997</v>
      </c>
      <c r="BM16" s="169">
        <v>4.6673</v>
      </c>
      <c r="BN16" s="169">
        <v>243.50710000000001</v>
      </c>
      <c r="BO16" s="169">
        <v>-31.250900000000001</v>
      </c>
      <c r="BP16" s="169">
        <v>-31.373000000000001</v>
      </c>
      <c r="BQ16" s="169">
        <v>14.488200000000001</v>
      </c>
      <c r="BR16" s="169">
        <v>251.13640000000001</v>
      </c>
      <c r="BS16" s="170"/>
      <c r="BT16" s="169">
        <v>-125.9714</v>
      </c>
      <c r="BU16" s="170"/>
      <c r="BV16" s="169">
        <v>63.8292</v>
      </c>
      <c r="BW16" s="169">
        <v>21.74</v>
      </c>
      <c r="BX16" s="169">
        <v>16.45</v>
      </c>
      <c r="BY16" s="169">
        <v>45.59</v>
      </c>
      <c r="BZ16" s="169">
        <v>64.05</v>
      </c>
      <c r="CA16" s="169">
        <v>-43.3979</v>
      </c>
      <c r="CB16" s="169">
        <v>-43.13</v>
      </c>
      <c r="CC16" s="169">
        <v>123.4281</v>
      </c>
      <c r="CD16" s="169">
        <v>123.9091</v>
      </c>
      <c r="CE16" s="169">
        <v>33.713700000000003</v>
      </c>
      <c r="CF16" s="169">
        <v>-31.4727</v>
      </c>
      <c r="CG16" s="169">
        <v>-31.1906</v>
      </c>
      <c r="CH16" s="169">
        <v>-5.8771000000000004</v>
      </c>
      <c r="CI16" s="169">
        <v>-32.076000000000001</v>
      </c>
      <c r="CJ16" s="170"/>
      <c r="CK16" s="170"/>
      <c r="CL16" s="169">
        <v>80.5</v>
      </c>
      <c r="CM16" s="169">
        <v>62.9</v>
      </c>
      <c r="CN16" s="169">
        <v>-13.23</v>
      </c>
      <c r="CO16" s="169">
        <v>54.895200000000003</v>
      </c>
      <c r="CP16" s="169">
        <v>54.668100000000003</v>
      </c>
      <c r="CQ16" s="169">
        <v>54.235300000000002</v>
      </c>
      <c r="CR16" s="169">
        <v>-51.305900000000001</v>
      </c>
      <c r="CS16" s="169">
        <v>-51.220300000000002</v>
      </c>
      <c r="CT16" s="169">
        <v>-25.144100000000002</v>
      </c>
      <c r="CU16" s="169">
        <v>46.183</v>
      </c>
      <c r="CV16" s="169">
        <v>-30.851600000000001</v>
      </c>
      <c r="CW16" s="169">
        <v>11.183400000000001</v>
      </c>
      <c r="CX16" s="169">
        <v>25.55</v>
      </c>
      <c r="CY16" s="169">
        <v>51.38</v>
      </c>
      <c r="CZ16" s="169">
        <v>33.757300000000001</v>
      </c>
      <c r="DA16" s="169">
        <v>31.498699999999999</v>
      </c>
      <c r="DB16" s="169">
        <v>-25.49</v>
      </c>
      <c r="DC16" s="170"/>
      <c r="DD16" s="169">
        <v>32.930500000000002</v>
      </c>
      <c r="DE16" s="169">
        <v>31.731400000000001</v>
      </c>
      <c r="DF16" s="169">
        <v>-56.171599999999998</v>
      </c>
      <c r="DG16" s="169">
        <v>0</v>
      </c>
      <c r="DH16" s="169">
        <v>-15.498900000000001</v>
      </c>
      <c r="DI16" s="169">
        <v>-69.3</v>
      </c>
      <c r="DJ16" s="170"/>
      <c r="DK16" s="169">
        <v>30.901800000000001</v>
      </c>
      <c r="DL16" s="169">
        <v>49.227899999999998</v>
      </c>
      <c r="DM16" s="169">
        <v>46.04</v>
      </c>
      <c r="DN16" s="170"/>
      <c r="DO16" s="170"/>
      <c r="DP16" s="169">
        <v>-2.56</v>
      </c>
      <c r="DQ16" s="169">
        <v>53.959499999999998</v>
      </c>
      <c r="DR16" s="169">
        <v>54.660600000000002</v>
      </c>
      <c r="DS16" s="169">
        <v>-31.43</v>
      </c>
      <c r="DT16" s="169">
        <v>-31.56</v>
      </c>
      <c r="DU16" s="169">
        <v>99.34</v>
      </c>
      <c r="DV16" s="169">
        <v>51.65</v>
      </c>
      <c r="DW16" s="169">
        <v>57</v>
      </c>
      <c r="DX16" s="169">
        <v>53.690899999999999</v>
      </c>
      <c r="DY16" s="169">
        <v>-43.5959</v>
      </c>
      <c r="DZ16" s="169">
        <v>-42.5364</v>
      </c>
      <c r="EA16" s="169">
        <v>132.97909999999999</v>
      </c>
      <c r="EB16" s="169">
        <v>98.144099999999995</v>
      </c>
      <c r="EC16" s="169">
        <v>92.4101</v>
      </c>
      <c r="ED16" s="169">
        <v>93.774799999999999</v>
      </c>
      <c r="EE16" s="169">
        <v>111.3262</v>
      </c>
      <c r="EF16" s="169">
        <v>94.279700000000005</v>
      </c>
      <c r="EG16" s="169">
        <v>-24.416</v>
      </c>
      <c r="EH16" s="169">
        <v>2.1286999999999998</v>
      </c>
      <c r="EI16" s="169">
        <v>218.75479999999999</v>
      </c>
      <c r="EJ16" s="170"/>
      <c r="EK16" s="169">
        <v>-28.639800000000001</v>
      </c>
      <c r="EL16" s="169">
        <v>-26.323899999999998</v>
      </c>
      <c r="EM16" s="169">
        <v>-16.2072</v>
      </c>
      <c r="EN16" s="169">
        <v>41.582999999999998</v>
      </c>
      <c r="EO16" s="169">
        <v>37.464799999999997</v>
      </c>
      <c r="EP16" s="169">
        <v>161.34</v>
      </c>
      <c r="EQ16" s="169">
        <v>-71.624399999999994</v>
      </c>
      <c r="ER16" s="169">
        <v>-74.3202</v>
      </c>
      <c r="ES16" s="169">
        <v>-57.927300000000002</v>
      </c>
      <c r="ET16" s="170"/>
      <c r="EU16" s="170"/>
      <c r="EV16" s="169">
        <v>114.2</v>
      </c>
      <c r="EW16" s="169">
        <v>11.457000000000001</v>
      </c>
      <c r="EX16" s="169">
        <v>32.174399999999999</v>
      </c>
      <c r="EY16" s="169">
        <v>-38.469299999999997</v>
      </c>
      <c r="EZ16" s="169">
        <v>-37.535200000000003</v>
      </c>
      <c r="FA16" s="169">
        <v>7.4629000000000003</v>
      </c>
      <c r="FB16" s="169">
        <v>-97.386899999999997</v>
      </c>
      <c r="FC16" s="169">
        <v>61.030799999999999</v>
      </c>
      <c r="FD16" s="169">
        <v>25.023700000000002</v>
      </c>
      <c r="FE16" s="170"/>
      <c r="FF16" s="170"/>
      <c r="FG16" s="169">
        <v>37.147599999999997</v>
      </c>
      <c r="FH16" s="169">
        <v>37.838799999999999</v>
      </c>
      <c r="FI16" s="169">
        <v>36.216999999999999</v>
      </c>
      <c r="FJ16" s="169">
        <v>43.036299999999997</v>
      </c>
      <c r="FK16" s="169">
        <v>44.040999999999997</v>
      </c>
      <c r="FL16" s="169">
        <v>-161.42789999999999</v>
      </c>
      <c r="FM16" s="169">
        <v>44.494799999999998</v>
      </c>
      <c r="FN16" s="169">
        <v>44.930700000000002</v>
      </c>
      <c r="FO16" s="169">
        <v>-118.0569</v>
      </c>
      <c r="FP16" s="169">
        <v>-104.9599</v>
      </c>
      <c r="FQ16" s="171">
        <v>-46.78</v>
      </c>
      <c r="FR16" s="170"/>
      <c r="FS16" s="169">
        <v>13.8705</v>
      </c>
      <c r="FT16" s="170"/>
      <c r="FU16" s="170"/>
      <c r="FV16" s="169">
        <v>15.58</v>
      </c>
      <c r="FW16" s="169">
        <v>-51.076900000000002</v>
      </c>
      <c r="FX16" s="169">
        <v>10.2811</v>
      </c>
      <c r="FY16" s="169">
        <v>-11.268000000000001</v>
      </c>
      <c r="FZ16" s="169">
        <v>4.2480000000000002</v>
      </c>
      <c r="GA16" s="169">
        <v>11.3934</v>
      </c>
      <c r="GB16" s="169">
        <v>17.84</v>
      </c>
      <c r="GC16" s="169">
        <v>106.9496</v>
      </c>
      <c r="GD16" s="169">
        <v>121.0641</v>
      </c>
      <c r="GE16" s="170"/>
      <c r="GF16" s="169">
        <v>79.950100000000006</v>
      </c>
      <c r="GG16" s="169">
        <v>25.6</v>
      </c>
      <c r="GH16" s="169">
        <v>-15.8565</v>
      </c>
      <c r="GI16" s="170"/>
      <c r="GJ16" s="169">
        <v>3.3780000000000001</v>
      </c>
      <c r="GK16" s="169">
        <v>1.2241</v>
      </c>
      <c r="GL16" s="170"/>
      <c r="GM16" s="170"/>
      <c r="GN16" s="169">
        <v>-12.8704</v>
      </c>
      <c r="GO16" s="169">
        <v>-21.348700000000001</v>
      </c>
      <c r="GP16" s="169">
        <v>25.235499999999998</v>
      </c>
      <c r="GQ16" s="169">
        <v>33.276699999999998</v>
      </c>
      <c r="GR16" s="169">
        <v>94.765799999999999</v>
      </c>
      <c r="GS16" s="169">
        <v>57.363300000000002</v>
      </c>
      <c r="GT16" s="169">
        <v>-135.64609999999999</v>
      </c>
      <c r="GU16" s="169">
        <v>-16.246400000000001</v>
      </c>
      <c r="GV16" s="169">
        <v>31.754300000000001</v>
      </c>
      <c r="GW16" s="169">
        <v>-29.019200000000001</v>
      </c>
      <c r="GX16" s="170"/>
      <c r="GY16" s="170"/>
      <c r="GZ16" s="170"/>
      <c r="HA16" s="169">
        <v>13.5464</v>
      </c>
      <c r="HB16" s="169">
        <v>226.36760000000001</v>
      </c>
      <c r="HC16" s="169">
        <v>224.9949</v>
      </c>
      <c r="HD16" s="169">
        <v>187.7</v>
      </c>
      <c r="HE16" s="169">
        <v>-187.29140000000001</v>
      </c>
      <c r="HF16" s="169">
        <v>-481.30410000000001</v>
      </c>
      <c r="HG16" s="169">
        <v>483.02949999999998</v>
      </c>
      <c r="HH16" s="169">
        <v>483.43880000000001</v>
      </c>
      <c r="HI16" s="169">
        <v>-211.62299999999999</v>
      </c>
      <c r="HJ16" s="169">
        <v>-211.20849999999999</v>
      </c>
      <c r="HK16" s="169">
        <v>-58.835799999999999</v>
      </c>
      <c r="HL16" s="169">
        <v>-51.691299999999998</v>
      </c>
      <c r="HM16" s="169">
        <v>78.992800000000003</v>
      </c>
      <c r="HN16" s="169">
        <v>77.852500000000006</v>
      </c>
      <c r="HO16" s="170"/>
      <c r="HP16" s="170"/>
      <c r="HQ16" s="169">
        <v>74.414299999999997</v>
      </c>
      <c r="HR16" s="169">
        <v>73.568299999999994</v>
      </c>
      <c r="HS16" s="169">
        <v>-14.849</v>
      </c>
      <c r="HT16" s="169">
        <v>-14.705399999999999</v>
      </c>
      <c r="HU16" s="169">
        <v>107.45</v>
      </c>
      <c r="HV16" s="169">
        <v>107.61</v>
      </c>
      <c r="HW16" s="169">
        <v>50.2</v>
      </c>
      <c r="HX16" s="169">
        <v>49.9</v>
      </c>
      <c r="HY16" s="169">
        <v>22.109300000000001</v>
      </c>
      <c r="HZ16" s="169">
        <v>27.44</v>
      </c>
      <c r="IA16" s="169">
        <v>-325.5453</v>
      </c>
      <c r="IB16" s="169">
        <v>109.8304</v>
      </c>
      <c r="IC16" s="169">
        <v>110.1564</v>
      </c>
      <c r="ID16" s="169">
        <v>14.5</v>
      </c>
      <c r="IE16" s="169">
        <v>-0.5</v>
      </c>
      <c r="IF16" s="169">
        <v>-61.9</v>
      </c>
      <c r="IG16" s="169">
        <v>-62</v>
      </c>
      <c r="IH16" s="170"/>
      <c r="II16" s="170"/>
      <c r="IJ16" s="169">
        <v>-478.09789999999998</v>
      </c>
      <c r="IK16" s="169">
        <v>-307.72829999999999</v>
      </c>
      <c r="IL16" s="169">
        <v>385.32319999999999</v>
      </c>
      <c r="IM16" s="169">
        <v>323.7133</v>
      </c>
      <c r="IN16" s="169">
        <v>14.647399999999999</v>
      </c>
      <c r="IO16" s="169">
        <v>-318.24079999999998</v>
      </c>
      <c r="IP16" s="169">
        <v>313.33100000000002</v>
      </c>
      <c r="IQ16" s="169">
        <v>-134.9845</v>
      </c>
      <c r="IR16" s="169">
        <v>-216.6472</v>
      </c>
      <c r="IS16" s="169">
        <v>-304.93259999999998</v>
      </c>
      <c r="IT16" s="169">
        <v>82.933000000000007</v>
      </c>
      <c r="IU16" s="169">
        <v>83.164000000000001</v>
      </c>
      <c r="IV16" s="169">
        <v>136.61160000000001</v>
      </c>
      <c r="IW16" s="169">
        <v>-372.50970000000001</v>
      </c>
      <c r="IX16" s="169">
        <v>216.54239999999999</v>
      </c>
      <c r="IY16" s="169">
        <v>-157.65270000000001</v>
      </c>
      <c r="IZ16" s="169">
        <v>158.5324</v>
      </c>
      <c r="JA16" s="169">
        <v>-8.0929000000000002</v>
      </c>
      <c r="JB16" s="170"/>
      <c r="JC16" s="169">
        <v>25.84</v>
      </c>
      <c r="JD16" s="169">
        <v>6.367</v>
      </c>
      <c r="JE16" s="169">
        <v>6.36</v>
      </c>
      <c r="JF16" s="169">
        <v>-25.44</v>
      </c>
      <c r="JG16" s="169">
        <v>7.52</v>
      </c>
      <c r="JH16" s="170"/>
      <c r="JI16" s="169">
        <v>-8.1743000000000006</v>
      </c>
      <c r="JJ16" s="169">
        <v>-46.935200000000002</v>
      </c>
      <c r="JK16" s="169">
        <v>-14.6197</v>
      </c>
      <c r="JL16" s="169">
        <v>46</v>
      </c>
      <c r="JM16" s="169">
        <v>48.713999999999999</v>
      </c>
      <c r="JN16" s="169">
        <v>48.581000000000003</v>
      </c>
      <c r="JO16" s="169">
        <v>9.7736000000000001</v>
      </c>
      <c r="JP16" s="169">
        <v>11.6275</v>
      </c>
      <c r="JQ16" s="169">
        <v>52.3354</v>
      </c>
      <c r="JR16" s="169">
        <v>52.692999999999998</v>
      </c>
      <c r="JS16" s="169">
        <v>50.591299999999997</v>
      </c>
      <c r="JT16" s="170"/>
      <c r="JU16" s="169">
        <v>0.9</v>
      </c>
      <c r="JV16" s="169">
        <v>23.5745</v>
      </c>
      <c r="JW16" s="169">
        <v>5.25</v>
      </c>
      <c r="JX16" s="170"/>
      <c r="JY16" s="169">
        <v>-46.604100000000003</v>
      </c>
      <c r="JZ16" s="169">
        <v>77.822400000000002</v>
      </c>
      <c r="KA16" s="169">
        <v>59.532200000000003</v>
      </c>
      <c r="KB16" s="169">
        <v>-46.9878</v>
      </c>
      <c r="KC16" s="169">
        <v>-75.473600000000005</v>
      </c>
      <c r="KD16" s="169">
        <v>50.521000000000001</v>
      </c>
      <c r="KE16" s="169">
        <v>25.003</v>
      </c>
      <c r="KF16" s="169">
        <v>-9</v>
      </c>
      <c r="KG16" s="169">
        <v>8.9</v>
      </c>
      <c r="KH16" s="170"/>
      <c r="KI16" s="169">
        <v>186.36019999999999</v>
      </c>
    </row>
    <row r="17" spans="1:295" ht="18" customHeight="1" x14ac:dyDescent="0.35">
      <c r="A17" s="162" t="s">
        <v>59</v>
      </c>
      <c r="B17" s="162" t="s">
        <v>813</v>
      </c>
      <c r="C17" s="163">
        <v>0</v>
      </c>
      <c r="D17" s="164"/>
      <c r="E17" s="164"/>
      <c r="F17" s="163">
        <v>8.3376000000000001</v>
      </c>
      <c r="G17" s="163">
        <v>22.806100000000001</v>
      </c>
      <c r="H17" s="164"/>
      <c r="I17" s="163">
        <v>45.224800000000002</v>
      </c>
      <c r="J17" s="163">
        <v>-80.671499999999995</v>
      </c>
      <c r="K17" s="163">
        <v>38.061900000000001</v>
      </c>
      <c r="L17" s="163">
        <v>19.189399999999999</v>
      </c>
      <c r="M17" s="163">
        <v>18.992699999999999</v>
      </c>
      <c r="N17" s="163">
        <v>4.4400000000000004</v>
      </c>
      <c r="O17" s="163">
        <v>-27.977</v>
      </c>
      <c r="P17" s="163">
        <v>26.4</v>
      </c>
      <c r="Q17" s="163">
        <v>15.731999999999999</v>
      </c>
      <c r="R17" s="163">
        <v>-26.4</v>
      </c>
      <c r="S17" s="163">
        <v>12.243600000000001</v>
      </c>
      <c r="T17" s="163">
        <v>165.0864</v>
      </c>
      <c r="U17" s="163">
        <v>5.9013999999999998</v>
      </c>
      <c r="V17" s="163">
        <v>5.5218999999999996</v>
      </c>
      <c r="W17" s="163">
        <v>9.0378000000000007</v>
      </c>
      <c r="X17" s="164"/>
      <c r="Y17" s="163">
        <v>15.4048</v>
      </c>
      <c r="Z17" s="163">
        <v>7.9686000000000003</v>
      </c>
      <c r="AA17" s="164"/>
      <c r="AB17" s="164"/>
      <c r="AC17" s="163">
        <v>-58</v>
      </c>
      <c r="AD17" s="163">
        <v>-58.04</v>
      </c>
      <c r="AE17" s="164"/>
      <c r="AF17" s="163">
        <v>-4.4400000000000004</v>
      </c>
      <c r="AG17" s="163">
        <v>26.4</v>
      </c>
      <c r="AH17" s="163">
        <v>5.2880000000000003</v>
      </c>
      <c r="AI17" s="163">
        <v>0.192</v>
      </c>
      <c r="AJ17" s="163">
        <v>-42.02</v>
      </c>
      <c r="AK17" s="163">
        <v>-42.2</v>
      </c>
      <c r="AL17" s="163">
        <v>-78.45</v>
      </c>
      <c r="AM17" s="163">
        <v>42.72</v>
      </c>
      <c r="AN17" s="163">
        <v>42.8</v>
      </c>
      <c r="AO17" s="163">
        <v>12.204599999999999</v>
      </c>
      <c r="AP17" s="163">
        <v>-0.69850000000000001</v>
      </c>
      <c r="AQ17" s="163">
        <v>53.059199999999997</v>
      </c>
      <c r="AR17" s="163">
        <v>54.453400000000002</v>
      </c>
      <c r="AS17" s="163">
        <v>25.880299999999998</v>
      </c>
      <c r="AT17" s="163">
        <v>-46.349899999999998</v>
      </c>
      <c r="AU17" s="163">
        <v>-45.797899999999998</v>
      </c>
      <c r="AV17" s="163">
        <v>30.079499999999999</v>
      </c>
      <c r="AW17" s="163">
        <v>33.670200000000001</v>
      </c>
      <c r="AX17" s="164"/>
      <c r="AY17" s="163">
        <v>70.864400000000003</v>
      </c>
      <c r="AZ17" s="163">
        <v>-4.1875999999999998</v>
      </c>
      <c r="BA17" s="163">
        <v>-21.764800000000001</v>
      </c>
      <c r="BB17" s="163">
        <v>-229.8313</v>
      </c>
      <c r="BC17" s="163">
        <v>-17.703399999999998</v>
      </c>
      <c r="BD17" s="163">
        <v>-13.2</v>
      </c>
      <c r="BE17" s="163">
        <v>-13.2</v>
      </c>
      <c r="BF17" s="163">
        <v>51.614199999999997</v>
      </c>
      <c r="BG17" s="163">
        <v>50.9846</v>
      </c>
      <c r="BH17" s="163">
        <v>-4.1254999999999997</v>
      </c>
      <c r="BI17" s="164"/>
      <c r="BJ17" s="163">
        <v>-38.588099999999997</v>
      </c>
      <c r="BK17" s="163">
        <v>4.08</v>
      </c>
      <c r="BL17" s="163">
        <v>7.1380999999999997</v>
      </c>
      <c r="BM17" s="163">
        <v>4.9256000000000002</v>
      </c>
      <c r="BN17" s="163">
        <v>268.3492</v>
      </c>
      <c r="BO17" s="163">
        <v>-25.177800000000001</v>
      </c>
      <c r="BP17" s="163">
        <v>-25.330400000000001</v>
      </c>
      <c r="BQ17" s="163">
        <v>-16.900200000000002</v>
      </c>
      <c r="BR17" s="163">
        <v>267.63940000000002</v>
      </c>
      <c r="BS17" s="164"/>
      <c r="BT17" s="163">
        <v>-121.98220000000001</v>
      </c>
      <c r="BU17" s="164"/>
      <c r="BV17" s="163">
        <v>64.8172</v>
      </c>
      <c r="BW17" s="163">
        <v>21.92</v>
      </c>
      <c r="BX17" s="163">
        <v>16.71</v>
      </c>
      <c r="BY17" s="164"/>
      <c r="BZ17" s="163">
        <v>64.08</v>
      </c>
      <c r="CA17" s="163">
        <v>-40.986699999999999</v>
      </c>
      <c r="CB17" s="163">
        <v>-41.388599999999997</v>
      </c>
      <c r="CC17" s="163">
        <v>120.845</v>
      </c>
      <c r="CD17" s="163">
        <v>121.4254</v>
      </c>
      <c r="CE17" s="163">
        <v>33.561199999999999</v>
      </c>
      <c r="CF17" s="163">
        <v>-32.494100000000003</v>
      </c>
      <c r="CG17" s="163">
        <v>-32.321899999999999</v>
      </c>
      <c r="CH17" s="163">
        <v>-6.2016999999999998</v>
      </c>
      <c r="CI17" s="163">
        <v>-32.576700000000002</v>
      </c>
      <c r="CJ17" s="164"/>
      <c r="CK17" s="164"/>
      <c r="CL17" s="163">
        <v>76.400000000000006</v>
      </c>
      <c r="CM17" s="163">
        <v>65.900000000000006</v>
      </c>
      <c r="CN17" s="163">
        <v>-13.31</v>
      </c>
      <c r="CO17" s="163">
        <v>54.047199999999997</v>
      </c>
      <c r="CP17" s="163">
        <v>53.8461</v>
      </c>
      <c r="CQ17" s="163">
        <v>53.3461</v>
      </c>
      <c r="CR17" s="163">
        <v>-50.567399999999999</v>
      </c>
      <c r="CS17" s="163">
        <v>-50.863199999999999</v>
      </c>
      <c r="CT17" s="163">
        <v>-19.7759</v>
      </c>
      <c r="CU17" s="163">
        <v>39.782899999999998</v>
      </c>
      <c r="CV17" s="163">
        <v>-24.5931</v>
      </c>
      <c r="CW17" s="163">
        <v>11.066800000000001</v>
      </c>
      <c r="CX17" s="163">
        <v>23.85</v>
      </c>
      <c r="CY17" s="163">
        <v>52.09</v>
      </c>
      <c r="CZ17" s="163">
        <v>33.757300000000001</v>
      </c>
      <c r="DA17" s="163">
        <v>31.938199999999998</v>
      </c>
      <c r="DB17" s="163">
        <v>-25.66</v>
      </c>
      <c r="DC17" s="164"/>
      <c r="DD17" s="163">
        <v>33.858400000000003</v>
      </c>
      <c r="DE17" s="163">
        <v>32.676200000000001</v>
      </c>
      <c r="DF17" s="163">
        <v>-60.813699999999997</v>
      </c>
      <c r="DG17" s="163">
        <v>0</v>
      </c>
      <c r="DH17" s="163">
        <v>-15.5846</v>
      </c>
      <c r="DI17" s="163">
        <v>-71.7</v>
      </c>
      <c r="DJ17" s="163">
        <v>-70</v>
      </c>
      <c r="DK17" s="163">
        <v>30.8139</v>
      </c>
      <c r="DL17" s="164"/>
      <c r="DM17" s="163">
        <v>46.979300000000002</v>
      </c>
      <c r="DN17" s="164"/>
      <c r="DO17" s="164"/>
      <c r="DP17" s="163">
        <v>-2.92</v>
      </c>
      <c r="DQ17" s="163">
        <v>55.35</v>
      </c>
      <c r="DR17" s="163">
        <v>56.675699999999999</v>
      </c>
      <c r="DS17" s="163">
        <v>-31.55</v>
      </c>
      <c r="DT17" s="163">
        <v>-31.83</v>
      </c>
      <c r="DU17" s="163">
        <v>100.89</v>
      </c>
      <c r="DV17" s="163">
        <v>51.31</v>
      </c>
      <c r="DW17" s="163">
        <v>58</v>
      </c>
      <c r="DX17" s="163">
        <v>57.236400000000003</v>
      </c>
      <c r="DY17" s="163">
        <v>-40.311199999999999</v>
      </c>
      <c r="DZ17" s="163">
        <v>-39.0182</v>
      </c>
      <c r="EA17" s="163">
        <v>138.24969999999999</v>
      </c>
      <c r="EB17" s="163">
        <v>100.8629</v>
      </c>
      <c r="EC17" s="163">
        <v>94.9161</v>
      </c>
      <c r="ED17" s="163">
        <v>96.498900000000006</v>
      </c>
      <c r="EE17" s="163">
        <v>104.95569999999999</v>
      </c>
      <c r="EF17" s="163">
        <v>91.930400000000006</v>
      </c>
      <c r="EG17" s="163">
        <v>-24.372</v>
      </c>
      <c r="EH17" s="163">
        <v>30.5335</v>
      </c>
      <c r="EI17" s="163">
        <v>205.67</v>
      </c>
      <c r="EJ17" s="164"/>
      <c r="EK17" s="163">
        <v>-28.674900000000001</v>
      </c>
      <c r="EL17" s="163">
        <v>-27.312100000000001</v>
      </c>
      <c r="EM17" s="163">
        <v>-12.637600000000001</v>
      </c>
      <c r="EN17" s="163">
        <v>34.9572</v>
      </c>
      <c r="EO17" s="163">
        <v>29.721800000000002</v>
      </c>
      <c r="EP17" s="163">
        <v>167.48400000000001</v>
      </c>
      <c r="EQ17" s="163">
        <v>-69.501999999999995</v>
      </c>
      <c r="ER17" s="163">
        <v>-71.017499999999998</v>
      </c>
      <c r="ES17" s="163">
        <v>-55.337699999999998</v>
      </c>
      <c r="ET17" s="164"/>
      <c r="EU17" s="164"/>
      <c r="EV17" s="163">
        <v>108</v>
      </c>
      <c r="EW17" s="163">
        <v>11.747</v>
      </c>
      <c r="EX17" s="163">
        <v>14.8902</v>
      </c>
      <c r="EY17" s="163">
        <v>-38.4482</v>
      </c>
      <c r="EZ17" s="163">
        <v>-37.114600000000003</v>
      </c>
      <c r="FA17" s="163">
        <v>7.5208000000000004</v>
      </c>
      <c r="FB17" s="163">
        <v>-85.683999999999997</v>
      </c>
      <c r="FC17" s="163">
        <v>55.434899999999999</v>
      </c>
      <c r="FD17" s="163">
        <v>24.949000000000002</v>
      </c>
      <c r="FE17" s="164"/>
      <c r="FF17" s="164"/>
      <c r="FG17" s="163">
        <v>37.869399999999999</v>
      </c>
      <c r="FH17" s="163">
        <v>39.467700000000001</v>
      </c>
      <c r="FI17" s="163">
        <v>38.106699999999996</v>
      </c>
      <c r="FJ17" s="163">
        <v>39.017299999999999</v>
      </c>
      <c r="FK17" s="163">
        <v>40.5244</v>
      </c>
      <c r="FL17" s="163">
        <v>-142.00299999999999</v>
      </c>
      <c r="FM17" s="163">
        <v>42.545900000000003</v>
      </c>
      <c r="FN17" s="163">
        <v>41.66</v>
      </c>
      <c r="FO17" s="163">
        <v>-101.488</v>
      </c>
      <c r="FP17" s="163">
        <v>-87.573099999999997</v>
      </c>
      <c r="FQ17" s="165">
        <v>-48.88</v>
      </c>
      <c r="FR17" s="164"/>
      <c r="FS17" s="163">
        <v>14.0609</v>
      </c>
      <c r="FT17" s="164"/>
      <c r="FU17" s="164"/>
      <c r="FV17" s="163">
        <v>13.96</v>
      </c>
      <c r="FW17" s="163">
        <v>-52.3902</v>
      </c>
      <c r="FX17" s="163">
        <v>10.414300000000001</v>
      </c>
      <c r="FY17" s="164"/>
      <c r="FZ17" s="163">
        <v>4.1589999999999998</v>
      </c>
      <c r="GA17" s="163">
        <v>11.4664</v>
      </c>
      <c r="GB17" s="163">
        <v>16.03</v>
      </c>
      <c r="GC17" s="163">
        <v>89.686000000000007</v>
      </c>
      <c r="GD17" s="163">
        <v>103.10129999999999</v>
      </c>
      <c r="GE17" s="163">
        <v>13.84</v>
      </c>
      <c r="GF17" s="163">
        <v>76.890100000000004</v>
      </c>
      <c r="GG17" s="163">
        <v>28.7</v>
      </c>
      <c r="GH17" s="163">
        <v>-15.3794</v>
      </c>
      <c r="GI17" s="164"/>
      <c r="GJ17" s="163">
        <v>3.3502999999999998</v>
      </c>
      <c r="GK17" s="163">
        <v>1.2286999999999999</v>
      </c>
      <c r="GL17" s="164"/>
      <c r="GM17" s="164"/>
      <c r="GN17" s="163">
        <v>-13.764099999999999</v>
      </c>
      <c r="GO17" s="163">
        <v>-21.547799999999999</v>
      </c>
      <c r="GP17" s="163">
        <v>24.997499999999999</v>
      </c>
      <c r="GQ17" s="163">
        <v>33.528799999999997</v>
      </c>
      <c r="GR17" s="163">
        <v>93.246899999999997</v>
      </c>
      <c r="GS17" s="163">
        <v>54.986400000000003</v>
      </c>
      <c r="GT17" s="163">
        <v>-132.68940000000001</v>
      </c>
      <c r="GU17" s="163">
        <v>-16.067699999999999</v>
      </c>
      <c r="GV17" s="163">
        <v>32.0717</v>
      </c>
      <c r="GW17" s="163">
        <v>-28.972000000000001</v>
      </c>
      <c r="GX17" s="164"/>
      <c r="GY17" s="164"/>
      <c r="GZ17" s="164"/>
      <c r="HA17" s="164"/>
      <c r="HB17" s="163">
        <v>221.28</v>
      </c>
      <c r="HC17" s="163">
        <v>222.1867</v>
      </c>
      <c r="HD17" s="163">
        <v>192.8</v>
      </c>
      <c r="HE17" s="163">
        <v>-192.77500000000001</v>
      </c>
      <c r="HF17" s="163">
        <v>-480.21660000000003</v>
      </c>
      <c r="HG17" s="163">
        <v>480.05540000000002</v>
      </c>
      <c r="HH17" s="163">
        <v>476.64580000000001</v>
      </c>
      <c r="HI17" s="163">
        <v>-209.2028</v>
      </c>
      <c r="HJ17" s="163">
        <v>-208.4442</v>
      </c>
      <c r="HK17" s="163">
        <v>-61.899299999999997</v>
      </c>
      <c r="HL17" s="163">
        <v>-55.376300000000001</v>
      </c>
      <c r="HM17" s="163">
        <v>78.543999999999997</v>
      </c>
      <c r="HN17" s="163">
        <v>79.8172</v>
      </c>
      <c r="HO17" s="164"/>
      <c r="HP17" s="164"/>
      <c r="HQ17" s="163">
        <v>73.436499999999995</v>
      </c>
      <c r="HR17" s="163">
        <v>72.700400000000002</v>
      </c>
      <c r="HS17" s="163">
        <v>-15.094799999999999</v>
      </c>
      <c r="HT17" s="163">
        <v>-15.5572</v>
      </c>
      <c r="HU17" s="163">
        <v>108.29</v>
      </c>
      <c r="HV17" s="163">
        <v>108.09</v>
      </c>
      <c r="HW17" s="163">
        <v>51</v>
      </c>
      <c r="HX17" s="163">
        <v>50.1</v>
      </c>
      <c r="HY17" s="163">
        <v>22.028099999999998</v>
      </c>
      <c r="HZ17" s="163">
        <v>27.6</v>
      </c>
      <c r="IA17" s="163">
        <v>-327.96550000000002</v>
      </c>
      <c r="IB17" s="163">
        <v>112.7779</v>
      </c>
      <c r="IC17" s="163">
        <v>113.7861</v>
      </c>
      <c r="ID17" s="163">
        <v>14.5</v>
      </c>
      <c r="IE17" s="163">
        <v>1.1000000000000001</v>
      </c>
      <c r="IF17" s="163">
        <v>-62.4</v>
      </c>
      <c r="IG17" s="163">
        <v>-62</v>
      </c>
      <c r="IH17" s="164"/>
      <c r="II17" s="164"/>
      <c r="IJ17" s="163">
        <v>-467.67509999999999</v>
      </c>
      <c r="IK17" s="163">
        <v>-282.80590000000001</v>
      </c>
      <c r="IL17" s="163">
        <v>395.97829999999999</v>
      </c>
      <c r="IM17" s="163">
        <v>336.33150000000001</v>
      </c>
      <c r="IN17" s="163">
        <v>4.5528000000000004</v>
      </c>
      <c r="IO17" s="163">
        <v>-320.0188</v>
      </c>
      <c r="IP17" s="163">
        <v>324.07060000000001</v>
      </c>
      <c r="IQ17" s="163">
        <v>-139.8682</v>
      </c>
      <c r="IR17" s="163">
        <v>-218.35239999999999</v>
      </c>
      <c r="IS17" s="163">
        <v>-319.14060000000001</v>
      </c>
      <c r="IT17" s="163">
        <v>86.829599999999999</v>
      </c>
      <c r="IU17" s="163">
        <v>88.335499999999996</v>
      </c>
      <c r="IV17" s="163">
        <v>140.40029999999999</v>
      </c>
      <c r="IW17" s="163">
        <v>-387.36919999999998</v>
      </c>
      <c r="IX17" s="163">
        <v>223.45269999999999</v>
      </c>
      <c r="IY17" s="163">
        <v>-163.16849999999999</v>
      </c>
      <c r="IZ17" s="163">
        <v>164.5813</v>
      </c>
      <c r="JA17" s="163">
        <v>-8.1999999999999993</v>
      </c>
      <c r="JB17" s="164"/>
      <c r="JC17" s="163">
        <v>26.16</v>
      </c>
      <c r="JD17" s="163">
        <v>6.3710000000000004</v>
      </c>
      <c r="JE17" s="163">
        <v>6.3639999999999999</v>
      </c>
      <c r="JF17" s="163">
        <v>-25.68</v>
      </c>
      <c r="JG17" s="163">
        <v>7.52</v>
      </c>
      <c r="JH17" s="164"/>
      <c r="JI17" s="163">
        <v>-8.1132000000000009</v>
      </c>
      <c r="JJ17" s="163">
        <v>-47.637099999999997</v>
      </c>
      <c r="JK17" s="163">
        <v>-14.412100000000001</v>
      </c>
      <c r="JL17" s="163">
        <v>47</v>
      </c>
      <c r="JM17" s="163">
        <v>48.737000000000002</v>
      </c>
      <c r="JN17" s="163">
        <v>47.548999999999999</v>
      </c>
      <c r="JO17" s="163">
        <v>9.7292000000000005</v>
      </c>
      <c r="JP17" s="163">
        <v>11.6357</v>
      </c>
      <c r="JQ17" s="163">
        <v>52.543599999999998</v>
      </c>
      <c r="JR17" s="163">
        <v>51.533799999999999</v>
      </c>
      <c r="JS17" s="163">
        <v>51.941800000000001</v>
      </c>
      <c r="JT17" s="164"/>
      <c r="JU17" s="163">
        <v>0.4</v>
      </c>
      <c r="JV17" s="163">
        <v>23.4694</v>
      </c>
      <c r="JW17" s="163">
        <v>5.3</v>
      </c>
      <c r="JX17" s="164"/>
      <c r="JY17" s="163">
        <v>-49.775399999999998</v>
      </c>
      <c r="JZ17" s="163">
        <v>80.261300000000006</v>
      </c>
      <c r="KA17" s="163">
        <v>63.282200000000003</v>
      </c>
      <c r="KB17" s="163">
        <v>-48.8386</v>
      </c>
      <c r="KC17" s="163">
        <v>-79.346800000000002</v>
      </c>
      <c r="KD17" s="163">
        <v>53.5608</v>
      </c>
      <c r="KE17" s="163">
        <v>24.6675</v>
      </c>
      <c r="KF17" s="163">
        <v>-9</v>
      </c>
      <c r="KG17" s="163">
        <v>9.6</v>
      </c>
      <c r="KH17" s="164"/>
      <c r="KI17" s="163">
        <v>183.58690000000001</v>
      </c>
    </row>
    <row r="18" spans="1:295" ht="18" customHeight="1" x14ac:dyDescent="0.35">
      <c r="A18" s="162" t="s">
        <v>59</v>
      </c>
      <c r="B18" s="162" t="s">
        <v>814</v>
      </c>
      <c r="C18" s="166">
        <v>0</v>
      </c>
      <c r="D18" s="166">
        <v>17.035</v>
      </c>
      <c r="E18" s="166">
        <v>-34.387300000000003</v>
      </c>
      <c r="F18" s="166">
        <v>8.2081999999999997</v>
      </c>
      <c r="G18" s="167"/>
      <c r="H18" s="167"/>
      <c r="I18" s="166">
        <v>45.686500000000002</v>
      </c>
      <c r="J18" s="166">
        <v>-86.297899999999998</v>
      </c>
      <c r="K18" s="166">
        <v>38.472999999999999</v>
      </c>
      <c r="L18" s="166">
        <v>19.535399999999999</v>
      </c>
      <c r="M18" s="166">
        <v>19.052700000000002</v>
      </c>
      <c r="N18" s="166">
        <v>0</v>
      </c>
      <c r="O18" s="166">
        <v>-27.733000000000001</v>
      </c>
      <c r="P18" s="166">
        <v>24.2</v>
      </c>
      <c r="Q18" s="167"/>
      <c r="R18" s="166">
        <v>-24.2</v>
      </c>
      <c r="S18" s="166">
        <v>12.4781</v>
      </c>
      <c r="T18" s="166">
        <v>173.79599999999999</v>
      </c>
      <c r="U18" s="166">
        <v>5.8856999999999999</v>
      </c>
      <c r="V18" s="166">
        <v>5.7537000000000003</v>
      </c>
      <c r="W18" s="166">
        <v>9.8267000000000007</v>
      </c>
      <c r="X18" s="167"/>
      <c r="Y18" s="166">
        <v>13.706200000000001</v>
      </c>
      <c r="Z18" s="166">
        <v>7.8113999999999999</v>
      </c>
      <c r="AA18" s="167"/>
      <c r="AB18" s="167"/>
      <c r="AC18" s="166">
        <v>-61.16</v>
      </c>
      <c r="AD18" s="166">
        <v>-61.86</v>
      </c>
      <c r="AE18" s="167"/>
      <c r="AF18" s="166">
        <v>0</v>
      </c>
      <c r="AG18" s="166">
        <v>26.4</v>
      </c>
      <c r="AH18" s="166">
        <v>4.6360000000000001</v>
      </c>
      <c r="AI18" s="166">
        <v>0.192</v>
      </c>
      <c r="AJ18" s="166">
        <v>-47.6</v>
      </c>
      <c r="AK18" s="166">
        <v>-47.57</v>
      </c>
      <c r="AL18" s="166">
        <v>-75.48</v>
      </c>
      <c r="AM18" s="166">
        <v>47.63</v>
      </c>
      <c r="AN18" s="166">
        <v>47.83</v>
      </c>
      <c r="AO18" s="166">
        <v>11.9735</v>
      </c>
      <c r="AP18" s="166">
        <v>-0.76319999999999999</v>
      </c>
      <c r="AQ18" s="166">
        <v>52.996699999999997</v>
      </c>
      <c r="AR18" s="166">
        <v>55.191400000000002</v>
      </c>
      <c r="AS18" s="166">
        <v>27.317299999999999</v>
      </c>
      <c r="AT18" s="166">
        <v>-48.761099999999999</v>
      </c>
      <c r="AU18" s="166">
        <v>-49.484400000000001</v>
      </c>
      <c r="AV18" s="166">
        <v>25.191099999999999</v>
      </c>
      <c r="AW18" s="166">
        <v>28.623999999999999</v>
      </c>
      <c r="AX18" s="167"/>
      <c r="AY18" s="166">
        <v>72.337999999999994</v>
      </c>
      <c r="AZ18" s="166">
        <v>-3.6642000000000001</v>
      </c>
      <c r="BA18" s="166">
        <v>-26.798200000000001</v>
      </c>
      <c r="BB18" s="166">
        <v>-231.828</v>
      </c>
      <c r="BC18" s="166">
        <v>-16.222899999999999</v>
      </c>
      <c r="BD18" s="166">
        <v>-13.5</v>
      </c>
      <c r="BE18" s="166">
        <v>-13.5</v>
      </c>
      <c r="BF18" s="166">
        <v>54.991799999999998</v>
      </c>
      <c r="BG18" s="166">
        <v>51.287599999999998</v>
      </c>
      <c r="BH18" s="166">
        <v>-4.3036000000000003</v>
      </c>
      <c r="BI18" s="167"/>
      <c r="BJ18" s="166">
        <v>-30.709499999999998</v>
      </c>
      <c r="BK18" s="166">
        <v>4.9287999999999998</v>
      </c>
      <c r="BL18" s="166">
        <v>7.1272000000000002</v>
      </c>
      <c r="BM18" s="166">
        <v>4.8471000000000002</v>
      </c>
      <c r="BN18" s="166">
        <v>257.24040000000002</v>
      </c>
      <c r="BO18" s="166">
        <v>-8.8198000000000008</v>
      </c>
      <c r="BP18" s="166">
        <v>-9.0640000000000001</v>
      </c>
      <c r="BQ18" s="166">
        <v>-28.096</v>
      </c>
      <c r="BR18" s="166">
        <v>282.46089999999998</v>
      </c>
      <c r="BS18" s="167"/>
      <c r="BT18" s="166">
        <v>-126.35250000000001</v>
      </c>
      <c r="BU18" s="167"/>
      <c r="BV18" s="166">
        <v>66.793099999999995</v>
      </c>
      <c r="BW18" s="166">
        <v>21.89</v>
      </c>
      <c r="BX18" s="166">
        <v>16.809999999999999</v>
      </c>
      <c r="BY18" s="166">
        <v>44.67</v>
      </c>
      <c r="BZ18" s="166">
        <v>63.4</v>
      </c>
      <c r="CA18" s="166">
        <v>-50.631599999999999</v>
      </c>
      <c r="CB18" s="166">
        <v>-50.765599999999999</v>
      </c>
      <c r="CC18" s="166">
        <v>128.75290000000001</v>
      </c>
      <c r="CD18" s="166">
        <v>129.55000000000001</v>
      </c>
      <c r="CE18" s="166">
        <v>33.124000000000002</v>
      </c>
      <c r="CF18" s="166">
        <v>-53.248399999999997</v>
      </c>
      <c r="CG18" s="166">
        <v>-52.053899999999999</v>
      </c>
      <c r="CH18" s="166">
        <v>-7.4809000000000001</v>
      </c>
      <c r="CI18" s="166">
        <v>-50.1828</v>
      </c>
      <c r="CJ18" s="167"/>
      <c r="CK18" s="167"/>
      <c r="CL18" s="166">
        <v>46.3</v>
      </c>
      <c r="CM18" s="166">
        <v>100.6</v>
      </c>
      <c r="CN18" s="166">
        <v>-13.43</v>
      </c>
      <c r="CO18" s="166">
        <v>36.415900000000001</v>
      </c>
      <c r="CP18" s="166">
        <v>36.0077</v>
      </c>
      <c r="CQ18" s="166">
        <v>36.112400000000001</v>
      </c>
      <c r="CR18" s="166">
        <v>-31.109000000000002</v>
      </c>
      <c r="CS18" s="166">
        <v>-30.611899999999999</v>
      </c>
      <c r="CT18" s="166">
        <v>-24.2318</v>
      </c>
      <c r="CU18" s="166">
        <v>23.220800000000001</v>
      </c>
      <c r="CV18" s="166">
        <v>-28.020399999999999</v>
      </c>
      <c r="CW18" s="166">
        <v>11.105700000000001</v>
      </c>
      <c r="CX18" s="166">
        <v>29.92</v>
      </c>
      <c r="CY18" s="166">
        <v>55.36</v>
      </c>
      <c r="CZ18" s="166">
        <v>32.819800000000001</v>
      </c>
      <c r="DA18" s="166">
        <v>31.0593</v>
      </c>
      <c r="DB18" s="166">
        <v>-24.69</v>
      </c>
      <c r="DC18" s="167"/>
      <c r="DD18" s="166">
        <v>50.213000000000001</v>
      </c>
      <c r="DE18" s="166">
        <v>50.337400000000002</v>
      </c>
      <c r="DF18" s="166">
        <v>-89.408000000000001</v>
      </c>
      <c r="DG18" s="166">
        <v>-2.0000000000000001E-4</v>
      </c>
      <c r="DH18" s="166">
        <v>-14.9436</v>
      </c>
      <c r="DI18" s="167"/>
      <c r="DJ18" s="166">
        <v>-70.099999999999994</v>
      </c>
      <c r="DK18" s="166">
        <v>31.3248</v>
      </c>
      <c r="DL18" s="166">
        <v>49.813800000000001</v>
      </c>
      <c r="DM18" s="166">
        <v>50.736499999999999</v>
      </c>
      <c r="DN18" s="167"/>
      <c r="DO18" s="166">
        <v>49.35</v>
      </c>
      <c r="DP18" s="166">
        <v>-4.0199999999999996</v>
      </c>
      <c r="DQ18" s="166">
        <v>57.847499999999997</v>
      </c>
      <c r="DR18" s="166">
        <v>86.937399999999997</v>
      </c>
      <c r="DS18" s="166">
        <v>-31.49</v>
      </c>
      <c r="DT18" s="166">
        <v>-31.82</v>
      </c>
      <c r="DU18" s="166">
        <v>102.05</v>
      </c>
      <c r="DV18" s="166">
        <v>49.43</v>
      </c>
      <c r="DW18" s="166">
        <v>87.927300000000002</v>
      </c>
      <c r="DX18" s="166">
        <v>83.8</v>
      </c>
      <c r="DY18" s="166">
        <v>-41.186100000000003</v>
      </c>
      <c r="DZ18" s="166">
        <v>-40.363599999999998</v>
      </c>
      <c r="EA18" s="166">
        <v>153.16810000000001</v>
      </c>
      <c r="EB18" s="166">
        <v>115.0102</v>
      </c>
      <c r="EC18" s="166">
        <v>109.9012</v>
      </c>
      <c r="ED18" s="166">
        <v>113.8436</v>
      </c>
      <c r="EE18" s="166">
        <v>87.716899999999995</v>
      </c>
      <c r="EF18" s="166">
        <v>73.887799999999999</v>
      </c>
      <c r="EG18" s="166">
        <v>-25.728000000000002</v>
      </c>
      <c r="EH18" s="166">
        <v>40.607700000000001</v>
      </c>
      <c r="EI18" s="166">
        <v>206.30359999999999</v>
      </c>
      <c r="EJ18" s="167"/>
      <c r="EK18" s="166">
        <v>-28.912800000000001</v>
      </c>
      <c r="EL18" s="166">
        <v>-27.4406</v>
      </c>
      <c r="EM18" s="166">
        <v>0</v>
      </c>
      <c r="EN18" s="166">
        <v>42.523800000000001</v>
      </c>
      <c r="EO18" s="166">
        <v>39.502299999999998</v>
      </c>
      <c r="EP18" s="166">
        <v>67.632000000000005</v>
      </c>
      <c r="EQ18" s="166">
        <v>-58.108699999999999</v>
      </c>
      <c r="ER18" s="166">
        <v>-58.727400000000003</v>
      </c>
      <c r="ES18" s="166">
        <v>-38.6066</v>
      </c>
      <c r="ET18" s="167"/>
      <c r="EU18" s="167"/>
      <c r="EV18" s="166">
        <v>1</v>
      </c>
      <c r="EW18" s="166">
        <v>11.868</v>
      </c>
      <c r="EX18" s="166">
        <v>31.643599999999999</v>
      </c>
      <c r="EY18" s="166">
        <v>-38.934800000000003</v>
      </c>
      <c r="EZ18" s="166">
        <v>-38.027299999999997</v>
      </c>
      <c r="FA18" s="166">
        <v>7.2793999999999999</v>
      </c>
      <c r="FB18" s="166">
        <v>-71.330299999999994</v>
      </c>
      <c r="FC18" s="166">
        <v>41.454999999999998</v>
      </c>
      <c r="FD18" s="166">
        <v>25.314299999999999</v>
      </c>
      <c r="FE18" s="167"/>
      <c r="FF18" s="167"/>
      <c r="FG18" s="166">
        <v>39.008299999999998</v>
      </c>
      <c r="FH18" s="166">
        <v>39.440100000000001</v>
      </c>
      <c r="FI18" s="166">
        <v>37.6965</v>
      </c>
      <c r="FJ18" s="166">
        <v>51.074199999999998</v>
      </c>
      <c r="FK18" s="166">
        <v>50.236899999999999</v>
      </c>
      <c r="FL18" s="166">
        <v>-167.7912</v>
      </c>
      <c r="FM18" s="166">
        <v>42.675199999999997</v>
      </c>
      <c r="FN18" s="166">
        <v>42.333599999999997</v>
      </c>
      <c r="FO18" s="166">
        <v>-121.80629999999999</v>
      </c>
      <c r="FP18" s="166">
        <v>-111.3766</v>
      </c>
      <c r="FQ18" s="168">
        <v>-51.36</v>
      </c>
      <c r="FR18" s="167"/>
      <c r="FS18" s="166">
        <v>13.3773</v>
      </c>
      <c r="FT18" s="167"/>
      <c r="FU18" s="167"/>
      <c r="FV18" s="166">
        <v>13.63</v>
      </c>
      <c r="FW18" s="166">
        <v>-53.849499999999999</v>
      </c>
      <c r="FX18" s="166">
        <v>10.479900000000001</v>
      </c>
      <c r="FY18" s="166">
        <v>-11.16</v>
      </c>
      <c r="FZ18" s="166">
        <v>4.133</v>
      </c>
      <c r="GA18" s="166">
        <v>11.299099999999999</v>
      </c>
      <c r="GB18" s="166">
        <v>17.57</v>
      </c>
      <c r="GC18" s="166">
        <v>114.5859</v>
      </c>
      <c r="GD18" s="166">
        <v>125.7191</v>
      </c>
      <c r="GE18" s="167"/>
      <c r="GF18" s="166">
        <v>81.023399999999995</v>
      </c>
      <c r="GG18" s="166">
        <v>26.4</v>
      </c>
      <c r="GH18" s="166">
        <v>-17.4392</v>
      </c>
      <c r="GI18" s="167"/>
      <c r="GJ18" s="166">
        <v>3.0051999999999999</v>
      </c>
      <c r="GK18" s="166">
        <v>1.2616000000000001</v>
      </c>
      <c r="GL18" s="167"/>
      <c r="GM18" s="167"/>
      <c r="GN18" s="166">
        <v>-13.139099999999999</v>
      </c>
      <c r="GO18" s="166">
        <v>-22.7714</v>
      </c>
      <c r="GP18" s="166">
        <v>26.571300000000001</v>
      </c>
      <c r="GQ18" s="166">
        <v>36.3018</v>
      </c>
      <c r="GR18" s="166">
        <v>93.215500000000006</v>
      </c>
      <c r="GS18" s="166">
        <v>60.828499999999998</v>
      </c>
      <c r="GT18" s="166">
        <v>-140.10159999999999</v>
      </c>
      <c r="GU18" s="166">
        <v>-16.560199999999998</v>
      </c>
      <c r="GV18" s="166">
        <v>34.268099999999997</v>
      </c>
      <c r="GW18" s="166">
        <v>-30.918600000000001</v>
      </c>
      <c r="GX18" s="167"/>
      <c r="GY18" s="167"/>
      <c r="GZ18" s="167"/>
      <c r="HA18" s="167"/>
      <c r="HB18" s="166">
        <v>232.78450000000001</v>
      </c>
      <c r="HC18" s="166">
        <v>231.50829999999999</v>
      </c>
      <c r="HD18" s="166">
        <v>186.1</v>
      </c>
      <c r="HE18" s="166">
        <v>-186.37790000000001</v>
      </c>
      <c r="HF18" s="166">
        <v>-480.89940000000001</v>
      </c>
      <c r="HG18" s="166">
        <v>482.66969999999998</v>
      </c>
      <c r="HH18" s="166">
        <v>477.15339999999998</v>
      </c>
      <c r="HI18" s="166">
        <v>-220.2799</v>
      </c>
      <c r="HJ18" s="166">
        <v>-218.3443</v>
      </c>
      <c r="HK18" s="166">
        <v>-56.102899999999998</v>
      </c>
      <c r="HL18" s="166">
        <v>-48.235700000000001</v>
      </c>
      <c r="HM18" s="166">
        <v>80.302400000000006</v>
      </c>
      <c r="HN18" s="166">
        <v>79.625699999999995</v>
      </c>
      <c r="HO18" s="166">
        <v>-165.4118</v>
      </c>
      <c r="HP18" s="167"/>
      <c r="HQ18" s="166">
        <v>74.458200000000005</v>
      </c>
      <c r="HR18" s="166">
        <v>73.601299999999995</v>
      </c>
      <c r="HS18" s="166">
        <v>-18.357800000000001</v>
      </c>
      <c r="HT18" s="166">
        <v>-17.355</v>
      </c>
      <c r="HU18" s="166">
        <v>108.39</v>
      </c>
      <c r="HV18" s="166">
        <v>107.95</v>
      </c>
      <c r="HW18" s="166">
        <v>53.9</v>
      </c>
      <c r="HX18" s="166">
        <v>54.9</v>
      </c>
      <c r="HY18" s="166">
        <v>22.0473</v>
      </c>
      <c r="HZ18" s="166">
        <v>28.88</v>
      </c>
      <c r="IA18" s="166">
        <v>-333.88869999999997</v>
      </c>
      <c r="IB18" s="166">
        <v>112.0826</v>
      </c>
      <c r="IC18" s="166">
        <v>111.869</v>
      </c>
      <c r="ID18" s="167"/>
      <c r="IE18" s="166">
        <v>1.1000000000000001</v>
      </c>
      <c r="IF18" s="166">
        <v>-64.5</v>
      </c>
      <c r="IG18" s="166">
        <v>-63.7</v>
      </c>
      <c r="IH18" s="167"/>
      <c r="II18" s="167"/>
      <c r="IJ18" s="166">
        <v>-473.45420000000001</v>
      </c>
      <c r="IK18" s="166">
        <v>-293.74810000000002</v>
      </c>
      <c r="IL18" s="166">
        <v>404.09500000000003</v>
      </c>
      <c r="IM18" s="166">
        <v>336.488</v>
      </c>
      <c r="IN18" s="166">
        <v>2.7088000000000001</v>
      </c>
      <c r="IO18" s="166">
        <v>-329.8202</v>
      </c>
      <c r="IP18" s="166">
        <v>331.5147</v>
      </c>
      <c r="IQ18" s="166">
        <v>-141.39400000000001</v>
      </c>
      <c r="IR18" s="166">
        <v>-224.78489999999999</v>
      </c>
      <c r="IS18" s="166">
        <v>-324.5557</v>
      </c>
      <c r="IT18" s="166">
        <v>87.870099999999994</v>
      </c>
      <c r="IU18" s="166">
        <v>88.686700000000002</v>
      </c>
      <c r="IV18" s="166">
        <v>145.15369999999999</v>
      </c>
      <c r="IW18" s="166">
        <v>-393.07069999999999</v>
      </c>
      <c r="IX18" s="166">
        <v>225.24959999999999</v>
      </c>
      <c r="IY18" s="166">
        <v>-169.39320000000001</v>
      </c>
      <c r="IZ18" s="166">
        <v>169.47280000000001</v>
      </c>
      <c r="JA18" s="166">
        <v>-6.9859999999999998</v>
      </c>
      <c r="JB18" s="167"/>
      <c r="JC18" s="166">
        <v>26.32</v>
      </c>
      <c r="JD18" s="166">
        <v>6.2859999999999996</v>
      </c>
      <c r="JE18" s="166">
        <v>6.2839999999999998</v>
      </c>
      <c r="JF18" s="166">
        <v>-27.04</v>
      </c>
      <c r="JG18" s="166">
        <v>8.16</v>
      </c>
      <c r="JH18" s="167"/>
      <c r="JI18" s="166">
        <v>-8.6411999999999995</v>
      </c>
      <c r="JJ18" s="166">
        <v>-46.669699999999999</v>
      </c>
      <c r="JK18" s="166">
        <v>-14.3847</v>
      </c>
      <c r="JL18" s="166">
        <v>45.8</v>
      </c>
      <c r="JM18" s="166">
        <v>52.673000000000002</v>
      </c>
      <c r="JN18" s="166">
        <v>47.448999999999998</v>
      </c>
      <c r="JO18" s="166">
        <v>9.7213999999999992</v>
      </c>
      <c r="JP18" s="166">
        <v>11.6294</v>
      </c>
      <c r="JQ18" s="166">
        <v>51.766300000000001</v>
      </c>
      <c r="JR18" s="166">
        <v>51.656599999999997</v>
      </c>
      <c r="JS18" s="166">
        <v>51.711599999999997</v>
      </c>
      <c r="JT18" s="167"/>
      <c r="JU18" s="166">
        <v>-0.6</v>
      </c>
      <c r="JV18" s="166">
        <v>22.732199999999999</v>
      </c>
      <c r="JW18" s="166">
        <v>5.4</v>
      </c>
      <c r="JX18" s="167"/>
      <c r="JY18" s="166">
        <v>-44.353000000000002</v>
      </c>
      <c r="JZ18" s="166">
        <v>74.610699999999994</v>
      </c>
      <c r="KA18" s="166">
        <v>56.028799999999997</v>
      </c>
      <c r="KB18" s="166">
        <v>-44.125</v>
      </c>
      <c r="KC18" s="166">
        <v>-73.275099999999995</v>
      </c>
      <c r="KD18" s="166">
        <v>47.558799999999998</v>
      </c>
      <c r="KE18" s="166">
        <v>25.898399999999999</v>
      </c>
      <c r="KF18" s="166">
        <v>-6.7</v>
      </c>
      <c r="KG18" s="166">
        <v>5.8</v>
      </c>
      <c r="KH18" s="167"/>
      <c r="KI18" s="166">
        <v>188.8492</v>
      </c>
    </row>
    <row r="19" spans="1:295" ht="18" customHeight="1" x14ac:dyDescent="0.35">
      <c r="A19" s="162" t="s">
        <v>59</v>
      </c>
      <c r="B19" s="162" t="s">
        <v>815</v>
      </c>
      <c r="C19" s="166">
        <v>0</v>
      </c>
      <c r="D19" s="166">
        <v>17.4102</v>
      </c>
      <c r="E19" s="166">
        <v>-34.772100000000002</v>
      </c>
      <c r="F19" s="166">
        <v>8.3196999999999992</v>
      </c>
      <c r="G19" s="166">
        <v>23.019500000000001</v>
      </c>
      <c r="H19" s="167"/>
      <c r="I19" s="166">
        <v>46.259099999999997</v>
      </c>
      <c r="J19" s="166">
        <v>-89.361900000000006</v>
      </c>
      <c r="K19" s="167"/>
      <c r="L19" s="166">
        <v>20.013400000000001</v>
      </c>
      <c r="M19" s="166">
        <v>19.4726</v>
      </c>
      <c r="N19" s="166">
        <v>0</v>
      </c>
      <c r="O19" s="166">
        <v>-27.768000000000001</v>
      </c>
      <c r="P19" s="166">
        <v>24.2</v>
      </c>
      <c r="Q19" s="166">
        <v>16.559999999999999</v>
      </c>
      <c r="R19" s="166">
        <v>-24.2</v>
      </c>
      <c r="S19" s="166">
        <v>12.477499999999999</v>
      </c>
      <c r="T19" s="166">
        <v>179.7158</v>
      </c>
      <c r="U19" s="166">
        <v>5.9756999999999998</v>
      </c>
      <c r="V19" s="166">
        <v>5.9457000000000004</v>
      </c>
      <c r="W19" s="166">
        <v>9.8841999999999999</v>
      </c>
      <c r="X19" s="167"/>
      <c r="Y19" s="166">
        <v>14.380699999999999</v>
      </c>
      <c r="Z19" s="166">
        <v>7.3677000000000001</v>
      </c>
      <c r="AA19" s="167"/>
      <c r="AB19" s="167"/>
      <c r="AC19" s="166">
        <v>-61.68</v>
      </c>
      <c r="AD19" s="166">
        <v>-61.71</v>
      </c>
      <c r="AE19" s="167"/>
      <c r="AF19" s="166">
        <v>0</v>
      </c>
      <c r="AG19" s="166">
        <v>26.4</v>
      </c>
      <c r="AH19" s="166">
        <v>6.0229999999999997</v>
      </c>
      <c r="AI19" s="166">
        <v>0.2</v>
      </c>
      <c r="AJ19" s="166">
        <v>-46.15</v>
      </c>
      <c r="AK19" s="166">
        <v>-47.04</v>
      </c>
      <c r="AL19" s="166">
        <v>-76.12</v>
      </c>
      <c r="AM19" s="166">
        <v>47.25</v>
      </c>
      <c r="AN19" s="166">
        <v>47.15</v>
      </c>
      <c r="AO19" s="166">
        <v>12.6843</v>
      </c>
      <c r="AP19" s="166">
        <v>-1.3049999999999999</v>
      </c>
      <c r="AQ19" s="166">
        <v>53.918999999999997</v>
      </c>
      <c r="AR19" s="166">
        <v>55.686399999999999</v>
      </c>
      <c r="AS19" s="166">
        <v>29.6309</v>
      </c>
      <c r="AT19" s="166">
        <v>-42.063200000000002</v>
      </c>
      <c r="AU19" s="166">
        <v>-43.234000000000002</v>
      </c>
      <c r="AV19" s="166">
        <v>28.289400000000001</v>
      </c>
      <c r="AW19" s="166">
        <v>24.303799999999999</v>
      </c>
      <c r="AX19" s="167"/>
      <c r="AY19" s="166">
        <v>74.079400000000007</v>
      </c>
      <c r="AZ19" s="166">
        <v>-3.6642000000000001</v>
      </c>
      <c r="BA19" s="166">
        <v>-22.308599999999998</v>
      </c>
      <c r="BB19" s="166">
        <v>-263.08550000000002</v>
      </c>
      <c r="BC19" s="166">
        <v>-15.64</v>
      </c>
      <c r="BD19" s="166">
        <v>-13.6</v>
      </c>
      <c r="BE19" s="166">
        <v>-13.5</v>
      </c>
      <c r="BF19" s="166">
        <v>48.677399999999999</v>
      </c>
      <c r="BG19" s="166">
        <v>46.807499999999997</v>
      </c>
      <c r="BH19" s="166">
        <v>-4.9687999999999999</v>
      </c>
      <c r="BI19" s="167"/>
      <c r="BJ19" s="166">
        <v>-23.101600000000001</v>
      </c>
      <c r="BK19" s="166">
        <v>2.7667000000000002</v>
      </c>
      <c r="BL19" s="166">
        <v>7.5136000000000003</v>
      </c>
      <c r="BM19" s="166">
        <v>5.0472000000000001</v>
      </c>
      <c r="BN19" s="166">
        <v>293.77109999999999</v>
      </c>
      <c r="BO19" s="166">
        <v>-13.244999999999999</v>
      </c>
      <c r="BP19" s="166">
        <v>-13.183999999999999</v>
      </c>
      <c r="BQ19" s="166">
        <v>-34.002899999999997</v>
      </c>
      <c r="BR19" s="166">
        <v>301.78980000000001</v>
      </c>
      <c r="BS19" s="167"/>
      <c r="BT19" s="166">
        <v>-131.16229999999999</v>
      </c>
      <c r="BU19" s="167"/>
      <c r="BV19" s="166">
        <v>66.852999999999994</v>
      </c>
      <c r="BW19" s="166">
        <v>24.15</v>
      </c>
      <c r="BX19" s="166">
        <v>19.079999999999998</v>
      </c>
      <c r="BY19" s="166">
        <v>47.69</v>
      </c>
      <c r="BZ19" s="166">
        <v>66.319999999999993</v>
      </c>
      <c r="CA19" s="166">
        <v>-46.7468</v>
      </c>
      <c r="CB19" s="166">
        <v>-46.210999999999999</v>
      </c>
      <c r="CC19" s="166">
        <v>127.2166</v>
      </c>
      <c r="CD19" s="166">
        <v>127.2706</v>
      </c>
      <c r="CE19" s="166">
        <v>34.049100000000003</v>
      </c>
      <c r="CF19" s="166">
        <v>-45.746899999999997</v>
      </c>
      <c r="CG19" s="166">
        <v>-45.362400000000001</v>
      </c>
      <c r="CH19" s="166">
        <v>-12.3436</v>
      </c>
      <c r="CI19" s="166">
        <v>-45.0852</v>
      </c>
      <c r="CJ19" s="167"/>
      <c r="CK19" s="167"/>
      <c r="CL19" s="166">
        <v>56.7</v>
      </c>
      <c r="CM19" s="166">
        <v>88.8</v>
      </c>
      <c r="CN19" s="166">
        <v>-13.71</v>
      </c>
      <c r="CO19" s="166">
        <v>44.664000000000001</v>
      </c>
      <c r="CP19" s="166">
        <v>43.736800000000002</v>
      </c>
      <c r="CQ19" s="166">
        <v>43.994</v>
      </c>
      <c r="CR19" s="166">
        <v>-67.558400000000006</v>
      </c>
      <c r="CS19" s="166">
        <v>-67.713800000000006</v>
      </c>
      <c r="CT19" s="167"/>
      <c r="CU19" s="166">
        <v>29.784600000000001</v>
      </c>
      <c r="CV19" s="166">
        <v>3.1151</v>
      </c>
      <c r="CW19" s="166">
        <v>11.1426</v>
      </c>
      <c r="CX19" s="166">
        <v>25.54</v>
      </c>
      <c r="CY19" s="166">
        <v>57.62</v>
      </c>
      <c r="CZ19" s="166">
        <v>34.226100000000002</v>
      </c>
      <c r="DA19" s="166">
        <v>32.377600000000001</v>
      </c>
      <c r="DB19" s="166">
        <v>-25.48</v>
      </c>
      <c r="DC19" s="167"/>
      <c r="DD19" s="166">
        <v>44.776699999999998</v>
      </c>
      <c r="DE19" s="166">
        <v>44.341200000000001</v>
      </c>
      <c r="DF19" s="166">
        <v>-81.809100000000001</v>
      </c>
      <c r="DG19" s="166">
        <v>-1E-4</v>
      </c>
      <c r="DH19" s="166">
        <v>-15.537100000000001</v>
      </c>
      <c r="DI19" s="166">
        <v>-74.7</v>
      </c>
      <c r="DJ19" s="166">
        <v>-74.599999999999994</v>
      </c>
      <c r="DK19" s="166">
        <v>31.4346</v>
      </c>
      <c r="DL19" s="166">
        <v>50.985700000000001</v>
      </c>
      <c r="DM19" s="166">
        <v>50.736499999999999</v>
      </c>
      <c r="DN19" s="167"/>
      <c r="DO19" s="167"/>
      <c r="DP19" s="166">
        <v>-3.59</v>
      </c>
      <c r="DQ19" s="166">
        <v>57.456000000000003</v>
      </c>
      <c r="DR19" s="166">
        <v>79.219499999999996</v>
      </c>
      <c r="DS19" s="166">
        <v>-31.43</v>
      </c>
      <c r="DT19" s="166">
        <v>-31.59</v>
      </c>
      <c r="DU19" s="166">
        <v>103.79</v>
      </c>
      <c r="DV19" s="166">
        <v>51.1</v>
      </c>
      <c r="DW19" s="166">
        <v>80.109099999999998</v>
      </c>
      <c r="DX19" s="166">
        <v>78.509100000000004</v>
      </c>
      <c r="DY19" s="166">
        <v>-40.228200000000001</v>
      </c>
      <c r="DZ19" s="166">
        <v>-39.418199999999999</v>
      </c>
      <c r="EA19" s="166">
        <v>151.29320000000001</v>
      </c>
      <c r="EB19" s="166">
        <v>115.2193</v>
      </c>
      <c r="EC19" s="166">
        <v>109.1621</v>
      </c>
      <c r="ED19" s="166">
        <v>111.3066</v>
      </c>
      <c r="EE19" s="166">
        <v>107.2568</v>
      </c>
      <c r="EF19" s="166">
        <v>93.556299999999993</v>
      </c>
      <c r="EG19" s="166">
        <v>-24.808</v>
      </c>
      <c r="EH19" s="166">
        <v>44.5364</v>
      </c>
      <c r="EI19" s="166">
        <v>196.8605</v>
      </c>
      <c r="EJ19" s="167"/>
      <c r="EK19" s="166">
        <v>-29.388000000000002</v>
      </c>
      <c r="EL19" s="166">
        <v>-27.611999999999998</v>
      </c>
      <c r="EM19" s="166">
        <v>-12.9533</v>
      </c>
      <c r="EN19" s="166">
        <v>30.001200000000001</v>
      </c>
      <c r="EO19" s="166">
        <v>28.267399999999999</v>
      </c>
      <c r="EP19" s="166">
        <v>162.876</v>
      </c>
      <c r="EQ19" s="166">
        <v>-69.043000000000006</v>
      </c>
      <c r="ER19" s="166">
        <v>-70.328999999999994</v>
      </c>
      <c r="ES19" s="166">
        <v>-56.622</v>
      </c>
      <c r="ET19" s="167"/>
      <c r="EU19" s="167"/>
      <c r="EV19" s="166">
        <v>106.7</v>
      </c>
      <c r="EW19" s="166">
        <v>12.315799999999999</v>
      </c>
      <c r="EX19" s="166">
        <v>8.5221</v>
      </c>
      <c r="EY19" s="166">
        <v>-39.426200000000001</v>
      </c>
      <c r="EZ19" s="166">
        <v>-38.444299999999998</v>
      </c>
      <c r="FA19" s="166">
        <v>8.7477999999999998</v>
      </c>
      <c r="FB19" s="166">
        <v>-92.799400000000006</v>
      </c>
      <c r="FC19" s="166">
        <v>57.187600000000003</v>
      </c>
      <c r="FD19" s="166">
        <v>25.1815</v>
      </c>
      <c r="FE19" s="167"/>
      <c r="FF19" s="167"/>
      <c r="FG19" s="166">
        <v>38.183999999999997</v>
      </c>
      <c r="FH19" s="166">
        <v>38.113300000000002</v>
      </c>
      <c r="FI19" s="166">
        <v>37.5505</v>
      </c>
      <c r="FJ19" s="166">
        <v>46.887799999999999</v>
      </c>
      <c r="FK19" s="166">
        <v>46.0505</v>
      </c>
      <c r="FL19" s="166">
        <v>-161.93029999999999</v>
      </c>
      <c r="FM19" s="166">
        <v>41.316200000000002</v>
      </c>
      <c r="FN19" s="166">
        <v>41.158099999999997</v>
      </c>
      <c r="FO19" s="166">
        <v>-116.4053</v>
      </c>
      <c r="FP19" s="166">
        <v>-103.8854</v>
      </c>
      <c r="FQ19" s="168">
        <v>-57.66</v>
      </c>
      <c r="FR19" s="167"/>
      <c r="FS19" s="166">
        <v>13.8705</v>
      </c>
      <c r="FT19" s="167"/>
      <c r="FU19" s="167"/>
      <c r="FV19" s="166">
        <v>13.56</v>
      </c>
      <c r="FW19" s="166">
        <v>-55.053199999999997</v>
      </c>
      <c r="FX19" s="166">
        <v>10.719200000000001</v>
      </c>
      <c r="FY19" s="166">
        <v>-10.955</v>
      </c>
      <c r="FZ19" s="166">
        <v>4.165</v>
      </c>
      <c r="GA19" s="166">
        <v>11.5738</v>
      </c>
      <c r="GB19" s="166">
        <v>16.73</v>
      </c>
      <c r="GC19" s="166">
        <v>105.7658</v>
      </c>
      <c r="GD19" s="166">
        <v>117.4029</v>
      </c>
      <c r="GE19" s="167"/>
      <c r="GF19" s="166">
        <v>80.491399999999999</v>
      </c>
      <c r="GG19" s="166">
        <v>25.4</v>
      </c>
      <c r="GH19" s="166">
        <v>-19.163599999999999</v>
      </c>
      <c r="GI19" s="167"/>
      <c r="GJ19" s="166">
        <v>3.8601000000000001</v>
      </c>
      <c r="GK19" s="166">
        <v>1.3157000000000001</v>
      </c>
      <c r="GL19" s="167"/>
      <c r="GM19" s="167"/>
      <c r="GN19" s="167"/>
      <c r="GO19" s="166">
        <v>-25.603899999999999</v>
      </c>
      <c r="GP19" s="166">
        <v>26.061299999999999</v>
      </c>
      <c r="GQ19" s="166">
        <v>39.6631</v>
      </c>
      <c r="GR19" s="166">
        <v>101.5307</v>
      </c>
      <c r="GS19" s="166">
        <v>64.211799999999997</v>
      </c>
      <c r="GT19" s="166">
        <v>-152.4126</v>
      </c>
      <c r="GU19" s="166">
        <v>-16.883600000000001</v>
      </c>
      <c r="GV19" s="166">
        <v>34.224899999999998</v>
      </c>
      <c r="GW19" s="166">
        <v>-29.935400000000001</v>
      </c>
      <c r="GX19" s="167"/>
      <c r="GY19" s="167"/>
      <c r="GZ19" s="167"/>
      <c r="HA19" s="167"/>
      <c r="HB19" s="166">
        <v>230.74850000000001</v>
      </c>
      <c r="HC19" s="166">
        <v>230.0958</v>
      </c>
      <c r="HD19" s="166">
        <v>190.3</v>
      </c>
      <c r="HE19" s="166">
        <v>-189.96369999999999</v>
      </c>
      <c r="HF19" s="166">
        <v>-476.74889999999999</v>
      </c>
      <c r="HG19" s="166">
        <v>475.61759999999998</v>
      </c>
      <c r="HH19" s="166">
        <v>476.74200000000002</v>
      </c>
      <c r="HI19" s="166">
        <v>-219.1942</v>
      </c>
      <c r="HJ19" s="166">
        <v>-217.09370000000001</v>
      </c>
      <c r="HK19" s="166">
        <v>-57.873699999999999</v>
      </c>
      <c r="HL19" s="166">
        <v>-51.2789</v>
      </c>
      <c r="HM19" s="166">
        <v>80.614699999999999</v>
      </c>
      <c r="HN19" s="166">
        <v>80.310900000000004</v>
      </c>
      <c r="HO19" s="167"/>
      <c r="HP19" s="167"/>
      <c r="HQ19" s="166">
        <v>73.678200000000004</v>
      </c>
      <c r="HR19" s="166">
        <v>74.282399999999996</v>
      </c>
      <c r="HS19" s="166">
        <v>-18.843599999999999</v>
      </c>
      <c r="HT19" s="166">
        <v>-18.6188</v>
      </c>
      <c r="HU19" s="166">
        <v>111.09</v>
      </c>
      <c r="HV19" s="166">
        <v>110.99</v>
      </c>
      <c r="HW19" s="166">
        <v>52.4</v>
      </c>
      <c r="HX19" s="166">
        <v>52</v>
      </c>
      <c r="HY19" s="166">
        <v>22.2118</v>
      </c>
      <c r="HZ19" s="166">
        <v>27.12</v>
      </c>
      <c r="IA19" s="166">
        <v>-327.30709999999999</v>
      </c>
      <c r="IB19" s="166">
        <v>108.9824</v>
      </c>
      <c r="IC19" s="166">
        <v>108.758</v>
      </c>
      <c r="ID19" s="166">
        <v>15</v>
      </c>
      <c r="IE19" s="166">
        <v>1.6</v>
      </c>
      <c r="IF19" s="166">
        <v>-61.8</v>
      </c>
      <c r="IG19" s="166">
        <v>-61.9</v>
      </c>
      <c r="IH19" s="167"/>
      <c r="II19" s="167"/>
      <c r="IJ19" s="166">
        <v>-467.05520000000001</v>
      </c>
      <c r="IK19" s="166">
        <v>-278.70049999999998</v>
      </c>
      <c r="IL19" s="166">
        <v>404.81360000000001</v>
      </c>
      <c r="IM19" s="166">
        <v>335.30470000000003</v>
      </c>
      <c r="IN19" s="166">
        <v>-1.9099999999999999E-2</v>
      </c>
      <c r="IO19" s="166">
        <v>-328.77409999999998</v>
      </c>
      <c r="IP19" s="166">
        <v>330.46359999999999</v>
      </c>
      <c r="IQ19" s="166">
        <v>-138.86070000000001</v>
      </c>
      <c r="IR19" s="166">
        <v>-222.28729999999999</v>
      </c>
      <c r="IS19" s="166">
        <v>-323.44549999999998</v>
      </c>
      <c r="IT19" s="166">
        <v>89.568700000000007</v>
      </c>
      <c r="IU19" s="166">
        <v>91.696399999999997</v>
      </c>
      <c r="IV19" s="166">
        <v>144.05600000000001</v>
      </c>
      <c r="IW19" s="166">
        <v>-395.11070000000001</v>
      </c>
      <c r="IX19" s="166">
        <v>223.2688</v>
      </c>
      <c r="IY19" s="166">
        <v>-172.05770000000001</v>
      </c>
      <c r="IZ19" s="166">
        <v>173.5428</v>
      </c>
      <c r="JA19" s="166">
        <v>-6.7497999999999996</v>
      </c>
      <c r="JB19" s="167"/>
      <c r="JC19" s="166">
        <v>25.84</v>
      </c>
      <c r="JD19" s="166">
        <v>6.2030000000000003</v>
      </c>
      <c r="JE19" s="166">
        <v>6.141</v>
      </c>
      <c r="JF19" s="166">
        <v>-25.68</v>
      </c>
      <c r="JG19" s="166">
        <v>7.68</v>
      </c>
      <c r="JH19" s="167"/>
      <c r="JI19" s="166">
        <v>-8.8457000000000008</v>
      </c>
      <c r="JJ19" s="166">
        <v>-46.407299999999999</v>
      </c>
      <c r="JK19" s="166">
        <v>-14.3847</v>
      </c>
      <c r="JL19" s="166">
        <v>46.9</v>
      </c>
      <c r="JM19" s="166">
        <v>50.901000000000003</v>
      </c>
      <c r="JN19" s="166">
        <v>48.323999999999998</v>
      </c>
      <c r="JO19" s="166">
        <v>9.6852999999999998</v>
      </c>
      <c r="JP19" s="166">
        <v>11.6777</v>
      </c>
      <c r="JQ19" s="166">
        <v>52.3842</v>
      </c>
      <c r="JR19" s="166">
        <v>52.012999999999998</v>
      </c>
      <c r="JS19" s="166">
        <v>52.9786</v>
      </c>
      <c r="JT19" s="167"/>
      <c r="JU19" s="166">
        <v>0.1</v>
      </c>
      <c r="JV19" s="166">
        <v>22.973500000000001</v>
      </c>
      <c r="JW19" s="166">
        <v>5.58</v>
      </c>
      <c r="JX19" s="167"/>
      <c r="JY19" s="166">
        <v>-47.624000000000002</v>
      </c>
      <c r="JZ19" s="166">
        <v>77.537400000000005</v>
      </c>
      <c r="KA19" s="166">
        <v>59.023400000000002</v>
      </c>
      <c r="KB19" s="166">
        <v>-46.875900000000001</v>
      </c>
      <c r="KC19" s="166">
        <v>-75.608999999999995</v>
      </c>
      <c r="KD19" s="166">
        <v>49.262099999999997</v>
      </c>
      <c r="KE19" s="166">
        <v>26.259499999999999</v>
      </c>
      <c r="KF19" s="166">
        <v>-7.1</v>
      </c>
      <c r="KG19" s="166">
        <v>5.7</v>
      </c>
      <c r="KH19" s="167"/>
      <c r="KI19" s="166">
        <v>191.7295</v>
      </c>
    </row>
    <row r="20" spans="1:295" ht="18" customHeight="1" x14ac:dyDescent="0.35">
      <c r="A20" s="162" t="s">
        <v>59</v>
      </c>
      <c r="B20" s="162" t="s">
        <v>816</v>
      </c>
      <c r="C20" s="166">
        <v>0</v>
      </c>
      <c r="D20" s="166">
        <v>17.8644</v>
      </c>
      <c r="E20" s="166">
        <v>-35.738900000000001</v>
      </c>
      <c r="F20" s="166">
        <v>8.4369999999999994</v>
      </c>
      <c r="G20" s="166">
        <v>23.9542</v>
      </c>
      <c r="H20" s="167"/>
      <c r="I20" s="166">
        <v>47.421999999999997</v>
      </c>
      <c r="J20" s="166">
        <v>-93.012500000000003</v>
      </c>
      <c r="K20" s="166">
        <v>40.595999999999997</v>
      </c>
      <c r="L20" s="166">
        <v>20.413399999999999</v>
      </c>
      <c r="M20" s="166">
        <v>20.0229</v>
      </c>
      <c r="N20" s="166">
        <v>-2.2200000000000002</v>
      </c>
      <c r="O20" s="166">
        <v>-24.760999999999999</v>
      </c>
      <c r="P20" s="166">
        <v>22</v>
      </c>
      <c r="Q20" s="166">
        <v>13.247999999999999</v>
      </c>
      <c r="R20" s="166">
        <v>-22</v>
      </c>
      <c r="S20" s="166">
        <v>12.6136</v>
      </c>
      <c r="T20" s="166">
        <v>186.80879999999999</v>
      </c>
      <c r="U20" s="166">
        <v>6.2107999999999999</v>
      </c>
      <c r="V20" s="166">
        <v>5.6984000000000004</v>
      </c>
      <c r="W20" s="166">
        <v>9.8026999999999997</v>
      </c>
      <c r="X20" s="167"/>
      <c r="Y20" s="166">
        <v>13.993600000000001</v>
      </c>
      <c r="Z20" s="166">
        <v>7.8558000000000003</v>
      </c>
      <c r="AA20" s="167"/>
      <c r="AB20" s="167"/>
      <c r="AC20" s="166">
        <v>-63.04</v>
      </c>
      <c r="AD20" s="166">
        <v>-62.61</v>
      </c>
      <c r="AE20" s="167"/>
      <c r="AF20" s="166">
        <v>2.2200000000000002</v>
      </c>
      <c r="AG20" s="166">
        <v>24.2</v>
      </c>
      <c r="AH20" s="166">
        <v>5.7069999999999999</v>
      </c>
      <c r="AI20" s="166">
        <v>0.19600000000000001</v>
      </c>
      <c r="AJ20" s="166">
        <v>-47.52</v>
      </c>
      <c r="AK20" s="166">
        <v>-48.12</v>
      </c>
      <c r="AL20" s="166">
        <v>-74.34</v>
      </c>
      <c r="AM20" s="166">
        <v>46.54</v>
      </c>
      <c r="AN20" s="166">
        <v>46.15</v>
      </c>
      <c r="AO20" s="166">
        <v>12.223800000000001</v>
      </c>
      <c r="AP20" s="166">
        <v>-0.99960000000000004</v>
      </c>
      <c r="AQ20" s="166">
        <v>54.514200000000002</v>
      </c>
      <c r="AR20" s="166">
        <v>56.868899999999996</v>
      </c>
      <c r="AS20" s="166">
        <v>31.315000000000001</v>
      </c>
      <c r="AT20" s="166">
        <v>-43.938600000000001</v>
      </c>
      <c r="AU20" s="166">
        <v>-42.237900000000003</v>
      </c>
      <c r="AV20" s="166">
        <v>20.253299999999999</v>
      </c>
      <c r="AW20" s="166">
        <v>20.2912</v>
      </c>
      <c r="AX20" s="167"/>
      <c r="AY20" s="166">
        <v>75.820899999999995</v>
      </c>
      <c r="AZ20" s="166">
        <v>-5.2346000000000004</v>
      </c>
      <c r="BA20" s="166">
        <v>-26.2012</v>
      </c>
      <c r="BB20" s="166">
        <v>-254.62620000000001</v>
      </c>
      <c r="BC20" s="166">
        <v>-18.353899999999999</v>
      </c>
      <c r="BD20" s="166">
        <v>-12.7</v>
      </c>
      <c r="BE20" s="166">
        <v>-12.7</v>
      </c>
      <c r="BF20" s="166">
        <v>47.993400000000001</v>
      </c>
      <c r="BG20" s="166">
        <v>46.672899999999998</v>
      </c>
      <c r="BH20" s="166">
        <v>-4.6885000000000003</v>
      </c>
      <c r="BI20" s="167"/>
      <c r="BJ20" s="166">
        <v>-22.111599999999999</v>
      </c>
      <c r="BK20" s="166">
        <v>2.7972999999999999</v>
      </c>
      <c r="BL20" s="166">
        <v>7.4607999999999999</v>
      </c>
      <c r="BM20" s="166">
        <v>5.0693999999999999</v>
      </c>
      <c r="BN20" s="166">
        <v>291.84840000000003</v>
      </c>
      <c r="BO20" s="166">
        <v>-13.5807</v>
      </c>
      <c r="BP20" s="166">
        <v>-13.7028</v>
      </c>
      <c r="BQ20" s="166">
        <v>-30.6723</v>
      </c>
      <c r="BR20" s="166">
        <v>302.95780000000002</v>
      </c>
      <c r="BS20" s="167"/>
      <c r="BT20" s="166">
        <v>-132.05539999999999</v>
      </c>
      <c r="BU20" s="167"/>
      <c r="BV20" s="166">
        <v>66.613500000000002</v>
      </c>
      <c r="BW20" s="166">
        <v>24.25</v>
      </c>
      <c r="BX20" s="166">
        <v>19</v>
      </c>
      <c r="BY20" s="167"/>
      <c r="BZ20" s="166">
        <v>66.23</v>
      </c>
      <c r="CA20" s="166">
        <v>-48.086399999999998</v>
      </c>
      <c r="CB20" s="166">
        <v>-47.416600000000003</v>
      </c>
      <c r="CC20" s="166">
        <v>127.9657</v>
      </c>
      <c r="CD20" s="166">
        <v>128.70249999999999</v>
      </c>
      <c r="CE20" s="166">
        <v>33.770200000000003</v>
      </c>
      <c r="CF20" s="166">
        <v>-46.238100000000003</v>
      </c>
      <c r="CG20" s="166">
        <v>-45.965899999999998</v>
      </c>
      <c r="CH20" s="166">
        <v>-11.4041</v>
      </c>
      <c r="CI20" s="166">
        <v>-45.575800000000001</v>
      </c>
      <c r="CJ20" s="167"/>
      <c r="CK20" s="167"/>
      <c r="CL20" s="166">
        <v>58.2</v>
      </c>
      <c r="CM20" s="166">
        <v>90.7</v>
      </c>
      <c r="CN20" s="166">
        <v>-13.95</v>
      </c>
      <c r="CO20" s="166">
        <v>45.229599999999998</v>
      </c>
      <c r="CP20" s="166">
        <v>44.319200000000002</v>
      </c>
      <c r="CQ20" s="166">
        <v>44.7089</v>
      </c>
      <c r="CR20" s="166">
        <v>-69.121799999999993</v>
      </c>
      <c r="CS20" s="166">
        <v>-68.212500000000006</v>
      </c>
      <c r="CT20" s="167"/>
      <c r="CU20" s="166">
        <v>31.2515</v>
      </c>
      <c r="CV20" s="166">
        <v>0.20810000000000001</v>
      </c>
      <c r="CW20" s="166">
        <v>11.321</v>
      </c>
      <c r="CX20" s="166">
        <v>24.33</v>
      </c>
      <c r="CY20" s="166">
        <v>58.62</v>
      </c>
      <c r="CZ20" s="166">
        <v>35.632300000000001</v>
      </c>
      <c r="DA20" s="166">
        <v>33.695999999999998</v>
      </c>
      <c r="DB20" s="166">
        <v>-25.98</v>
      </c>
      <c r="DC20" s="167"/>
      <c r="DD20" s="166">
        <v>45.291600000000003</v>
      </c>
      <c r="DE20" s="166">
        <v>45.082999999999998</v>
      </c>
      <c r="DF20" s="166">
        <v>-81.790400000000005</v>
      </c>
      <c r="DG20" s="166">
        <v>-1E-4</v>
      </c>
      <c r="DH20" s="166">
        <v>-15.764099999999999</v>
      </c>
      <c r="DI20" s="166">
        <v>-75.3</v>
      </c>
      <c r="DJ20" s="166">
        <v>-75</v>
      </c>
      <c r="DK20" s="166">
        <v>31.7697</v>
      </c>
      <c r="DL20" s="166">
        <v>53.329500000000003</v>
      </c>
      <c r="DM20" s="166">
        <v>54.024000000000001</v>
      </c>
      <c r="DN20" s="167"/>
      <c r="DO20" s="166">
        <v>52.53</v>
      </c>
      <c r="DP20" s="166">
        <v>-3.96</v>
      </c>
      <c r="DQ20" s="166">
        <v>56.902500000000003</v>
      </c>
      <c r="DR20" s="166">
        <v>82.057199999999995</v>
      </c>
      <c r="DS20" s="166">
        <v>-30.97</v>
      </c>
      <c r="DT20" s="166">
        <v>-31.28</v>
      </c>
      <c r="DU20" s="166">
        <v>107.02</v>
      </c>
      <c r="DV20" s="166">
        <v>51.58</v>
      </c>
      <c r="DW20" s="166">
        <v>82.381799999999998</v>
      </c>
      <c r="DX20" s="166">
        <v>80.709100000000007</v>
      </c>
      <c r="DY20" s="166">
        <v>-39.245100000000001</v>
      </c>
      <c r="DZ20" s="166">
        <v>-40.090899999999998</v>
      </c>
      <c r="EA20" s="166">
        <v>155.0187</v>
      </c>
      <c r="EB20" s="166">
        <v>117.0385</v>
      </c>
      <c r="EC20" s="166">
        <v>111.4811</v>
      </c>
      <c r="ED20" s="166">
        <v>114.6395</v>
      </c>
      <c r="EE20" s="166">
        <v>107.4706</v>
      </c>
      <c r="EF20" s="166">
        <v>93.580100000000002</v>
      </c>
      <c r="EG20" s="166">
        <v>-23.818000000000001</v>
      </c>
      <c r="EH20" s="166">
        <v>42.165100000000002</v>
      </c>
      <c r="EI20" s="166">
        <v>207.75790000000001</v>
      </c>
      <c r="EJ20" s="167"/>
      <c r="EK20" s="166">
        <v>-29.2438</v>
      </c>
      <c r="EL20" s="166">
        <v>-27.885999999999999</v>
      </c>
      <c r="EM20" s="166">
        <v>-23.883199999999999</v>
      </c>
      <c r="EN20" s="166">
        <v>33.868200000000002</v>
      </c>
      <c r="EO20" s="166">
        <v>31.583400000000001</v>
      </c>
      <c r="EP20" s="166">
        <v>167.48400000000001</v>
      </c>
      <c r="EQ20" s="166">
        <v>-66.084999999999994</v>
      </c>
      <c r="ER20" s="166">
        <v>-68.777799999999999</v>
      </c>
      <c r="ES20" s="166">
        <v>-56.5366</v>
      </c>
      <c r="ET20" s="167"/>
      <c r="EU20" s="167"/>
      <c r="EV20" s="166">
        <v>107.7</v>
      </c>
      <c r="EW20" s="166">
        <v>12.186199999999999</v>
      </c>
      <c r="EX20" s="166">
        <v>15.790699999999999</v>
      </c>
      <c r="EY20" s="166">
        <v>-38.700099999999999</v>
      </c>
      <c r="EZ20" s="166">
        <v>-38.087000000000003</v>
      </c>
      <c r="FA20" s="166">
        <v>10.806900000000001</v>
      </c>
      <c r="FB20" s="166">
        <v>-87.9559</v>
      </c>
      <c r="FC20" s="166">
        <v>56.152799999999999</v>
      </c>
      <c r="FD20" s="166">
        <v>24.691700000000001</v>
      </c>
      <c r="FE20" s="167"/>
      <c r="FF20" s="167"/>
      <c r="FG20" s="166">
        <v>38.312199999999997</v>
      </c>
      <c r="FH20" s="166">
        <v>39.29</v>
      </c>
      <c r="FI20" s="166">
        <v>37.470399999999998</v>
      </c>
      <c r="FJ20" s="166">
        <v>47.222700000000003</v>
      </c>
      <c r="FK20" s="166">
        <v>47.725000000000001</v>
      </c>
      <c r="FL20" s="166">
        <v>-169.1309</v>
      </c>
      <c r="FM20" s="166">
        <v>41.805599999999998</v>
      </c>
      <c r="FN20" s="166">
        <v>41.821800000000003</v>
      </c>
      <c r="FO20" s="166">
        <v>-117.1563</v>
      </c>
      <c r="FP20" s="166">
        <v>-105.25830000000001</v>
      </c>
      <c r="FQ20" s="168">
        <v>-58.25</v>
      </c>
      <c r="FR20" s="167"/>
      <c r="FS20" s="166">
        <v>14.270799999999999</v>
      </c>
      <c r="FT20" s="167"/>
      <c r="FU20" s="167"/>
      <c r="FV20" s="166">
        <v>11.34</v>
      </c>
      <c r="FW20" s="166">
        <v>-59.123800000000003</v>
      </c>
      <c r="FX20" s="166">
        <v>10.403</v>
      </c>
      <c r="FY20" s="166">
        <v>-11.048</v>
      </c>
      <c r="FZ20" s="166">
        <v>4.1609999999999996</v>
      </c>
      <c r="GA20" s="166">
        <v>11.1858</v>
      </c>
      <c r="GB20" s="166">
        <v>16.09</v>
      </c>
      <c r="GC20" s="166">
        <v>107.45820000000001</v>
      </c>
      <c r="GD20" s="166">
        <v>118.4898</v>
      </c>
      <c r="GE20" s="166">
        <v>13.96</v>
      </c>
      <c r="GF20" s="166">
        <v>80.9114</v>
      </c>
      <c r="GG20" s="166">
        <v>23.8</v>
      </c>
      <c r="GH20" s="166">
        <v>-18.395199999999999</v>
      </c>
      <c r="GI20" s="167"/>
      <c r="GJ20" s="166">
        <v>3.589</v>
      </c>
      <c r="GK20" s="166">
        <v>1.3693</v>
      </c>
      <c r="GL20" s="167"/>
      <c r="GM20" s="167"/>
      <c r="GN20" s="167"/>
      <c r="GO20" s="166">
        <v>-25.812000000000001</v>
      </c>
      <c r="GP20" s="166">
        <v>25.929500000000001</v>
      </c>
      <c r="GQ20" s="166">
        <v>40.167299999999997</v>
      </c>
      <c r="GR20" s="166">
        <v>101.9286</v>
      </c>
      <c r="GS20" s="166">
        <v>64.056299999999993</v>
      </c>
      <c r="GT20" s="166">
        <v>-152.184</v>
      </c>
      <c r="GU20" s="166">
        <v>-16.8995</v>
      </c>
      <c r="GV20" s="166">
        <v>33.922400000000003</v>
      </c>
      <c r="GW20" s="166">
        <v>-29.642399999999999</v>
      </c>
      <c r="GX20" s="167"/>
      <c r="GY20" s="167"/>
      <c r="GZ20" s="167"/>
      <c r="HA20" s="167"/>
      <c r="HB20" s="166">
        <v>233.15790000000001</v>
      </c>
      <c r="HC20" s="166">
        <v>234.81360000000001</v>
      </c>
      <c r="HD20" s="166">
        <v>191.1</v>
      </c>
      <c r="HE20" s="166">
        <v>-190.37479999999999</v>
      </c>
      <c r="HF20" s="166">
        <v>-478.35219999999998</v>
      </c>
      <c r="HG20" s="166">
        <v>478.88319999999999</v>
      </c>
      <c r="HH20" s="166">
        <v>481.36309999999997</v>
      </c>
      <c r="HI20" s="166">
        <v>-220.31460000000001</v>
      </c>
      <c r="HJ20" s="166">
        <v>-219.88069999999999</v>
      </c>
      <c r="HK20" s="166">
        <v>-50.063899999999997</v>
      </c>
      <c r="HL20" s="166">
        <v>-43.139400000000002</v>
      </c>
      <c r="HM20" s="166">
        <v>81.965299999999999</v>
      </c>
      <c r="HN20" s="166">
        <v>78.936199999999999</v>
      </c>
      <c r="HO20" s="167"/>
      <c r="HP20" s="167"/>
      <c r="HQ20" s="166">
        <v>70.997500000000002</v>
      </c>
      <c r="HR20" s="166">
        <v>70.1845</v>
      </c>
      <c r="HS20" s="166">
        <v>-15.0769</v>
      </c>
      <c r="HT20" s="166">
        <v>-15.9473</v>
      </c>
      <c r="HU20" s="166">
        <v>111</v>
      </c>
      <c r="HV20" s="166">
        <v>111.17</v>
      </c>
      <c r="HW20" s="166">
        <v>53.4</v>
      </c>
      <c r="HX20" s="166">
        <v>53.3</v>
      </c>
      <c r="HY20" s="166">
        <v>22.149799999999999</v>
      </c>
      <c r="HZ20" s="166">
        <v>26.24</v>
      </c>
      <c r="IA20" s="166">
        <v>-333.0421</v>
      </c>
      <c r="IB20" s="166">
        <v>112.72499999999999</v>
      </c>
      <c r="IC20" s="166">
        <v>112.51309999999999</v>
      </c>
      <c r="ID20" s="166">
        <v>14.5</v>
      </c>
      <c r="IE20" s="166">
        <v>0.6</v>
      </c>
      <c r="IF20" s="166">
        <v>-61.8</v>
      </c>
      <c r="IG20" s="166">
        <v>-61.3</v>
      </c>
      <c r="IH20" s="166">
        <v>1.2922</v>
      </c>
      <c r="II20" s="167"/>
      <c r="IJ20" s="166">
        <v>-473.18209999999999</v>
      </c>
      <c r="IK20" s="166">
        <v>-286.3691</v>
      </c>
      <c r="IL20" s="166">
        <v>402.91669999999999</v>
      </c>
      <c r="IM20" s="166">
        <v>335.13889999999998</v>
      </c>
      <c r="IN20" s="166">
        <v>3.5236000000000001</v>
      </c>
      <c r="IO20" s="166">
        <v>-326.83350000000002</v>
      </c>
      <c r="IP20" s="166">
        <v>326.49459999999999</v>
      </c>
      <c r="IQ20" s="166">
        <v>-143.9838</v>
      </c>
      <c r="IR20" s="166">
        <v>-222.33199999999999</v>
      </c>
      <c r="IS20" s="166">
        <v>-320.63490000000002</v>
      </c>
      <c r="IT20" s="166">
        <v>88.723399999999998</v>
      </c>
      <c r="IU20" s="166">
        <v>86.809100000000001</v>
      </c>
      <c r="IV20" s="166">
        <v>141.39420000000001</v>
      </c>
      <c r="IW20" s="166">
        <v>-390.62020000000001</v>
      </c>
      <c r="IX20" s="166">
        <v>222.77269999999999</v>
      </c>
      <c r="IY20" s="166">
        <v>-171.33349999999999</v>
      </c>
      <c r="IZ20" s="166">
        <v>171.45949999999999</v>
      </c>
      <c r="JA20" s="166">
        <v>-8.0929000000000002</v>
      </c>
      <c r="JB20" s="167"/>
      <c r="JC20" s="166">
        <v>26.16</v>
      </c>
      <c r="JD20" s="166">
        <v>6.3079999999999998</v>
      </c>
      <c r="JE20" s="166">
        <v>6.3040000000000003</v>
      </c>
      <c r="JF20" s="166">
        <v>-25.04</v>
      </c>
      <c r="JG20" s="166">
        <v>8.8800000000000008</v>
      </c>
      <c r="JH20" s="167"/>
      <c r="JI20" s="166">
        <v>-9.4315999999999995</v>
      </c>
      <c r="JJ20" s="166">
        <v>-45.235399999999998</v>
      </c>
      <c r="JK20" s="166">
        <v>-15.3216</v>
      </c>
      <c r="JL20" s="166">
        <v>45.9</v>
      </c>
      <c r="JM20" s="166">
        <v>47.241999999999997</v>
      </c>
      <c r="JN20" s="166">
        <v>52.171999999999997</v>
      </c>
      <c r="JO20" s="166">
        <v>9.7070000000000007</v>
      </c>
      <c r="JP20" s="166">
        <v>11.54</v>
      </c>
      <c r="JQ20" s="166">
        <v>52.2029</v>
      </c>
      <c r="JR20" s="166">
        <v>51.385899999999999</v>
      </c>
      <c r="JS20" s="166">
        <v>52.057600000000001</v>
      </c>
      <c r="JT20" s="167"/>
      <c r="JU20" s="166">
        <v>1.6</v>
      </c>
      <c r="JV20" s="166">
        <v>23.32</v>
      </c>
      <c r="JW20" s="166">
        <v>5.3</v>
      </c>
      <c r="JX20" s="167"/>
      <c r="JY20" s="166">
        <v>-43.826900000000002</v>
      </c>
      <c r="JZ20" s="166">
        <v>69.522900000000007</v>
      </c>
      <c r="KA20" s="166">
        <v>51.145800000000001</v>
      </c>
      <c r="KB20" s="166">
        <v>-42.8065</v>
      </c>
      <c r="KC20" s="166">
        <v>-68.724699999999999</v>
      </c>
      <c r="KD20" s="166">
        <v>41.8215</v>
      </c>
      <c r="KE20" s="166">
        <v>26.743500000000001</v>
      </c>
      <c r="KF20" s="166">
        <v>-8.5</v>
      </c>
      <c r="KG20" s="166">
        <v>8.9</v>
      </c>
      <c r="KH20" s="167"/>
      <c r="KI20" s="166">
        <v>192.76429999999999</v>
      </c>
    </row>
    <row r="21" spans="1:295" ht="18" customHeight="1" x14ac:dyDescent="0.35">
      <c r="A21" s="162" t="s">
        <v>59</v>
      </c>
      <c r="B21" s="162" t="s">
        <v>817</v>
      </c>
      <c r="C21" s="166">
        <v>0</v>
      </c>
      <c r="D21" s="166">
        <v>17.840199999999999</v>
      </c>
      <c r="E21" s="166">
        <v>-35.351100000000002</v>
      </c>
      <c r="F21" s="166">
        <v>8.7970000000000006</v>
      </c>
      <c r="G21" s="166">
        <v>25.406300000000002</v>
      </c>
      <c r="H21" s="167"/>
      <c r="I21" s="166">
        <v>50.069899999999997</v>
      </c>
      <c r="J21" s="166">
        <v>-96.109700000000004</v>
      </c>
      <c r="K21" s="166">
        <v>42.908299999999997</v>
      </c>
      <c r="L21" s="166">
        <v>21.653300000000002</v>
      </c>
      <c r="M21" s="166">
        <v>21.394500000000001</v>
      </c>
      <c r="N21" s="166">
        <v>-8.8800000000000008</v>
      </c>
      <c r="O21" s="166">
        <v>-25.164999999999999</v>
      </c>
      <c r="P21" s="166">
        <v>22</v>
      </c>
      <c r="Q21" s="166">
        <v>13.247999999999999</v>
      </c>
      <c r="R21" s="166">
        <v>-22</v>
      </c>
      <c r="S21" s="166">
        <v>12.722</v>
      </c>
      <c r="T21" s="166">
        <v>195.38820000000001</v>
      </c>
      <c r="U21" s="166">
        <v>6.7644000000000002</v>
      </c>
      <c r="V21" s="166">
        <v>7.8648999999999996</v>
      </c>
      <c r="W21" s="166">
        <v>12.2478</v>
      </c>
      <c r="X21" s="167"/>
      <c r="Y21" s="166">
        <v>14.962899999999999</v>
      </c>
      <c r="Z21" s="166">
        <v>8.2147000000000006</v>
      </c>
      <c r="AA21" s="167"/>
      <c r="AB21" s="167"/>
      <c r="AC21" s="166">
        <v>-63.17</v>
      </c>
      <c r="AD21" s="166">
        <v>-63.24</v>
      </c>
      <c r="AE21" s="167"/>
      <c r="AF21" s="166">
        <v>11.1</v>
      </c>
      <c r="AG21" s="166">
        <v>24.2</v>
      </c>
      <c r="AH21" s="166">
        <v>3.8159999999999998</v>
      </c>
      <c r="AI21" s="166">
        <v>0.19400000000000001</v>
      </c>
      <c r="AJ21" s="166">
        <v>-53.35</v>
      </c>
      <c r="AK21" s="166">
        <v>-52.83</v>
      </c>
      <c r="AL21" s="166">
        <v>-62.36</v>
      </c>
      <c r="AM21" s="166">
        <v>53.48</v>
      </c>
      <c r="AN21" s="166">
        <v>54.25</v>
      </c>
      <c r="AO21" s="166">
        <v>10.7997</v>
      </c>
      <c r="AP21" s="166">
        <v>-1.3755999999999999</v>
      </c>
      <c r="AQ21" s="166">
        <v>56.729900000000001</v>
      </c>
      <c r="AR21" s="166">
        <v>58.714599999999997</v>
      </c>
      <c r="AS21" s="166">
        <v>36.581800000000001</v>
      </c>
      <c r="AT21" s="166">
        <v>-47.153599999999997</v>
      </c>
      <c r="AU21" s="166">
        <v>-47.9283</v>
      </c>
      <c r="AV21" s="166">
        <v>25.076699999999999</v>
      </c>
      <c r="AW21" s="166">
        <v>24.86</v>
      </c>
      <c r="AX21" s="167"/>
      <c r="AY21" s="166">
        <v>82.518900000000002</v>
      </c>
      <c r="AZ21" s="166">
        <v>-3.6642000000000001</v>
      </c>
      <c r="BA21" s="167"/>
      <c r="BB21" s="166">
        <v>-310.3895</v>
      </c>
      <c r="BC21" s="166">
        <v>-18.131399999999999</v>
      </c>
      <c r="BD21" s="166">
        <v>-12.6</v>
      </c>
      <c r="BE21" s="166">
        <v>-12.6</v>
      </c>
      <c r="BF21" s="166">
        <v>53.232999999999997</v>
      </c>
      <c r="BG21" s="166">
        <v>53.356099999999998</v>
      </c>
      <c r="BH21" s="166">
        <v>-4.2558999999999996</v>
      </c>
      <c r="BI21" s="167"/>
      <c r="BJ21" s="166">
        <v>-30.942399999999999</v>
      </c>
      <c r="BK21" s="166">
        <v>1.6144000000000001</v>
      </c>
      <c r="BL21" s="166">
        <v>8.1579999999999995</v>
      </c>
      <c r="BM21" s="166">
        <v>5.5658000000000003</v>
      </c>
      <c r="BN21" s="166">
        <v>350.59649999999999</v>
      </c>
      <c r="BO21" s="166">
        <v>-11.4444</v>
      </c>
      <c r="BP21" s="166">
        <v>-11.688599999999999</v>
      </c>
      <c r="BQ21" s="166">
        <v>-72.300700000000006</v>
      </c>
      <c r="BR21" s="166">
        <v>322.7706</v>
      </c>
      <c r="BS21" s="167"/>
      <c r="BT21" s="166">
        <v>-118.83280000000001</v>
      </c>
      <c r="BU21" s="167"/>
      <c r="BV21" s="166">
        <v>62.2425</v>
      </c>
      <c r="BW21" s="166">
        <v>22.29</v>
      </c>
      <c r="BX21" s="166">
        <v>16.93</v>
      </c>
      <c r="BY21" s="166">
        <v>45.66</v>
      </c>
      <c r="BZ21" s="166">
        <v>63.3</v>
      </c>
      <c r="CA21" s="166">
        <v>-52.506999999999998</v>
      </c>
      <c r="CB21" s="166">
        <v>-51.033499999999997</v>
      </c>
      <c r="CC21" s="166">
        <v>124.7428</v>
      </c>
      <c r="CD21" s="166">
        <v>125.4665</v>
      </c>
      <c r="CE21" s="166">
        <v>32.544600000000003</v>
      </c>
      <c r="CF21" s="166">
        <v>-43.624200000000002</v>
      </c>
      <c r="CG21" s="166">
        <v>-43.611499999999999</v>
      </c>
      <c r="CH21" s="166">
        <v>-10.9749</v>
      </c>
      <c r="CI21" s="166">
        <v>-46.533299999999997</v>
      </c>
      <c r="CJ21" s="167"/>
      <c r="CK21" s="167"/>
      <c r="CL21" s="166">
        <v>56.3</v>
      </c>
      <c r="CM21" s="166">
        <v>92.9</v>
      </c>
      <c r="CN21" s="166">
        <v>-13.8</v>
      </c>
      <c r="CO21" s="166">
        <v>42.559100000000001</v>
      </c>
      <c r="CP21" s="166">
        <v>43.244799999999998</v>
      </c>
      <c r="CQ21" s="166">
        <v>43.230699999999999</v>
      </c>
      <c r="CR21" s="166">
        <v>-70.498800000000003</v>
      </c>
      <c r="CS21" s="166">
        <v>-69.414599999999993</v>
      </c>
      <c r="CT21" s="166">
        <v>12.5783</v>
      </c>
      <c r="CU21" s="166">
        <v>26.900200000000002</v>
      </c>
      <c r="CV21" s="166">
        <v>10.4841</v>
      </c>
      <c r="CW21" s="166">
        <v>10.898199999999999</v>
      </c>
      <c r="CX21" s="166">
        <v>29.01</v>
      </c>
      <c r="CY21" s="166">
        <v>57.33</v>
      </c>
      <c r="CZ21" s="166">
        <v>35.163600000000002</v>
      </c>
      <c r="DA21" s="166">
        <v>33.549500000000002</v>
      </c>
      <c r="DB21" s="166">
        <v>-25.29</v>
      </c>
      <c r="DC21" s="166">
        <v>-2.7631000000000001</v>
      </c>
      <c r="DD21" s="166">
        <v>46.781199999999998</v>
      </c>
      <c r="DE21" s="166">
        <v>45.675699999999999</v>
      </c>
      <c r="DF21" s="166">
        <v>-91.456999999999994</v>
      </c>
      <c r="DG21" s="166">
        <v>-1E-4</v>
      </c>
      <c r="DH21" s="166">
        <v>-15.401999999999999</v>
      </c>
      <c r="DI21" s="166">
        <v>-72.8</v>
      </c>
      <c r="DJ21" s="166">
        <v>-73.3</v>
      </c>
      <c r="DK21" s="166">
        <v>30.665600000000001</v>
      </c>
      <c r="DL21" s="166">
        <v>55.673200000000001</v>
      </c>
      <c r="DM21" s="166">
        <v>55.9026</v>
      </c>
      <c r="DN21" s="167"/>
      <c r="DO21" s="166">
        <v>55.23</v>
      </c>
      <c r="DP21" s="166">
        <v>-4.37</v>
      </c>
      <c r="DQ21" s="166">
        <v>55.201500000000003</v>
      </c>
      <c r="DR21" s="166">
        <v>89.752600000000001</v>
      </c>
      <c r="DS21" s="166">
        <v>-31.33</v>
      </c>
      <c r="DT21" s="166">
        <v>-31.61</v>
      </c>
      <c r="DU21" s="166">
        <v>105.55</v>
      </c>
      <c r="DV21" s="166">
        <v>49.65</v>
      </c>
      <c r="DW21" s="166">
        <v>90.9636</v>
      </c>
      <c r="DX21" s="166">
        <v>89.672700000000006</v>
      </c>
      <c r="DY21" s="166">
        <v>-38.769599999999997</v>
      </c>
      <c r="DZ21" s="166">
        <v>-38.5182</v>
      </c>
      <c r="EA21" s="166">
        <v>158.0692</v>
      </c>
      <c r="EB21" s="166">
        <v>122.20699999999999</v>
      </c>
      <c r="EC21" s="166">
        <v>117.47150000000001</v>
      </c>
      <c r="ED21" s="166">
        <v>119.26439999999999</v>
      </c>
      <c r="EE21" s="166">
        <v>78.060100000000006</v>
      </c>
      <c r="EF21" s="166">
        <v>63.584499999999998</v>
      </c>
      <c r="EG21" s="166">
        <v>-23.984000000000002</v>
      </c>
      <c r="EH21" s="166">
        <v>84.151399999999995</v>
      </c>
      <c r="EI21" s="166">
        <v>158.523</v>
      </c>
      <c r="EJ21" s="167"/>
      <c r="EK21" s="166">
        <v>-31.537600000000001</v>
      </c>
      <c r="EL21" s="166">
        <v>-29.776</v>
      </c>
      <c r="EM21" s="166">
        <v>0</v>
      </c>
      <c r="EN21" s="166">
        <v>38.5276</v>
      </c>
      <c r="EO21" s="166">
        <v>36.068600000000004</v>
      </c>
      <c r="EP21" s="166">
        <v>46.128</v>
      </c>
      <c r="EQ21" s="166">
        <v>-55.966000000000001</v>
      </c>
      <c r="ER21" s="166">
        <v>-56.670200000000001</v>
      </c>
      <c r="ES21" s="166">
        <v>-27.741</v>
      </c>
      <c r="ET21" s="167"/>
      <c r="EU21" s="167"/>
      <c r="EV21" s="166">
        <v>1</v>
      </c>
      <c r="EW21" s="166">
        <v>12.9945</v>
      </c>
      <c r="EX21" s="166">
        <v>20.337399999999999</v>
      </c>
      <c r="EY21" s="166">
        <v>-37.227200000000003</v>
      </c>
      <c r="EZ21" s="166">
        <v>-36.590899999999998</v>
      </c>
      <c r="FA21" s="166">
        <v>7.7830000000000004</v>
      </c>
      <c r="FB21" s="166">
        <v>-60.594499999999996</v>
      </c>
      <c r="FC21" s="166">
        <v>26.787800000000001</v>
      </c>
      <c r="FD21" s="166">
        <v>24.9573</v>
      </c>
      <c r="FE21" s="167"/>
      <c r="FF21" s="167"/>
      <c r="FG21" s="166">
        <v>39.103099999999998</v>
      </c>
      <c r="FH21" s="166">
        <v>39.749200000000002</v>
      </c>
      <c r="FI21" s="166">
        <v>37.838900000000002</v>
      </c>
      <c r="FJ21" s="166">
        <v>46.887799999999999</v>
      </c>
      <c r="FK21" s="166">
        <v>49.3996</v>
      </c>
      <c r="FL21" s="166">
        <v>-152.55269999999999</v>
      </c>
      <c r="FM21" s="166">
        <v>40.688800000000001</v>
      </c>
      <c r="FN21" s="166">
        <v>40.680900000000001</v>
      </c>
      <c r="FO21" s="166">
        <v>-106.1544</v>
      </c>
      <c r="FP21" s="166">
        <v>-87.144300000000001</v>
      </c>
      <c r="FQ21" s="168">
        <v>-54.01</v>
      </c>
      <c r="FR21" s="167"/>
      <c r="FS21" s="166">
        <v>12.7645</v>
      </c>
      <c r="FT21" s="167"/>
      <c r="FU21" s="167"/>
      <c r="FV21" s="166">
        <v>11.09</v>
      </c>
      <c r="FW21" s="166">
        <v>-53.906999999999996</v>
      </c>
      <c r="FX21" s="166">
        <v>10.144500000000001</v>
      </c>
      <c r="FY21" s="166">
        <v>-11.249000000000001</v>
      </c>
      <c r="FZ21" s="166">
        <v>4.3949999999999996</v>
      </c>
      <c r="GA21" s="166">
        <v>11.552099999999999</v>
      </c>
      <c r="GB21" s="166">
        <v>14.79</v>
      </c>
      <c r="GC21" s="166">
        <v>93.710099999999997</v>
      </c>
      <c r="GD21" s="166">
        <v>102.7009</v>
      </c>
      <c r="GE21" s="167"/>
      <c r="GF21" s="166">
        <v>78.5946</v>
      </c>
      <c r="GG21" s="166">
        <v>24.5</v>
      </c>
      <c r="GH21" s="166">
        <v>-19.645800000000001</v>
      </c>
      <c r="GI21" s="167"/>
      <c r="GJ21" s="166">
        <v>3.3752</v>
      </c>
      <c r="GK21" s="166">
        <v>1.4302999999999999</v>
      </c>
      <c r="GL21" s="167"/>
      <c r="GM21" s="167"/>
      <c r="GN21" s="167"/>
      <c r="GO21" s="166">
        <v>-27.660299999999999</v>
      </c>
      <c r="GP21" s="166">
        <v>23.995899999999999</v>
      </c>
      <c r="GQ21" s="166">
        <v>43.780700000000003</v>
      </c>
      <c r="GR21" s="166">
        <v>100.9556</v>
      </c>
      <c r="GS21" s="166">
        <v>65.142700000000005</v>
      </c>
      <c r="GT21" s="166">
        <v>-153.1617</v>
      </c>
      <c r="GU21" s="166">
        <v>-17.8355</v>
      </c>
      <c r="GV21" s="166">
        <v>35.2714</v>
      </c>
      <c r="GW21" s="166">
        <v>-32.642800000000001</v>
      </c>
      <c r="GX21" s="166">
        <v>12.867599999999999</v>
      </c>
      <c r="GY21" s="167"/>
      <c r="GZ21" s="167"/>
      <c r="HA21" s="167"/>
      <c r="HB21" s="166">
        <v>210.42779999999999</v>
      </c>
      <c r="HC21" s="166">
        <v>212.07329999999999</v>
      </c>
      <c r="HD21" s="166">
        <v>180.2</v>
      </c>
      <c r="HE21" s="166">
        <v>-179.74430000000001</v>
      </c>
      <c r="HF21" s="166">
        <v>-451.90260000000001</v>
      </c>
      <c r="HG21" s="166">
        <v>459.55439999999999</v>
      </c>
      <c r="HH21" s="166">
        <v>453.90929999999997</v>
      </c>
      <c r="HI21" s="166">
        <v>-200.85159999999999</v>
      </c>
      <c r="HJ21" s="166">
        <v>-197.49529999999999</v>
      </c>
      <c r="HK21" s="166">
        <v>-58.371200000000002</v>
      </c>
      <c r="HL21" s="166">
        <v>-50.691099999999999</v>
      </c>
      <c r="HM21" s="166">
        <v>74.929500000000004</v>
      </c>
      <c r="HN21" s="166">
        <v>74.188699999999997</v>
      </c>
      <c r="HO21" s="167"/>
      <c r="HP21" s="167"/>
      <c r="HQ21" s="166">
        <v>66.899500000000003</v>
      </c>
      <c r="HR21" s="166">
        <v>65.932699999999997</v>
      </c>
      <c r="HS21" s="166">
        <v>-12.2943</v>
      </c>
      <c r="HT21" s="166">
        <v>-11.727499999999999</v>
      </c>
      <c r="HU21" s="166">
        <v>104.76</v>
      </c>
      <c r="HV21" s="166">
        <v>104.48</v>
      </c>
      <c r="HW21" s="166">
        <v>49.9</v>
      </c>
      <c r="HX21" s="166">
        <v>50</v>
      </c>
      <c r="HY21" s="166">
        <v>21.904199999999999</v>
      </c>
      <c r="HZ21" s="166">
        <v>14.56</v>
      </c>
      <c r="IA21" s="166">
        <v>-325.84070000000003</v>
      </c>
      <c r="IB21" s="166">
        <v>106.703</v>
      </c>
      <c r="IC21" s="166">
        <v>106.4796</v>
      </c>
      <c r="ID21" s="166">
        <v>12.8</v>
      </c>
      <c r="IE21" s="166">
        <v>2.2000000000000002</v>
      </c>
      <c r="IF21" s="166">
        <v>-59.4</v>
      </c>
      <c r="IG21" s="166">
        <v>-59.1</v>
      </c>
      <c r="IH21" s="167"/>
      <c r="II21" s="166">
        <v>1.0436000000000001</v>
      </c>
      <c r="IJ21" s="166">
        <v>-442.88459999999998</v>
      </c>
      <c r="IK21" s="166">
        <v>-217.9091</v>
      </c>
      <c r="IL21" s="166">
        <v>369.81299999999999</v>
      </c>
      <c r="IM21" s="166">
        <v>308.69450000000001</v>
      </c>
      <c r="IN21" s="166">
        <v>-4.2472000000000003</v>
      </c>
      <c r="IO21" s="166">
        <v>-302.28230000000002</v>
      </c>
      <c r="IP21" s="166">
        <v>298.82159999999999</v>
      </c>
      <c r="IQ21" s="166">
        <v>-125.1144</v>
      </c>
      <c r="IR21" s="166">
        <v>-206.5685</v>
      </c>
      <c r="IS21" s="166">
        <v>-293.22609999999997</v>
      </c>
      <c r="IT21" s="166">
        <v>85.577500000000001</v>
      </c>
      <c r="IU21" s="166">
        <v>85.591499999999996</v>
      </c>
      <c r="IV21" s="166">
        <v>126.8843</v>
      </c>
      <c r="IW21" s="166">
        <v>-351.04450000000003</v>
      </c>
      <c r="IX21" s="166">
        <v>201.2167</v>
      </c>
      <c r="IY21" s="166">
        <v>-150.01060000000001</v>
      </c>
      <c r="IZ21" s="166">
        <v>150.99639999999999</v>
      </c>
      <c r="JA21" s="166">
        <v>-7.2249999999999996</v>
      </c>
      <c r="JB21" s="167"/>
      <c r="JC21" s="166">
        <v>25.2</v>
      </c>
      <c r="JD21" s="166">
        <v>6.3250000000000002</v>
      </c>
      <c r="JE21" s="166">
        <v>6.3150000000000004</v>
      </c>
      <c r="JF21" s="166">
        <v>-24.88</v>
      </c>
      <c r="JG21" s="166">
        <v>8.48</v>
      </c>
      <c r="JH21" s="167"/>
      <c r="JI21" s="166">
        <v>-9.2271000000000001</v>
      </c>
      <c r="JJ21" s="166">
        <v>-45.265900000000002</v>
      </c>
      <c r="JK21" s="166">
        <v>-14.0337</v>
      </c>
      <c r="JL21" s="166">
        <v>45.7</v>
      </c>
      <c r="JM21" s="166">
        <v>46.904000000000003</v>
      </c>
      <c r="JN21" s="166">
        <v>47.067999999999998</v>
      </c>
      <c r="JO21" s="166">
        <v>9.6898999999999997</v>
      </c>
      <c r="JP21" s="166">
        <v>11.645899999999999</v>
      </c>
      <c r="JQ21" s="166">
        <v>47.9373</v>
      </c>
      <c r="JR21" s="166">
        <v>48.052</v>
      </c>
      <c r="JS21" s="166">
        <v>48.722499999999997</v>
      </c>
      <c r="JT21" s="167"/>
      <c r="JU21" s="166">
        <v>-2.2999999999999998</v>
      </c>
      <c r="JV21" s="166">
        <v>21.582699999999999</v>
      </c>
      <c r="JW21" s="166">
        <v>5.16</v>
      </c>
      <c r="JX21" s="167"/>
      <c r="JY21" s="166">
        <v>-46.363199999999999</v>
      </c>
      <c r="JZ21" s="166">
        <v>75.671999999999997</v>
      </c>
      <c r="KA21" s="166">
        <v>58.018599999999999</v>
      </c>
      <c r="KB21" s="166">
        <v>-47.5199</v>
      </c>
      <c r="KC21" s="166">
        <v>-72.886499999999998</v>
      </c>
      <c r="KD21" s="166">
        <v>49.5794</v>
      </c>
      <c r="KE21" s="166">
        <v>24.119599999999998</v>
      </c>
      <c r="KF21" s="166">
        <v>-5.7</v>
      </c>
      <c r="KG21" s="166">
        <v>5.5</v>
      </c>
      <c r="KH21" s="167"/>
      <c r="KI21" s="166">
        <v>187.38910000000001</v>
      </c>
    </row>
    <row r="22" spans="1:295" ht="18" customHeight="1" x14ac:dyDescent="0.35">
      <c r="A22" s="162" t="s">
        <v>59</v>
      </c>
      <c r="B22" s="162" t="s">
        <v>818</v>
      </c>
      <c r="C22" s="166">
        <v>0</v>
      </c>
      <c r="D22" s="166">
        <v>16.854500000000002</v>
      </c>
      <c r="E22" s="166">
        <v>-33.533799999999999</v>
      </c>
      <c r="F22" s="166">
        <v>8.3943999999999992</v>
      </c>
      <c r="G22" s="166">
        <v>25.422000000000001</v>
      </c>
      <c r="H22" s="167"/>
      <c r="I22" s="166">
        <v>50.707000000000001</v>
      </c>
      <c r="J22" s="166">
        <v>-95.587199999999996</v>
      </c>
      <c r="K22" s="167"/>
      <c r="L22" s="166">
        <v>22.269300000000001</v>
      </c>
      <c r="M22" s="166">
        <v>21.835599999999999</v>
      </c>
      <c r="N22" s="166">
        <v>-2.2200000000000002</v>
      </c>
      <c r="O22" s="166">
        <v>-28.637</v>
      </c>
      <c r="P22" s="166">
        <v>26.4</v>
      </c>
      <c r="Q22" s="166">
        <v>13.247999999999999</v>
      </c>
      <c r="R22" s="166">
        <v>-26.4</v>
      </c>
      <c r="S22" s="166">
        <v>12.5886</v>
      </c>
      <c r="T22" s="166">
        <v>194.46459999999999</v>
      </c>
      <c r="U22" s="166">
        <v>6.6855000000000002</v>
      </c>
      <c r="V22" s="166">
        <v>6.9600999999999997</v>
      </c>
      <c r="W22" s="166">
        <v>11.237399999999999</v>
      </c>
      <c r="X22" s="167"/>
      <c r="Y22" s="166">
        <v>14.927899999999999</v>
      </c>
      <c r="Z22" s="166">
        <v>7.5404</v>
      </c>
      <c r="AA22" s="167"/>
      <c r="AB22" s="167"/>
      <c r="AC22" s="166">
        <v>-60.82</v>
      </c>
      <c r="AD22" s="166">
        <v>-60.83</v>
      </c>
      <c r="AE22" s="167"/>
      <c r="AF22" s="166">
        <v>2.2200000000000002</v>
      </c>
      <c r="AG22" s="166">
        <v>26.4</v>
      </c>
      <c r="AH22" s="166">
        <v>4.4770000000000003</v>
      </c>
      <c r="AI22" s="166">
        <v>0.189</v>
      </c>
      <c r="AJ22" s="166">
        <v>-45.67</v>
      </c>
      <c r="AK22" s="166">
        <v>-46.4</v>
      </c>
      <c r="AL22" s="166">
        <v>-68.09</v>
      </c>
      <c r="AM22" s="166">
        <v>47.39</v>
      </c>
      <c r="AN22" s="166">
        <v>48.02</v>
      </c>
      <c r="AO22" s="166">
        <v>11.538399999999999</v>
      </c>
      <c r="AP22" s="166">
        <v>-0.97840000000000005</v>
      </c>
      <c r="AQ22" s="166">
        <v>58.106699999999996</v>
      </c>
      <c r="AR22" s="166">
        <v>59.056899999999999</v>
      </c>
      <c r="AS22" s="166">
        <v>36.196800000000003</v>
      </c>
      <c r="AT22" s="166">
        <v>-45.278199999999998</v>
      </c>
      <c r="AU22" s="166">
        <v>-43.874899999999997</v>
      </c>
      <c r="AV22" s="166">
        <v>28.7026</v>
      </c>
      <c r="AW22" s="166">
        <v>16.331800000000001</v>
      </c>
      <c r="AX22" s="167"/>
      <c r="AY22" s="166">
        <v>81.313199999999995</v>
      </c>
      <c r="AZ22" s="166">
        <v>-4.1875999999999998</v>
      </c>
      <c r="BA22" s="167"/>
      <c r="BB22" s="166">
        <v>-315.30079999999998</v>
      </c>
      <c r="BC22" s="166">
        <v>-16.514700000000001</v>
      </c>
      <c r="BD22" s="166">
        <v>-12.9</v>
      </c>
      <c r="BE22" s="166">
        <v>-13</v>
      </c>
      <c r="BF22" s="166">
        <v>51.393999999999998</v>
      </c>
      <c r="BG22" s="166">
        <v>50.535600000000002</v>
      </c>
      <c r="BH22" s="166">
        <v>-4.3342000000000001</v>
      </c>
      <c r="BI22" s="167"/>
      <c r="BJ22" s="166">
        <v>-34.139400000000002</v>
      </c>
      <c r="BK22" s="166">
        <v>2.4961000000000002</v>
      </c>
      <c r="BL22" s="166">
        <v>8.1790000000000003</v>
      </c>
      <c r="BM22" s="166">
        <v>5.6132</v>
      </c>
      <c r="BN22" s="166">
        <v>350.35239999999999</v>
      </c>
      <c r="BO22" s="166">
        <v>-0.54930000000000001</v>
      </c>
      <c r="BP22" s="166">
        <v>-0.91559999999999997</v>
      </c>
      <c r="BQ22" s="166">
        <v>-110.81780000000001</v>
      </c>
      <c r="BR22" s="166">
        <v>333.07440000000003</v>
      </c>
      <c r="BS22" s="167"/>
      <c r="BT22" s="166">
        <v>-107.37520000000001</v>
      </c>
      <c r="BU22" s="167"/>
      <c r="BV22" s="166">
        <v>65.385999999999996</v>
      </c>
      <c r="BW22" s="166">
        <v>22.74</v>
      </c>
      <c r="BX22" s="166">
        <v>17.399999999999999</v>
      </c>
      <c r="BY22" s="166">
        <v>47.72</v>
      </c>
      <c r="BZ22" s="166">
        <v>64.67</v>
      </c>
      <c r="CA22" s="166">
        <v>-52.774900000000002</v>
      </c>
      <c r="CB22" s="166">
        <v>-53.712600000000002</v>
      </c>
      <c r="CC22" s="166">
        <v>127.2504</v>
      </c>
      <c r="CD22" s="166">
        <v>127.8006</v>
      </c>
      <c r="CE22" s="166">
        <v>35.884700000000002</v>
      </c>
      <c r="CF22" s="166">
        <v>-42.654400000000003</v>
      </c>
      <c r="CG22" s="166">
        <v>-41.6096</v>
      </c>
      <c r="CH22" s="166">
        <v>-9.1757000000000009</v>
      </c>
      <c r="CI22" s="166">
        <v>-42.206000000000003</v>
      </c>
      <c r="CJ22" s="167"/>
      <c r="CK22" s="167"/>
      <c r="CL22" s="166">
        <v>65.900000000000006</v>
      </c>
      <c r="CM22" s="166">
        <v>83.5</v>
      </c>
      <c r="CN22" s="166">
        <v>-14.05</v>
      </c>
      <c r="CO22" s="166">
        <v>49.326900000000002</v>
      </c>
      <c r="CP22" s="166">
        <v>48.415399999999998</v>
      </c>
      <c r="CQ22" s="166">
        <v>48.2089</v>
      </c>
      <c r="CR22" s="166">
        <v>-61.220300000000002</v>
      </c>
      <c r="CS22" s="166">
        <v>-62.385399999999997</v>
      </c>
      <c r="CT22" s="166">
        <v>13.434900000000001</v>
      </c>
      <c r="CU22" s="166">
        <v>13.4777</v>
      </c>
      <c r="CV22" s="166">
        <v>13.8752</v>
      </c>
      <c r="CW22" s="166">
        <v>10.408899999999999</v>
      </c>
      <c r="CX22" s="166">
        <v>28.11</v>
      </c>
      <c r="CY22" s="166">
        <v>56.84</v>
      </c>
      <c r="CZ22" s="166">
        <v>37.038600000000002</v>
      </c>
      <c r="DA22" s="166">
        <v>35.307299999999998</v>
      </c>
      <c r="DB22" s="166">
        <v>-26.09</v>
      </c>
      <c r="DC22" s="167"/>
      <c r="DD22" s="166">
        <v>42.473500000000001</v>
      </c>
      <c r="DE22" s="166">
        <v>41.989199999999997</v>
      </c>
      <c r="DF22" s="166">
        <v>-82.062700000000007</v>
      </c>
      <c r="DG22" s="166">
        <v>-1E-4</v>
      </c>
      <c r="DH22" s="166">
        <v>-15.7646</v>
      </c>
      <c r="DI22" s="166">
        <v>-77.400000000000006</v>
      </c>
      <c r="DJ22" s="166">
        <v>-77.900000000000006</v>
      </c>
      <c r="DK22" s="166">
        <v>31.412700000000001</v>
      </c>
      <c r="DL22" s="166">
        <v>60.360700000000001</v>
      </c>
      <c r="DM22" s="166">
        <v>56.841900000000003</v>
      </c>
      <c r="DN22" s="167"/>
      <c r="DO22" s="166">
        <v>60.07</v>
      </c>
      <c r="DP22" s="166">
        <v>-3.59</v>
      </c>
      <c r="DQ22" s="166">
        <v>53.878500000000003</v>
      </c>
      <c r="DR22" s="166">
        <v>79.144499999999994</v>
      </c>
      <c r="DS22" s="166">
        <v>-30.51</v>
      </c>
      <c r="DT22" s="166">
        <v>-30.57</v>
      </c>
      <c r="DU22" s="166">
        <v>108.58</v>
      </c>
      <c r="DV22" s="166">
        <v>50.44</v>
      </c>
      <c r="DW22" s="166">
        <v>79.127300000000005</v>
      </c>
      <c r="DX22" s="166">
        <v>79.236400000000003</v>
      </c>
      <c r="DY22" s="166">
        <v>-43.490499999999997</v>
      </c>
      <c r="DZ22" s="166">
        <v>-44.218200000000003</v>
      </c>
      <c r="EA22" s="166">
        <v>153.02670000000001</v>
      </c>
      <c r="EB22" s="166">
        <v>122.0526</v>
      </c>
      <c r="EC22" s="166">
        <v>116.01349999999999</v>
      </c>
      <c r="ED22" s="166">
        <v>118.73569999999999</v>
      </c>
      <c r="EE22" s="166">
        <v>81.494799999999998</v>
      </c>
      <c r="EF22" s="166">
        <v>64.426000000000002</v>
      </c>
      <c r="EG22" s="166">
        <v>-23.908999999999999</v>
      </c>
      <c r="EH22" s="166">
        <v>125.9774</v>
      </c>
      <c r="EI22" s="166">
        <v>89.420599999999993</v>
      </c>
      <c r="EJ22" s="167"/>
      <c r="EK22" s="166">
        <v>-33.427999999999997</v>
      </c>
      <c r="EL22" s="166">
        <v>-30.436800000000002</v>
      </c>
      <c r="EM22" s="166">
        <v>0</v>
      </c>
      <c r="EN22" s="166">
        <v>3.9382999999999999</v>
      </c>
      <c r="EO22" s="166">
        <v>5.9208999999999996</v>
      </c>
      <c r="EP22" s="166">
        <v>152.124</v>
      </c>
      <c r="EQ22" s="166">
        <v>-68.193399999999997</v>
      </c>
      <c r="ER22" s="166">
        <v>-69.305499999999995</v>
      </c>
      <c r="ES22" s="166">
        <v>-24.370200000000001</v>
      </c>
      <c r="ET22" s="167"/>
      <c r="EU22" s="167"/>
      <c r="EV22" s="166">
        <v>88.2</v>
      </c>
      <c r="EW22" s="166">
        <v>9.6343999999999994</v>
      </c>
      <c r="EX22" s="166">
        <v>-23.913</v>
      </c>
      <c r="EY22" s="166">
        <v>-36.380200000000002</v>
      </c>
      <c r="EZ22" s="166">
        <v>-35.704599999999999</v>
      </c>
      <c r="FA22" s="166">
        <v>5.8353999999999999</v>
      </c>
      <c r="FB22" s="166">
        <v>-62.288200000000003</v>
      </c>
      <c r="FC22" s="166">
        <v>32.768000000000001</v>
      </c>
      <c r="FD22" s="166">
        <v>25.4803</v>
      </c>
      <c r="FE22" s="167"/>
      <c r="FF22" s="167"/>
      <c r="FG22" s="166">
        <v>38.5762</v>
      </c>
      <c r="FH22" s="166">
        <v>39.195099999999996</v>
      </c>
      <c r="FI22" s="166">
        <v>37.85</v>
      </c>
      <c r="FJ22" s="166">
        <v>53.418599999999998</v>
      </c>
      <c r="FK22" s="166">
        <v>53.083599999999997</v>
      </c>
      <c r="FL22" s="166">
        <v>-123.2478</v>
      </c>
      <c r="FM22" s="166">
        <v>46.124499999999998</v>
      </c>
      <c r="FN22" s="166">
        <v>46.046300000000002</v>
      </c>
      <c r="FO22" s="166">
        <v>-79.293400000000005</v>
      </c>
      <c r="FP22" s="166">
        <v>-61.114800000000002</v>
      </c>
      <c r="FQ22" s="168">
        <v>-51.7</v>
      </c>
      <c r="FR22" s="167"/>
      <c r="FS22" s="166">
        <v>14.0609</v>
      </c>
      <c r="FT22" s="167"/>
      <c r="FU22" s="166">
        <v>-8.7899999999999991</v>
      </c>
      <c r="FV22" s="166">
        <v>10.130000000000001</v>
      </c>
      <c r="FW22" s="166">
        <v>-55.6706</v>
      </c>
      <c r="FX22" s="166">
        <v>9.9528999999999996</v>
      </c>
      <c r="FY22" s="166">
        <v>-11.146000000000001</v>
      </c>
      <c r="FZ22" s="166">
        <v>4.1689999999999996</v>
      </c>
      <c r="GA22" s="166">
        <v>11.243499999999999</v>
      </c>
      <c r="GB22" s="166">
        <v>13.34</v>
      </c>
      <c r="GC22" s="166">
        <v>62.067399999999999</v>
      </c>
      <c r="GD22" s="166">
        <v>78.88</v>
      </c>
      <c r="GE22" s="166">
        <v>13.96</v>
      </c>
      <c r="GF22" s="166">
        <v>73.313699999999997</v>
      </c>
      <c r="GG22" s="166">
        <v>23.2</v>
      </c>
      <c r="GH22" s="166">
        <v>-19.143000000000001</v>
      </c>
      <c r="GI22" s="167"/>
      <c r="GJ22" s="166">
        <v>3.8734000000000002</v>
      </c>
      <c r="GK22" s="166">
        <v>1.4489000000000001</v>
      </c>
      <c r="GL22" s="167"/>
      <c r="GM22" s="167"/>
      <c r="GN22" s="167"/>
      <c r="GO22" s="166">
        <v>-27.7713</v>
      </c>
      <c r="GP22" s="166">
        <v>23.837499999999999</v>
      </c>
      <c r="GQ22" s="166">
        <v>42.772300000000001</v>
      </c>
      <c r="GR22" s="166">
        <v>97.373800000000003</v>
      </c>
      <c r="GS22" s="166">
        <v>59.4041</v>
      </c>
      <c r="GT22" s="166">
        <v>-141.17949999999999</v>
      </c>
      <c r="GU22" s="166">
        <v>-19.335599999999999</v>
      </c>
      <c r="GV22" s="166">
        <v>34.040100000000002</v>
      </c>
      <c r="GW22" s="166">
        <v>-34.499299999999998</v>
      </c>
      <c r="GX22" s="166">
        <v>12.2012</v>
      </c>
      <c r="GY22" s="167"/>
      <c r="GZ22" s="167"/>
      <c r="HA22" s="166">
        <v>13.3908</v>
      </c>
      <c r="HB22" s="166">
        <v>189.64850000000001</v>
      </c>
      <c r="HC22" s="166">
        <v>189.36670000000001</v>
      </c>
      <c r="HD22" s="166">
        <v>186.1</v>
      </c>
      <c r="HE22" s="166">
        <v>-189.2132</v>
      </c>
      <c r="HF22" s="166">
        <v>-425.98099999999999</v>
      </c>
      <c r="HG22" s="166">
        <v>430.4384</v>
      </c>
      <c r="HH22" s="166">
        <v>426.97890000000001</v>
      </c>
      <c r="HI22" s="166">
        <v>-179.14230000000001</v>
      </c>
      <c r="HJ22" s="166">
        <v>-178.30789999999999</v>
      </c>
      <c r="HK22" s="166">
        <v>-57.965600000000002</v>
      </c>
      <c r="HL22" s="166">
        <v>-49.664200000000001</v>
      </c>
      <c r="HM22" s="166">
        <v>74.2607</v>
      </c>
      <c r="HN22" s="166">
        <v>74.349299999999999</v>
      </c>
      <c r="HO22" s="167"/>
      <c r="HP22" s="167"/>
      <c r="HQ22" s="166">
        <v>48.925600000000003</v>
      </c>
      <c r="HR22" s="166">
        <v>48.200499999999998</v>
      </c>
      <c r="HS22" s="166">
        <v>-0.12959999999999999</v>
      </c>
      <c r="HT22" s="166">
        <v>1.0875999999999999</v>
      </c>
      <c r="HU22" s="166">
        <v>111.79</v>
      </c>
      <c r="HV22" s="166">
        <v>110.46</v>
      </c>
      <c r="HW22" s="166">
        <v>47.6</v>
      </c>
      <c r="HX22" s="166">
        <v>47.7</v>
      </c>
      <c r="HY22" s="166">
        <v>22.0473</v>
      </c>
      <c r="HZ22" s="166">
        <v>-10.08</v>
      </c>
      <c r="IA22" s="166">
        <v>-331.82819999999998</v>
      </c>
      <c r="IB22" s="166">
        <v>95.5274</v>
      </c>
      <c r="IC22" s="166">
        <v>95.302300000000002</v>
      </c>
      <c r="ID22" s="166">
        <v>9.9</v>
      </c>
      <c r="IE22" s="166">
        <v>8.1999999999999993</v>
      </c>
      <c r="IF22" s="166">
        <v>-46.4</v>
      </c>
      <c r="IG22" s="166">
        <v>-46</v>
      </c>
      <c r="IH22" s="167"/>
      <c r="II22" s="167"/>
      <c r="IJ22" s="166">
        <v>-423.90640000000002</v>
      </c>
      <c r="IK22" s="166">
        <v>-111.27070000000001</v>
      </c>
      <c r="IL22" s="166">
        <v>301.61259999999999</v>
      </c>
      <c r="IM22" s="166">
        <v>252.97120000000001</v>
      </c>
      <c r="IN22" s="166">
        <v>-3.7831000000000001</v>
      </c>
      <c r="IO22" s="166">
        <v>-240.60570000000001</v>
      </c>
      <c r="IP22" s="166">
        <v>243.7921</v>
      </c>
      <c r="IQ22" s="166">
        <v>-91.0595</v>
      </c>
      <c r="IR22" s="166">
        <v>-155.1147</v>
      </c>
      <c r="IS22" s="166">
        <v>-240.3169</v>
      </c>
      <c r="IT22" s="166">
        <v>98.532899999999998</v>
      </c>
      <c r="IU22" s="166">
        <v>94.495199999999997</v>
      </c>
      <c r="IV22" s="166">
        <v>90.9345</v>
      </c>
      <c r="IW22" s="166">
        <v>-288.10899999999998</v>
      </c>
      <c r="IX22" s="166">
        <v>153.68279999999999</v>
      </c>
      <c r="IY22" s="166">
        <v>-135.99619999999999</v>
      </c>
      <c r="IZ22" s="166">
        <v>137.23009999999999</v>
      </c>
      <c r="JA22" s="166">
        <v>-9.2026000000000003</v>
      </c>
      <c r="JB22" s="167"/>
      <c r="JC22" s="166">
        <v>26.16</v>
      </c>
      <c r="JD22" s="166">
        <v>6.1909999999999998</v>
      </c>
      <c r="JE22" s="166">
        <v>6.173</v>
      </c>
      <c r="JF22" s="166">
        <v>-25.44</v>
      </c>
      <c r="JG22" s="166">
        <v>10</v>
      </c>
      <c r="JH22" s="167"/>
      <c r="JI22" s="166">
        <v>-10.7225</v>
      </c>
      <c r="JJ22" s="166">
        <v>-40.254800000000003</v>
      </c>
      <c r="JK22" s="166">
        <v>-15.2331</v>
      </c>
      <c r="JL22" s="166">
        <v>44.4</v>
      </c>
      <c r="JM22" s="166">
        <v>46.337000000000003</v>
      </c>
      <c r="JN22" s="166">
        <v>45.896999999999998</v>
      </c>
      <c r="JO22" s="166">
        <v>9.0571999999999999</v>
      </c>
      <c r="JP22" s="166">
        <v>10.974</v>
      </c>
      <c r="JQ22" s="166">
        <v>48.136600000000001</v>
      </c>
      <c r="JR22" s="166">
        <v>48.091000000000001</v>
      </c>
      <c r="JS22" s="166">
        <v>48.483600000000003</v>
      </c>
      <c r="JT22" s="167"/>
      <c r="JU22" s="166">
        <v>-7</v>
      </c>
      <c r="JV22" s="166">
        <v>21.973199999999999</v>
      </c>
      <c r="JW22" s="166">
        <v>5.2</v>
      </c>
      <c r="JX22" s="167"/>
      <c r="JY22" s="166">
        <v>-41.044899999999998</v>
      </c>
      <c r="JZ22" s="166">
        <v>75.151700000000005</v>
      </c>
      <c r="KA22" s="166">
        <v>57.115200000000002</v>
      </c>
      <c r="KB22" s="166">
        <v>-40.619900000000001</v>
      </c>
      <c r="KC22" s="166">
        <v>-73.841999999999999</v>
      </c>
      <c r="KD22" s="166">
        <v>48.558100000000003</v>
      </c>
      <c r="KE22" s="166">
        <v>24.146999999999998</v>
      </c>
      <c r="KF22" s="166">
        <v>-0.3</v>
      </c>
      <c r="KG22" s="166">
        <v>0.5</v>
      </c>
      <c r="KH22" s="167"/>
      <c r="KI22" s="166">
        <v>178.42619999999999</v>
      </c>
    </row>
    <row r="23" spans="1:295" ht="18" customHeight="1" x14ac:dyDescent="0.35">
      <c r="A23" s="162" t="s">
        <v>59</v>
      </c>
      <c r="B23" s="162" t="s">
        <v>819</v>
      </c>
      <c r="C23" s="166">
        <v>0</v>
      </c>
      <c r="D23" s="166">
        <v>16.771000000000001</v>
      </c>
      <c r="E23" s="166">
        <v>-33.763100000000001</v>
      </c>
      <c r="F23" s="166">
        <v>8.8172999999999995</v>
      </c>
      <c r="G23" s="166">
        <v>26.864899999999999</v>
      </c>
      <c r="H23" s="167"/>
      <c r="I23" s="166">
        <v>53.692100000000003</v>
      </c>
      <c r="J23" s="166">
        <v>-99.741799999999998</v>
      </c>
      <c r="K23" s="166">
        <v>47.401800000000001</v>
      </c>
      <c r="L23" s="166">
        <v>24.383299999999998</v>
      </c>
      <c r="M23" s="166">
        <v>23.642800000000001</v>
      </c>
      <c r="N23" s="166">
        <v>-6.66</v>
      </c>
      <c r="O23" s="166">
        <v>-29.475000000000001</v>
      </c>
      <c r="P23" s="166">
        <v>26.4</v>
      </c>
      <c r="Q23" s="166">
        <v>12.42</v>
      </c>
      <c r="R23" s="166">
        <v>-26.4</v>
      </c>
      <c r="S23" s="166">
        <v>11.8833</v>
      </c>
      <c r="T23" s="166">
        <v>202.2422</v>
      </c>
      <c r="U23" s="166">
        <v>8.3565000000000005</v>
      </c>
      <c r="V23" s="166">
        <v>8.5256000000000007</v>
      </c>
      <c r="W23" s="166">
        <v>13.905799999999999</v>
      </c>
      <c r="X23" s="167"/>
      <c r="Y23" s="166">
        <v>14.454800000000001</v>
      </c>
      <c r="Z23" s="166">
        <v>7.6440000000000001</v>
      </c>
      <c r="AA23" s="167"/>
      <c r="AB23" s="167"/>
      <c r="AC23" s="166">
        <v>-64.58</v>
      </c>
      <c r="AD23" s="166">
        <v>-65</v>
      </c>
      <c r="AE23" s="167"/>
      <c r="AF23" s="166">
        <v>6.66</v>
      </c>
      <c r="AG23" s="166">
        <v>28.6</v>
      </c>
      <c r="AH23" s="166">
        <v>5.4710000000000001</v>
      </c>
      <c r="AI23" s="166">
        <v>0.19800000000000001</v>
      </c>
      <c r="AJ23" s="166">
        <v>-54.27</v>
      </c>
      <c r="AK23" s="166">
        <v>-54.23</v>
      </c>
      <c r="AL23" s="166">
        <v>-62.68</v>
      </c>
      <c r="AM23" s="166">
        <v>54.64</v>
      </c>
      <c r="AN23" s="166">
        <v>55.37</v>
      </c>
      <c r="AO23" s="166">
        <v>12.9781</v>
      </c>
      <c r="AP23" s="166">
        <v>-1.9474</v>
      </c>
      <c r="AQ23" s="166">
        <v>61.624600000000001</v>
      </c>
      <c r="AR23" s="166">
        <v>63.658799999999999</v>
      </c>
      <c r="AS23" s="166">
        <v>39.662100000000002</v>
      </c>
      <c r="AT23" s="166">
        <v>-49.162999999999997</v>
      </c>
      <c r="AU23" s="166">
        <v>-48.505699999999997</v>
      </c>
      <c r="AV23" s="166">
        <v>30.784700000000001</v>
      </c>
      <c r="AW23" s="166">
        <v>29.883099999999999</v>
      </c>
      <c r="AX23" s="167"/>
      <c r="AY23" s="166">
        <v>86.939499999999995</v>
      </c>
      <c r="AZ23" s="166">
        <v>-1.5704</v>
      </c>
      <c r="BA23" s="167"/>
      <c r="BB23" s="166">
        <v>-351.23360000000002</v>
      </c>
      <c r="BC23" s="166">
        <v>-16.032800000000002</v>
      </c>
      <c r="BD23" s="166">
        <v>-13.1</v>
      </c>
      <c r="BE23" s="166">
        <v>-13.1</v>
      </c>
      <c r="BF23" s="166">
        <v>54.713200000000001</v>
      </c>
      <c r="BG23" s="166">
        <v>53.232100000000003</v>
      </c>
      <c r="BH23" s="166">
        <v>-4.5533000000000001</v>
      </c>
      <c r="BI23" s="167"/>
      <c r="BJ23" s="166">
        <v>-36.180599999999998</v>
      </c>
      <c r="BK23" s="166">
        <v>3.4264000000000001</v>
      </c>
      <c r="BL23" s="166">
        <v>8.7402999999999995</v>
      </c>
      <c r="BM23" s="166">
        <v>6.0708000000000002</v>
      </c>
      <c r="BN23" s="166">
        <v>383.7396</v>
      </c>
      <c r="BO23" s="166">
        <v>10.376300000000001</v>
      </c>
      <c r="BP23" s="166">
        <v>10.8035</v>
      </c>
      <c r="BQ23" s="166">
        <v>-146.85579999999999</v>
      </c>
      <c r="BR23" s="166">
        <v>369.0222</v>
      </c>
      <c r="BS23" s="167"/>
      <c r="BT23" s="166">
        <v>-119.4999</v>
      </c>
      <c r="BU23" s="167"/>
      <c r="BV23" s="166">
        <v>72.960499999999996</v>
      </c>
      <c r="BW23" s="166">
        <v>24.84</v>
      </c>
      <c r="BX23" s="166">
        <v>20.55</v>
      </c>
      <c r="BY23" s="166">
        <v>52.4</v>
      </c>
      <c r="BZ23" s="166">
        <v>68.14</v>
      </c>
      <c r="CA23" s="166">
        <v>-59.472799999999999</v>
      </c>
      <c r="CB23" s="166">
        <v>-59.874600000000001</v>
      </c>
      <c r="CC23" s="166">
        <v>134.22409999999999</v>
      </c>
      <c r="CD23" s="166">
        <v>134.67859999999999</v>
      </c>
      <c r="CE23" s="166">
        <v>32.764299999999999</v>
      </c>
      <c r="CF23" s="166">
        <v>-53.930900000000001</v>
      </c>
      <c r="CG23" s="166">
        <v>-54.448999999999998</v>
      </c>
      <c r="CH23" s="166">
        <v>-7.0373999999999999</v>
      </c>
      <c r="CI23" s="166">
        <v>-50.341500000000003</v>
      </c>
      <c r="CJ23" s="167"/>
      <c r="CK23" s="167"/>
      <c r="CL23" s="166">
        <v>60.8</v>
      </c>
      <c r="CM23" s="166">
        <v>101.2</v>
      </c>
      <c r="CN23" s="166">
        <v>-14.9</v>
      </c>
      <c r="CO23" s="166">
        <v>45.127499999999998</v>
      </c>
      <c r="CP23" s="166">
        <v>44.856200000000001</v>
      </c>
      <c r="CQ23" s="166">
        <v>44.8337</v>
      </c>
      <c r="CR23" s="166">
        <v>-64.739000000000004</v>
      </c>
      <c r="CS23" s="166">
        <v>-64.115200000000002</v>
      </c>
      <c r="CT23" s="166">
        <v>18.777200000000001</v>
      </c>
      <c r="CU23" s="166">
        <v>7.3922999999999996</v>
      </c>
      <c r="CV23" s="166">
        <v>19.1325</v>
      </c>
      <c r="CW23" s="166">
        <v>10.6509</v>
      </c>
      <c r="CX23" s="166">
        <v>31.99</v>
      </c>
      <c r="CY23" s="166">
        <v>62.29</v>
      </c>
      <c r="CZ23" s="166">
        <v>39.851100000000002</v>
      </c>
      <c r="DA23" s="166">
        <v>37.944000000000003</v>
      </c>
      <c r="DB23" s="166">
        <v>-27.5</v>
      </c>
      <c r="DC23" s="167"/>
      <c r="DD23" s="166">
        <v>50.773600000000002</v>
      </c>
      <c r="DE23" s="166">
        <v>50.010399999999997</v>
      </c>
      <c r="DF23" s="166">
        <v>-91.522800000000004</v>
      </c>
      <c r="DG23" s="166">
        <v>0</v>
      </c>
      <c r="DH23" s="166">
        <v>-16.677600000000002</v>
      </c>
      <c r="DI23" s="166">
        <v>-85.4</v>
      </c>
      <c r="DJ23" s="166">
        <v>-86.1</v>
      </c>
      <c r="DK23" s="166">
        <v>32.269599999999997</v>
      </c>
      <c r="DL23" s="166">
        <v>67.391999999999996</v>
      </c>
      <c r="DM23" s="166">
        <v>66.704400000000007</v>
      </c>
      <c r="DN23" s="167"/>
      <c r="DO23" s="166">
        <v>66.77</v>
      </c>
      <c r="DP23" s="166">
        <v>-5.3</v>
      </c>
      <c r="DQ23" s="166">
        <v>52.353000000000002</v>
      </c>
      <c r="DR23" s="166">
        <v>90.865200000000002</v>
      </c>
      <c r="DS23" s="166">
        <v>-30.46</v>
      </c>
      <c r="DT23" s="166">
        <v>-30.57</v>
      </c>
      <c r="DU23" s="166">
        <v>108.26</v>
      </c>
      <c r="DV23" s="166">
        <v>53.03</v>
      </c>
      <c r="DW23" s="166">
        <v>91.2</v>
      </c>
      <c r="DX23" s="166">
        <v>91.218199999999996</v>
      </c>
      <c r="DY23" s="166">
        <v>-49.204599999999999</v>
      </c>
      <c r="DZ23" s="166">
        <v>-48.118200000000002</v>
      </c>
      <c r="EA23" s="166">
        <v>165.51300000000001</v>
      </c>
      <c r="EB23" s="166">
        <v>128.8733</v>
      </c>
      <c r="EC23" s="166">
        <v>124.1549</v>
      </c>
      <c r="ED23" s="166">
        <v>126.25230000000001</v>
      </c>
      <c r="EE23" s="166">
        <v>64.885400000000004</v>
      </c>
      <c r="EF23" s="166">
        <v>49.503100000000003</v>
      </c>
      <c r="EG23" s="166">
        <v>-24.733000000000001</v>
      </c>
      <c r="EH23" s="166">
        <v>158.04689999999999</v>
      </c>
      <c r="EI23" s="166">
        <v>39.173000000000002</v>
      </c>
      <c r="EJ23" s="167"/>
      <c r="EK23" s="166">
        <v>-33.684800000000003</v>
      </c>
      <c r="EL23" s="166">
        <v>-31.548300000000001</v>
      </c>
      <c r="EM23" s="166">
        <v>19.380400000000002</v>
      </c>
      <c r="EN23" s="166">
        <v>20.4239</v>
      </c>
      <c r="EO23" s="166">
        <v>19.279399999999999</v>
      </c>
      <c r="EP23" s="166">
        <v>52.271999999999998</v>
      </c>
      <c r="EQ23" s="166">
        <v>-66.915099999999995</v>
      </c>
      <c r="ER23" s="166">
        <v>-68.177300000000002</v>
      </c>
      <c r="ES23" s="166">
        <v>-12.143000000000001</v>
      </c>
      <c r="ET23" s="167"/>
      <c r="EU23" s="167"/>
      <c r="EV23" s="166">
        <v>1</v>
      </c>
      <c r="EW23" s="166">
        <v>10.3413</v>
      </c>
      <c r="EX23" s="166">
        <v>-3.0459000000000001</v>
      </c>
      <c r="EY23" s="166">
        <v>-38.268000000000001</v>
      </c>
      <c r="EZ23" s="166">
        <v>-37.023200000000003</v>
      </c>
      <c r="FA23" s="166">
        <v>7.4465000000000003</v>
      </c>
      <c r="FB23" s="166">
        <v>-46.443800000000003</v>
      </c>
      <c r="FC23" s="166">
        <v>13.2159</v>
      </c>
      <c r="FD23" s="167"/>
      <c r="FE23" s="167"/>
      <c r="FF23" s="167"/>
      <c r="FG23" s="166">
        <v>38.784199999999998</v>
      </c>
      <c r="FH23" s="166">
        <v>38.8414</v>
      </c>
      <c r="FI23" s="166">
        <v>37.610999999999997</v>
      </c>
      <c r="FJ23" s="166">
        <v>59.7819</v>
      </c>
      <c r="FK23" s="166">
        <v>59.112099999999998</v>
      </c>
      <c r="FL23" s="166">
        <v>-117.7218</v>
      </c>
      <c r="FM23" s="166">
        <v>50.543300000000002</v>
      </c>
      <c r="FN23" s="166">
        <v>50.364100000000001</v>
      </c>
      <c r="FO23" s="166">
        <v>-79.224500000000006</v>
      </c>
      <c r="FP23" s="166">
        <v>-64.017300000000006</v>
      </c>
      <c r="FQ23" s="168">
        <v>-50.63</v>
      </c>
      <c r="FR23" s="167"/>
      <c r="FS23" s="166">
        <v>13.8729</v>
      </c>
      <c r="FT23" s="166">
        <v>0.78639999999999999</v>
      </c>
      <c r="FU23" s="167"/>
      <c r="FV23" s="166">
        <v>10.28</v>
      </c>
      <c r="FW23" s="166">
        <v>-52.758000000000003</v>
      </c>
      <c r="FX23" s="166">
        <v>10.0983</v>
      </c>
      <c r="FY23" s="166">
        <v>-11.038</v>
      </c>
      <c r="FZ23" s="166">
        <v>1.208</v>
      </c>
      <c r="GA23" s="166">
        <v>11.359400000000001</v>
      </c>
      <c r="GB23" s="166">
        <v>15.6</v>
      </c>
      <c r="GC23" s="166">
        <v>65.599400000000003</v>
      </c>
      <c r="GD23" s="166">
        <v>79.514399999999995</v>
      </c>
      <c r="GE23" s="166">
        <v>13.55</v>
      </c>
      <c r="GF23" s="166">
        <v>76.621799999999993</v>
      </c>
      <c r="GG23" s="166">
        <v>23.8</v>
      </c>
      <c r="GH23" s="166">
        <v>-22.0063</v>
      </c>
      <c r="GI23" s="167"/>
      <c r="GJ23" s="166">
        <v>3.7730999999999999</v>
      </c>
      <c r="GK23" s="166">
        <v>1.5583</v>
      </c>
      <c r="GL23" s="167"/>
      <c r="GM23" s="167"/>
      <c r="GN23" s="166">
        <v>-10.601100000000001</v>
      </c>
      <c r="GO23" s="166">
        <v>-32.037199999999999</v>
      </c>
      <c r="GP23" s="166">
        <v>24.250399999999999</v>
      </c>
      <c r="GQ23" s="166">
        <v>49.326799999999999</v>
      </c>
      <c r="GR23" s="166">
        <v>102.7811</v>
      </c>
      <c r="GS23" s="166">
        <v>65.221299999999999</v>
      </c>
      <c r="GT23" s="166">
        <v>-152.52199999999999</v>
      </c>
      <c r="GU23" s="166">
        <v>-21.678899999999999</v>
      </c>
      <c r="GV23" s="166">
        <v>36.4726</v>
      </c>
      <c r="GW23" s="166">
        <v>-39.213200000000001</v>
      </c>
      <c r="GX23" s="166">
        <v>12.0716</v>
      </c>
      <c r="GY23" s="167"/>
      <c r="GZ23" s="167"/>
      <c r="HA23" s="166">
        <v>14</v>
      </c>
      <c r="HB23" s="166">
        <v>181.4024</v>
      </c>
      <c r="HC23" s="166">
        <v>179.22380000000001</v>
      </c>
      <c r="HD23" s="166">
        <v>186.1</v>
      </c>
      <c r="HE23" s="166">
        <v>-187.84100000000001</v>
      </c>
      <c r="HF23" s="166">
        <v>-414.4221</v>
      </c>
      <c r="HG23" s="166">
        <v>411.27210000000002</v>
      </c>
      <c r="HH23" s="166">
        <v>415.29</v>
      </c>
      <c r="HI23" s="166">
        <v>-170.91720000000001</v>
      </c>
      <c r="HJ23" s="166">
        <v>-169.26560000000001</v>
      </c>
      <c r="HK23" s="166">
        <v>-50.441000000000003</v>
      </c>
      <c r="HL23" s="166">
        <v>-42.641800000000003</v>
      </c>
      <c r="HM23" s="166">
        <v>77.676500000000004</v>
      </c>
      <c r="HN23" s="166">
        <v>76.550399999999996</v>
      </c>
      <c r="HO23" s="167"/>
      <c r="HP23" s="167"/>
      <c r="HQ23" s="166">
        <v>34.478400000000001</v>
      </c>
      <c r="HR23" s="166">
        <v>33.863100000000003</v>
      </c>
      <c r="HS23" s="166">
        <v>12.088200000000001</v>
      </c>
      <c r="HT23" s="166">
        <v>12.0989</v>
      </c>
      <c r="HU23" s="166">
        <v>109.8</v>
      </c>
      <c r="HV23" s="166">
        <v>109.85</v>
      </c>
      <c r="HW23" s="166">
        <v>51.6</v>
      </c>
      <c r="HX23" s="166">
        <v>50.9</v>
      </c>
      <c r="HY23" s="166">
        <v>21.863600000000002</v>
      </c>
      <c r="HZ23" s="166">
        <v>-37.04</v>
      </c>
      <c r="IA23" s="166">
        <v>-341.12759999999997</v>
      </c>
      <c r="IB23" s="166">
        <v>86.330799999999996</v>
      </c>
      <c r="IC23" s="166">
        <v>87.403099999999995</v>
      </c>
      <c r="ID23" s="166">
        <v>8.8000000000000007</v>
      </c>
      <c r="IE23" s="166">
        <v>16</v>
      </c>
      <c r="IF23" s="166">
        <v>-37.299999999999997</v>
      </c>
      <c r="IG23" s="166">
        <v>-36.9</v>
      </c>
      <c r="IH23" s="167"/>
      <c r="II23" s="167"/>
      <c r="IJ23" s="166">
        <v>-403.88409999999999</v>
      </c>
      <c r="IK23" s="166">
        <v>-41.907600000000002</v>
      </c>
      <c r="IL23" s="166">
        <v>239.77279999999999</v>
      </c>
      <c r="IM23" s="166">
        <v>198.0958</v>
      </c>
      <c r="IN23" s="166">
        <v>2.4298999999999999</v>
      </c>
      <c r="IO23" s="166">
        <v>-192.715</v>
      </c>
      <c r="IP23" s="166">
        <v>188.26499999999999</v>
      </c>
      <c r="IQ23" s="166">
        <v>-68.887100000000004</v>
      </c>
      <c r="IR23" s="166">
        <v>-108.2704</v>
      </c>
      <c r="IS23" s="166">
        <v>-189.61670000000001</v>
      </c>
      <c r="IT23" s="166">
        <v>108.6955</v>
      </c>
      <c r="IU23" s="166">
        <v>104.9004</v>
      </c>
      <c r="IV23" s="166">
        <v>65.474199999999996</v>
      </c>
      <c r="IW23" s="166">
        <v>-226.31020000000001</v>
      </c>
      <c r="IX23" s="166">
        <v>106.877</v>
      </c>
      <c r="IY23" s="166">
        <v>-118.7454</v>
      </c>
      <c r="IZ23" s="166">
        <v>118.5304</v>
      </c>
      <c r="JA23" s="166">
        <v>-8.4636999999999993</v>
      </c>
      <c r="JB23" s="167"/>
      <c r="JC23" s="166">
        <v>28.96</v>
      </c>
      <c r="JD23" s="166">
        <v>5.9930000000000003</v>
      </c>
      <c r="JE23" s="166">
        <v>5.9850000000000003</v>
      </c>
      <c r="JF23" s="166">
        <v>-28.72</v>
      </c>
      <c r="JG23" s="166">
        <v>12.72</v>
      </c>
      <c r="JH23" s="167"/>
      <c r="JI23" s="166">
        <v>-13.563700000000001</v>
      </c>
      <c r="JJ23" s="166">
        <v>-35.1858</v>
      </c>
      <c r="JK23" s="166">
        <v>-15.849500000000001</v>
      </c>
      <c r="JL23" s="166">
        <v>42.1</v>
      </c>
      <c r="JM23" s="166">
        <v>49.06</v>
      </c>
      <c r="JN23" s="166">
        <v>49.195999999999998</v>
      </c>
      <c r="JO23" s="167"/>
      <c r="JP23" s="166">
        <v>12.222799999999999</v>
      </c>
      <c r="JQ23" s="166">
        <v>50.719900000000003</v>
      </c>
      <c r="JR23" s="166">
        <v>50.533299999999997</v>
      </c>
      <c r="JS23" s="166">
        <v>50.578800000000001</v>
      </c>
      <c r="JT23" s="167"/>
      <c r="JU23" s="166">
        <v>-14.7</v>
      </c>
      <c r="JV23" s="166">
        <v>21.3657</v>
      </c>
      <c r="JW23" s="166">
        <v>5.8</v>
      </c>
      <c r="JX23" s="167"/>
      <c r="JY23" s="166">
        <v>-38.340000000000003</v>
      </c>
      <c r="JZ23" s="166">
        <v>69.290199999999999</v>
      </c>
      <c r="KA23" s="166">
        <v>50.492800000000003</v>
      </c>
      <c r="KB23" s="166">
        <v>-37.363300000000002</v>
      </c>
      <c r="KC23" s="166">
        <v>-68.587199999999996</v>
      </c>
      <c r="KD23" s="166">
        <v>41.737900000000003</v>
      </c>
      <c r="KE23" s="166">
        <v>26.899000000000001</v>
      </c>
      <c r="KF23" s="166">
        <v>7.3</v>
      </c>
      <c r="KG23" s="166">
        <v>-7.4</v>
      </c>
      <c r="KH23" s="167"/>
      <c r="KI23" s="166">
        <v>184.52090000000001</v>
      </c>
    </row>
    <row r="24" spans="1:295" ht="18" customHeight="1" x14ac:dyDescent="0.35">
      <c r="A24" s="162" t="s">
        <v>59</v>
      </c>
      <c r="B24" s="162" t="s">
        <v>820</v>
      </c>
      <c r="C24" s="169">
        <v>0</v>
      </c>
      <c r="D24" s="169">
        <v>17.140799999999999</v>
      </c>
      <c r="E24" s="169">
        <v>-34.475000000000001</v>
      </c>
      <c r="F24" s="169">
        <v>9.0564999999999998</v>
      </c>
      <c r="G24" s="169">
        <v>28.191400000000002</v>
      </c>
      <c r="H24" s="170"/>
      <c r="I24" s="169">
        <v>55.919699999999999</v>
      </c>
      <c r="J24" s="169">
        <v>-105.33710000000001</v>
      </c>
      <c r="K24" s="169">
        <v>50.419199999999996</v>
      </c>
      <c r="L24" s="169">
        <v>25.6172</v>
      </c>
      <c r="M24" s="169">
        <v>24.9999</v>
      </c>
      <c r="N24" s="169">
        <v>-13.32</v>
      </c>
      <c r="O24" s="169">
        <v>-32.194000000000003</v>
      </c>
      <c r="P24" s="169">
        <v>28.6</v>
      </c>
      <c r="Q24" s="169">
        <v>14.076000000000001</v>
      </c>
      <c r="R24" s="169">
        <v>-28.6</v>
      </c>
      <c r="S24" s="169">
        <v>12.6051</v>
      </c>
      <c r="T24" s="169">
        <v>214.93639999999999</v>
      </c>
      <c r="U24" s="169">
        <v>9.3775999999999993</v>
      </c>
      <c r="V24" s="169">
        <v>9.2004999999999999</v>
      </c>
      <c r="W24" s="169">
        <v>15.6058</v>
      </c>
      <c r="X24" s="170"/>
      <c r="Y24" s="169">
        <v>14.702400000000001</v>
      </c>
      <c r="Z24" s="169">
        <v>7.7011000000000003</v>
      </c>
      <c r="AA24" s="170"/>
      <c r="AB24" s="170"/>
      <c r="AC24" s="169">
        <v>-70.44</v>
      </c>
      <c r="AD24" s="169">
        <v>-70.34</v>
      </c>
      <c r="AE24" s="170"/>
      <c r="AF24" s="169">
        <v>13.32</v>
      </c>
      <c r="AG24" s="169">
        <v>30.8</v>
      </c>
      <c r="AH24" s="169">
        <v>5.319</v>
      </c>
      <c r="AI24" s="169">
        <v>0.193</v>
      </c>
      <c r="AJ24" s="169">
        <v>-55.13</v>
      </c>
      <c r="AK24" s="169">
        <v>-55.8</v>
      </c>
      <c r="AL24" s="169">
        <v>-71.36</v>
      </c>
      <c r="AM24" s="169">
        <v>56.32</v>
      </c>
      <c r="AN24" s="169">
        <v>56.06</v>
      </c>
      <c r="AO24" s="169">
        <v>14.064500000000001</v>
      </c>
      <c r="AP24" s="169">
        <v>-2.0041000000000002</v>
      </c>
      <c r="AQ24" s="169">
        <v>64.425299999999993</v>
      </c>
      <c r="AR24" s="169">
        <v>66.833500000000001</v>
      </c>
      <c r="AS24" s="169">
        <v>39.292099999999998</v>
      </c>
      <c r="AT24" s="169">
        <v>-47.555500000000002</v>
      </c>
      <c r="AU24" s="169">
        <v>-47.297400000000003</v>
      </c>
      <c r="AV24" s="169">
        <v>7.0944000000000003</v>
      </c>
      <c r="AW24" s="169">
        <v>6.8385999999999996</v>
      </c>
      <c r="AX24" s="170"/>
      <c r="AY24" s="169">
        <v>91.762100000000004</v>
      </c>
      <c r="AZ24" s="169">
        <v>-7.8517999999999999</v>
      </c>
      <c r="BA24" s="170"/>
      <c r="BB24" s="169">
        <v>-336.5086</v>
      </c>
      <c r="BC24" s="169">
        <v>-13.798299999999999</v>
      </c>
      <c r="BD24" s="169">
        <v>-14.4</v>
      </c>
      <c r="BE24" s="169">
        <v>-14.3</v>
      </c>
      <c r="BF24" s="169">
        <v>53.017400000000002</v>
      </c>
      <c r="BG24" s="169">
        <v>51.250900000000001</v>
      </c>
      <c r="BH24" s="169">
        <v>-5.9817</v>
      </c>
      <c r="BI24" s="170"/>
      <c r="BJ24" s="169">
        <v>-30.1326</v>
      </c>
      <c r="BK24" s="169">
        <v>4.9687000000000001</v>
      </c>
      <c r="BL24" s="169">
        <v>9.5510000000000002</v>
      </c>
      <c r="BM24" s="169">
        <v>6.5056000000000003</v>
      </c>
      <c r="BN24" s="169">
        <v>368.26679999999999</v>
      </c>
      <c r="BO24" s="169">
        <v>19.928599999999999</v>
      </c>
      <c r="BP24" s="169">
        <v>20.142199999999999</v>
      </c>
      <c r="BQ24" s="169">
        <v>-145.80250000000001</v>
      </c>
      <c r="BR24" s="169">
        <v>379.92599999999999</v>
      </c>
      <c r="BS24" s="170"/>
      <c r="BT24" s="169">
        <v>-130.8142</v>
      </c>
      <c r="BU24" s="170"/>
      <c r="BV24" s="169">
        <v>77.960300000000004</v>
      </c>
      <c r="BW24" s="169">
        <v>25.95</v>
      </c>
      <c r="BX24" s="169">
        <v>21.96</v>
      </c>
      <c r="BY24" s="169">
        <v>55.54</v>
      </c>
      <c r="BZ24" s="169">
        <v>71.69</v>
      </c>
      <c r="CA24" s="169">
        <v>-75.145799999999994</v>
      </c>
      <c r="CB24" s="169">
        <v>-74.877799999999993</v>
      </c>
      <c r="CC24" s="169">
        <v>150.22460000000001</v>
      </c>
      <c r="CD24" s="169">
        <v>153.17959999999999</v>
      </c>
      <c r="CE24" s="169">
        <v>26.765599999999999</v>
      </c>
      <c r="CF24" s="169">
        <v>-64.508700000000005</v>
      </c>
      <c r="CG24" s="169">
        <v>-64.512200000000007</v>
      </c>
      <c r="CH24" s="169">
        <v>-5.0232000000000001</v>
      </c>
      <c r="CI24" s="169">
        <v>-51.1601</v>
      </c>
      <c r="CJ24" s="170"/>
      <c r="CK24" s="170"/>
      <c r="CL24" s="169">
        <v>73.599999999999994</v>
      </c>
      <c r="CM24" s="169">
        <v>103.3</v>
      </c>
      <c r="CN24" s="169">
        <v>-15.71</v>
      </c>
      <c r="CO24" s="169">
        <v>46.247500000000002</v>
      </c>
      <c r="CP24" s="169">
        <v>45.998899999999999</v>
      </c>
      <c r="CQ24" s="169">
        <v>46.111400000000003</v>
      </c>
      <c r="CR24" s="169">
        <v>-57.793500000000002</v>
      </c>
      <c r="CS24" s="169">
        <v>-57.717599999999997</v>
      </c>
      <c r="CT24" s="169">
        <v>13.449400000000001</v>
      </c>
      <c r="CU24" s="169">
        <v>3.5949</v>
      </c>
      <c r="CV24" s="169">
        <v>15.606400000000001</v>
      </c>
      <c r="CW24" s="169">
        <v>11.6403</v>
      </c>
      <c r="CX24" s="169">
        <v>35.64</v>
      </c>
      <c r="CY24" s="169">
        <v>66.22</v>
      </c>
      <c r="CZ24" s="169">
        <v>42.194800000000001</v>
      </c>
      <c r="DA24" s="169">
        <v>40.141300000000001</v>
      </c>
      <c r="DB24" s="169">
        <v>-28.68</v>
      </c>
      <c r="DC24" s="170"/>
      <c r="DD24" s="169">
        <v>51.7089</v>
      </c>
      <c r="DE24" s="169">
        <v>50.777900000000002</v>
      </c>
      <c r="DF24" s="169">
        <v>-78.740899999999996</v>
      </c>
      <c r="DG24" s="169">
        <v>-1E-4</v>
      </c>
      <c r="DH24" s="169">
        <v>-17.424800000000001</v>
      </c>
      <c r="DI24" s="169">
        <v>-90.6</v>
      </c>
      <c r="DJ24" s="169">
        <v>-92.4</v>
      </c>
      <c r="DK24" s="169">
        <v>33.582500000000003</v>
      </c>
      <c r="DL24" s="169">
        <v>73.544300000000007</v>
      </c>
      <c r="DM24" s="169">
        <v>72.340199999999996</v>
      </c>
      <c r="DN24" s="170"/>
      <c r="DO24" s="169">
        <v>73.44</v>
      </c>
      <c r="DP24" s="169">
        <v>-5.67</v>
      </c>
      <c r="DQ24" s="169">
        <v>55.215000000000003</v>
      </c>
      <c r="DR24" s="169">
        <v>77.874399999999994</v>
      </c>
      <c r="DS24" s="169">
        <v>-30.14</v>
      </c>
      <c r="DT24" s="169">
        <v>-30.17</v>
      </c>
      <c r="DU24" s="169">
        <v>114.09</v>
      </c>
      <c r="DV24" s="169">
        <v>57.29</v>
      </c>
      <c r="DW24" s="169">
        <v>78.781800000000004</v>
      </c>
      <c r="DX24" s="169">
        <v>77.9636</v>
      </c>
      <c r="DY24" s="169">
        <v>-75.635199999999998</v>
      </c>
      <c r="DZ24" s="170"/>
      <c r="EA24" s="169">
        <v>175.53020000000001</v>
      </c>
      <c r="EB24" s="169">
        <v>134.10249999999999</v>
      </c>
      <c r="EC24" s="169">
        <v>130.19759999999999</v>
      </c>
      <c r="ED24" s="169">
        <v>132.73589999999999</v>
      </c>
      <c r="EE24" s="169">
        <v>85.076499999999996</v>
      </c>
      <c r="EF24" s="169">
        <v>70.162199999999999</v>
      </c>
      <c r="EG24" s="169">
        <v>-23.917999999999999</v>
      </c>
      <c r="EH24" s="169">
        <v>158.19489999999999</v>
      </c>
      <c r="EI24" s="169">
        <v>25.14</v>
      </c>
      <c r="EJ24" s="170"/>
      <c r="EK24" s="169">
        <v>-33.366100000000003</v>
      </c>
      <c r="EL24" s="169">
        <v>-31.572800000000001</v>
      </c>
      <c r="EM24" s="169">
        <v>0</v>
      </c>
      <c r="EN24" s="169">
        <v>10.849500000000001</v>
      </c>
      <c r="EO24" s="169">
        <v>10.7659</v>
      </c>
      <c r="EP24" s="169">
        <v>176.7</v>
      </c>
      <c r="EQ24" s="169">
        <v>-85.191699999999997</v>
      </c>
      <c r="ER24" s="169">
        <v>-85.906099999999995</v>
      </c>
      <c r="ES24" s="169">
        <v>-33.276899999999998</v>
      </c>
      <c r="ET24" s="170"/>
      <c r="EU24" s="170"/>
      <c r="EV24" s="169">
        <v>120.7</v>
      </c>
      <c r="EW24" s="169">
        <v>11.130699999999999</v>
      </c>
      <c r="EX24" s="169">
        <v>-25.360099999999999</v>
      </c>
      <c r="EY24" s="169">
        <v>-38.594099999999997</v>
      </c>
      <c r="EZ24" s="169">
        <v>-37.664700000000003</v>
      </c>
      <c r="FA24" s="169">
        <v>7.54</v>
      </c>
      <c r="FB24" s="169">
        <v>-67.754599999999996</v>
      </c>
      <c r="FC24" s="169">
        <v>32.391800000000003</v>
      </c>
      <c r="FD24" s="169">
        <v>26.029199999999999</v>
      </c>
      <c r="FE24" s="170"/>
      <c r="FF24" s="170"/>
      <c r="FG24" s="169">
        <v>38.056800000000003</v>
      </c>
      <c r="FH24" s="169">
        <v>38.341299999999997</v>
      </c>
      <c r="FI24" s="169">
        <v>36.550600000000003</v>
      </c>
      <c r="FJ24" s="169">
        <v>75.187899999999999</v>
      </c>
      <c r="FK24" s="169">
        <v>74.685500000000005</v>
      </c>
      <c r="FL24" s="169">
        <v>-139.15620000000001</v>
      </c>
      <c r="FM24" s="169">
        <v>78.104399999999998</v>
      </c>
      <c r="FN24" s="170"/>
      <c r="FO24" s="169">
        <v>-93.951499999999996</v>
      </c>
      <c r="FP24" s="169">
        <v>-82.468100000000007</v>
      </c>
      <c r="FQ24" s="171">
        <v>-50.79</v>
      </c>
      <c r="FR24" s="170"/>
      <c r="FS24" s="169">
        <v>13.960800000000001</v>
      </c>
      <c r="FT24" s="170"/>
      <c r="FU24" s="170"/>
      <c r="FV24" s="169">
        <v>11.78</v>
      </c>
      <c r="FW24" s="169">
        <v>-52.438000000000002</v>
      </c>
      <c r="FX24" s="169">
        <v>10.3217</v>
      </c>
      <c r="FY24" s="169">
        <v>-10.815</v>
      </c>
      <c r="FZ24" s="169">
        <v>4.2480000000000002</v>
      </c>
      <c r="GA24" s="169">
        <v>11.2225</v>
      </c>
      <c r="GB24" s="169">
        <v>19.27</v>
      </c>
      <c r="GC24" s="169">
        <v>85.571399999999997</v>
      </c>
      <c r="GD24" s="169">
        <v>96.416300000000007</v>
      </c>
      <c r="GE24" s="169">
        <v>13.74</v>
      </c>
      <c r="GF24" s="169">
        <v>82.717500000000001</v>
      </c>
      <c r="GG24" s="169">
        <v>23.9</v>
      </c>
      <c r="GH24" s="169">
        <v>-24.064599999999999</v>
      </c>
      <c r="GI24" s="170"/>
      <c r="GJ24" s="169">
        <v>3.8071000000000002</v>
      </c>
      <c r="GK24" s="169">
        <v>1.6228</v>
      </c>
      <c r="GL24" s="170"/>
      <c r="GM24" s="170"/>
      <c r="GN24" s="170"/>
      <c r="GO24" s="169">
        <v>-34.799900000000001</v>
      </c>
      <c r="GP24" s="169">
        <v>24.110299999999999</v>
      </c>
      <c r="GQ24" s="169">
        <v>54.788899999999998</v>
      </c>
      <c r="GR24" s="169">
        <v>111.3245</v>
      </c>
      <c r="GS24" s="169">
        <v>70.880700000000004</v>
      </c>
      <c r="GT24" s="169">
        <v>-167.21289999999999</v>
      </c>
      <c r="GU24" s="169">
        <v>-23.326799999999999</v>
      </c>
      <c r="GV24" s="169">
        <v>37.979100000000003</v>
      </c>
      <c r="GW24" s="169">
        <v>-42.884599999999999</v>
      </c>
      <c r="GX24" s="169">
        <v>11.3605</v>
      </c>
      <c r="GY24" s="169">
        <v>0.74219999999999997</v>
      </c>
      <c r="GZ24" s="169">
        <v>0.36919999999999997</v>
      </c>
      <c r="HA24" s="169">
        <v>12.822800000000001</v>
      </c>
      <c r="HB24" s="169">
        <v>171.768</v>
      </c>
      <c r="HC24" s="169">
        <v>170.85140000000001</v>
      </c>
      <c r="HD24" s="169">
        <v>190.3</v>
      </c>
      <c r="HE24" s="169">
        <v>-189.9402</v>
      </c>
      <c r="HF24" s="169">
        <v>-408.5342</v>
      </c>
      <c r="HG24" s="169">
        <v>412.70010000000002</v>
      </c>
      <c r="HH24" s="169">
        <v>409.77289999999999</v>
      </c>
      <c r="HI24" s="169">
        <v>-163.97800000000001</v>
      </c>
      <c r="HJ24" s="169">
        <v>-163.35749999999999</v>
      </c>
      <c r="HK24" s="169">
        <v>-49.813499999999998</v>
      </c>
      <c r="HL24" s="169">
        <v>-42.4696</v>
      </c>
      <c r="HM24" s="169">
        <v>72.777500000000003</v>
      </c>
      <c r="HN24" s="169">
        <v>75.029899999999998</v>
      </c>
      <c r="HO24" s="169">
        <v>-114.64190000000001</v>
      </c>
      <c r="HP24" s="169">
        <v>-114.627</v>
      </c>
      <c r="HQ24" s="169">
        <v>30.973700000000001</v>
      </c>
      <c r="HR24" s="169">
        <v>30.215599999999998</v>
      </c>
      <c r="HS24" s="169">
        <v>17.1157</v>
      </c>
      <c r="HT24" s="169">
        <v>17.4072</v>
      </c>
      <c r="HU24" s="169">
        <v>110.42</v>
      </c>
      <c r="HV24" s="169">
        <v>110.29</v>
      </c>
      <c r="HW24" s="169">
        <v>49.8</v>
      </c>
      <c r="HX24" s="169">
        <v>49.9</v>
      </c>
      <c r="HY24" s="169">
        <v>21.372199999999999</v>
      </c>
      <c r="HZ24" s="169">
        <v>-51.6</v>
      </c>
      <c r="IA24" s="169">
        <v>-343.37369999999999</v>
      </c>
      <c r="IB24" s="169">
        <v>83.617599999999996</v>
      </c>
      <c r="IC24" s="169">
        <v>83.335700000000003</v>
      </c>
      <c r="ID24" s="169">
        <v>8.8000000000000007</v>
      </c>
      <c r="IE24" s="169">
        <v>16.600000000000001</v>
      </c>
      <c r="IF24" s="169">
        <v>-34.5</v>
      </c>
      <c r="IG24" s="169">
        <v>-34</v>
      </c>
      <c r="IH24" s="170"/>
      <c r="II24" s="169">
        <v>1.0648</v>
      </c>
      <c r="IJ24" s="169">
        <v>-406.67970000000003</v>
      </c>
      <c r="IK24" s="169">
        <v>-15.317299999999999</v>
      </c>
      <c r="IL24" s="169">
        <v>212.8802</v>
      </c>
      <c r="IM24" s="169">
        <v>183.7252</v>
      </c>
      <c r="IN24" s="169">
        <v>6.2586000000000004</v>
      </c>
      <c r="IO24" s="169">
        <v>-171.37899999999999</v>
      </c>
      <c r="IP24" s="169">
        <v>170.06540000000001</v>
      </c>
      <c r="IQ24" s="169">
        <v>-59.398099999999999</v>
      </c>
      <c r="IR24" s="169">
        <v>-95.181100000000001</v>
      </c>
      <c r="IS24" s="169">
        <v>-174.58019999999999</v>
      </c>
      <c r="IT24" s="169">
        <v>108.0027</v>
      </c>
      <c r="IU24" s="169">
        <v>103.44889999999999</v>
      </c>
      <c r="IV24" s="169">
        <v>57.776600000000002</v>
      </c>
      <c r="IW24" s="169">
        <v>-203.02670000000001</v>
      </c>
      <c r="IX24" s="169">
        <v>93.123900000000006</v>
      </c>
      <c r="IY24" s="169">
        <v>-109.53189999999999</v>
      </c>
      <c r="IZ24" s="169">
        <v>110.1358</v>
      </c>
      <c r="JA24" s="169">
        <v>-8.8840000000000003</v>
      </c>
      <c r="JB24" s="170"/>
      <c r="JC24" s="169">
        <v>31.2</v>
      </c>
      <c r="JD24" s="169">
        <v>5.9290000000000003</v>
      </c>
      <c r="JE24" s="169">
        <v>5.8570000000000002</v>
      </c>
      <c r="JF24" s="169">
        <v>-30.32</v>
      </c>
      <c r="JG24" s="169">
        <v>14.16</v>
      </c>
      <c r="JH24" s="170"/>
      <c r="JI24" s="169">
        <v>-14.912599999999999</v>
      </c>
      <c r="JJ24" s="169">
        <v>-33.543900000000001</v>
      </c>
      <c r="JK24" s="169">
        <v>-16.023499999999999</v>
      </c>
      <c r="JL24" s="169">
        <v>41.6</v>
      </c>
      <c r="JM24" s="169">
        <v>47.398000000000003</v>
      </c>
      <c r="JN24" s="169">
        <v>47.948</v>
      </c>
      <c r="JO24" s="169">
        <v>10.1816</v>
      </c>
      <c r="JP24" s="169">
        <v>12.1675</v>
      </c>
      <c r="JQ24" s="169">
        <v>48.506300000000003</v>
      </c>
      <c r="JR24" s="169">
        <v>48.555599999999998</v>
      </c>
      <c r="JS24" s="169">
        <v>49.545900000000003</v>
      </c>
      <c r="JT24" s="170"/>
      <c r="JU24" s="169">
        <v>-16.899999999999999</v>
      </c>
      <c r="JV24" s="169">
        <v>21.057300000000001</v>
      </c>
      <c r="JW24" s="169">
        <v>6.1</v>
      </c>
      <c r="JX24" s="170"/>
      <c r="JY24" s="169">
        <v>-38.275799999999997</v>
      </c>
      <c r="JZ24" s="169">
        <v>70.689899999999994</v>
      </c>
      <c r="KA24" s="169">
        <v>50.675800000000002</v>
      </c>
      <c r="KB24" s="169">
        <v>-37.482500000000002</v>
      </c>
      <c r="KC24" s="169">
        <v>-69.409599999999998</v>
      </c>
      <c r="KD24" s="169">
        <v>40.817</v>
      </c>
      <c r="KE24" s="169">
        <v>28.070399999999999</v>
      </c>
      <c r="KF24" s="169">
        <v>9.1999999999999993</v>
      </c>
      <c r="KG24" s="169">
        <v>-8.6999999999999993</v>
      </c>
      <c r="KH24" s="170"/>
      <c r="KI24" s="169">
        <v>205.232</v>
      </c>
    </row>
    <row r="25" spans="1:295" ht="18" customHeight="1" x14ac:dyDescent="0.35">
      <c r="A25" s="162" t="s">
        <v>59</v>
      </c>
      <c r="B25" s="162" t="s">
        <v>821</v>
      </c>
      <c r="C25" s="163">
        <v>0</v>
      </c>
      <c r="D25" s="163">
        <v>17.993400000000001</v>
      </c>
      <c r="E25" s="163">
        <v>-35.813800000000001</v>
      </c>
      <c r="F25" s="163">
        <v>-17.533899999999999</v>
      </c>
      <c r="G25" s="163">
        <v>29.2803</v>
      </c>
      <c r="H25" s="164"/>
      <c r="I25" s="163">
        <v>58.2622</v>
      </c>
      <c r="J25" s="163">
        <v>-94.261399999999995</v>
      </c>
      <c r="K25" s="163">
        <v>52.791600000000003</v>
      </c>
      <c r="L25" s="163">
        <v>26.827200000000001</v>
      </c>
      <c r="M25" s="163">
        <v>26.107600000000001</v>
      </c>
      <c r="N25" s="163">
        <v>-8.8800000000000008</v>
      </c>
      <c r="O25" s="163">
        <v>-36.896000000000001</v>
      </c>
      <c r="P25" s="163">
        <v>33</v>
      </c>
      <c r="Q25" s="163">
        <v>14.904</v>
      </c>
      <c r="R25" s="163">
        <v>-33</v>
      </c>
      <c r="S25" s="163">
        <v>12.0985</v>
      </c>
      <c r="T25" s="163">
        <v>191.11600000000001</v>
      </c>
      <c r="U25" s="163">
        <v>10.3261</v>
      </c>
      <c r="V25" s="163">
        <v>10.506</v>
      </c>
      <c r="W25" s="163">
        <v>17.192</v>
      </c>
      <c r="X25" s="164"/>
      <c r="Y25" s="163">
        <v>14.385199999999999</v>
      </c>
      <c r="Z25" s="163">
        <v>7.4255000000000004</v>
      </c>
      <c r="AA25" s="164"/>
      <c r="AB25" s="164"/>
      <c r="AC25" s="163">
        <v>-68.23</v>
      </c>
      <c r="AD25" s="163">
        <v>-68.38</v>
      </c>
      <c r="AE25" s="164"/>
      <c r="AF25" s="163">
        <v>11.1</v>
      </c>
      <c r="AG25" s="163">
        <v>35.200000000000003</v>
      </c>
      <c r="AH25" s="163">
        <v>5.6470000000000002</v>
      </c>
      <c r="AI25" s="163">
        <v>0.192</v>
      </c>
      <c r="AJ25" s="163">
        <v>-58.32</v>
      </c>
      <c r="AK25" s="163">
        <v>-58.48</v>
      </c>
      <c r="AL25" s="163">
        <v>-64.489999999999995</v>
      </c>
      <c r="AM25" s="163">
        <v>58.87</v>
      </c>
      <c r="AN25" s="163">
        <v>59.5</v>
      </c>
      <c r="AO25" s="163">
        <v>15.2807</v>
      </c>
      <c r="AP25" s="163">
        <v>-2.4293</v>
      </c>
      <c r="AQ25" s="163">
        <v>67.530100000000004</v>
      </c>
      <c r="AR25" s="163">
        <v>70.364900000000006</v>
      </c>
      <c r="AS25" s="163">
        <v>39.142200000000003</v>
      </c>
      <c r="AT25" s="163">
        <v>-49.296999999999997</v>
      </c>
      <c r="AU25" s="163">
        <v>-48.845799999999997</v>
      </c>
      <c r="AV25" s="163">
        <v>27.649000000000001</v>
      </c>
      <c r="AW25" s="163">
        <v>26.036799999999999</v>
      </c>
      <c r="AX25" s="164"/>
      <c r="AY25" s="163">
        <v>90.422499999999999</v>
      </c>
      <c r="AZ25" s="163">
        <v>-1.5704</v>
      </c>
      <c r="BA25" s="164"/>
      <c r="BB25" s="163">
        <v>-365.41789999999997</v>
      </c>
      <c r="BC25" s="163">
        <v>-9.9352999999999998</v>
      </c>
      <c r="BD25" s="163">
        <v>-16.2</v>
      </c>
      <c r="BE25" s="163">
        <v>-16.100000000000001</v>
      </c>
      <c r="BF25" s="163">
        <v>54.427599999999998</v>
      </c>
      <c r="BG25" s="163">
        <v>53.263500000000001</v>
      </c>
      <c r="BH25" s="163">
        <v>-5.9542000000000002</v>
      </c>
      <c r="BI25" s="164"/>
      <c r="BJ25" s="163">
        <v>-36.109200000000001</v>
      </c>
      <c r="BK25" s="163">
        <v>5.9767000000000001</v>
      </c>
      <c r="BL25" s="163">
        <v>10.4621</v>
      </c>
      <c r="BM25" s="163">
        <v>7.1321000000000003</v>
      </c>
      <c r="BN25" s="163">
        <v>399.63979999999998</v>
      </c>
      <c r="BO25" s="163">
        <v>33.570399999999999</v>
      </c>
      <c r="BP25" s="163">
        <v>33.600900000000003</v>
      </c>
      <c r="BQ25" s="163">
        <v>-193.54929999999999</v>
      </c>
      <c r="BR25" s="163">
        <v>413.27760000000001</v>
      </c>
      <c r="BS25" s="164"/>
      <c r="BT25" s="163">
        <v>-131.31950000000001</v>
      </c>
      <c r="BU25" s="164"/>
      <c r="BV25" s="163">
        <v>86.5227</v>
      </c>
      <c r="BW25" s="163">
        <v>27.62</v>
      </c>
      <c r="BX25" s="163">
        <v>24.41</v>
      </c>
      <c r="BY25" s="163">
        <v>60.47</v>
      </c>
      <c r="BZ25" s="163">
        <v>75.790000000000006</v>
      </c>
      <c r="CA25" s="163">
        <v>-75.011799999999994</v>
      </c>
      <c r="CB25" s="163">
        <v>-75.145799999999994</v>
      </c>
      <c r="CC25" s="163">
        <v>150.92769999999999</v>
      </c>
      <c r="CD25" s="163">
        <v>152.3698</v>
      </c>
      <c r="CE25" s="163">
        <v>24.695</v>
      </c>
      <c r="CF25" s="163">
        <v>-73.168199999999999</v>
      </c>
      <c r="CG25" s="163">
        <v>-73.398200000000003</v>
      </c>
      <c r="CH25" s="163">
        <v>-1.2974000000000001</v>
      </c>
      <c r="CI25" s="163">
        <v>-60.725200000000001</v>
      </c>
      <c r="CJ25" s="164"/>
      <c r="CK25" s="164"/>
      <c r="CL25" s="163">
        <v>59.4</v>
      </c>
      <c r="CM25" s="163">
        <v>125</v>
      </c>
      <c r="CN25" s="163">
        <v>-16.59</v>
      </c>
      <c r="CO25" s="163">
        <v>43.359299999999998</v>
      </c>
      <c r="CP25" s="163">
        <v>43.829700000000003</v>
      </c>
      <c r="CQ25" s="163">
        <v>44.0916</v>
      </c>
      <c r="CR25" s="163">
        <v>-59.821399999999997</v>
      </c>
      <c r="CS25" s="163">
        <v>-59.207099999999997</v>
      </c>
      <c r="CT25" s="163">
        <v>19.590599999999998</v>
      </c>
      <c r="CU25" s="163">
        <v>-6.7613000000000003</v>
      </c>
      <c r="CV25" s="163">
        <v>22.905899999999999</v>
      </c>
      <c r="CW25" s="163">
        <v>11.6815</v>
      </c>
      <c r="CX25" s="163">
        <v>40.5</v>
      </c>
      <c r="CY25" s="163">
        <v>71.819999999999993</v>
      </c>
      <c r="CZ25" s="163">
        <v>46.413600000000002</v>
      </c>
      <c r="DA25" s="163">
        <v>43.6569</v>
      </c>
      <c r="DB25" s="163">
        <v>-31.59</v>
      </c>
      <c r="DC25" s="164"/>
      <c r="DD25" s="163">
        <v>60.683500000000002</v>
      </c>
      <c r="DE25" s="163">
        <v>60.387799999999999</v>
      </c>
      <c r="DF25" s="163">
        <v>-104.6568</v>
      </c>
      <c r="DG25" s="163">
        <v>0</v>
      </c>
      <c r="DH25" s="163">
        <v>-19.278199999999998</v>
      </c>
      <c r="DI25" s="163">
        <v>-97.9</v>
      </c>
      <c r="DJ25" s="163">
        <v>-96.8</v>
      </c>
      <c r="DK25" s="163">
        <v>34.532800000000002</v>
      </c>
      <c r="DL25" s="163">
        <v>80.575599999999994</v>
      </c>
      <c r="DM25" s="163">
        <v>81.733099999999993</v>
      </c>
      <c r="DN25" s="164"/>
      <c r="DO25" s="163">
        <v>80.22</v>
      </c>
      <c r="DP25" s="163">
        <v>-7.64</v>
      </c>
      <c r="DQ25" s="163">
        <v>59.076000000000001</v>
      </c>
      <c r="DR25" s="163">
        <v>106.9436</v>
      </c>
      <c r="DS25" s="163">
        <v>-30.72</v>
      </c>
      <c r="DT25" s="163">
        <v>-31.26</v>
      </c>
      <c r="DU25" s="163">
        <v>116.53</v>
      </c>
      <c r="DV25" s="163">
        <v>60.63</v>
      </c>
      <c r="DW25" s="163">
        <v>106.67270000000001</v>
      </c>
      <c r="DX25" s="163">
        <v>104.8909</v>
      </c>
      <c r="DY25" s="163">
        <v>-69.325699999999998</v>
      </c>
      <c r="DZ25" s="164"/>
      <c r="EA25" s="163">
        <v>201.4091</v>
      </c>
      <c r="EB25" s="163">
        <v>158.59719999999999</v>
      </c>
      <c r="EC25" s="163">
        <v>154.8674</v>
      </c>
      <c r="ED25" s="163">
        <v>157.75479999999999</v>
      </c>
      <c r="EE25" s="163">
        <v>85.004999999999995</v>
      </c>
      <c r="EF25" s="163">
        <v>67.802899999999994</v>
      </c>
      <c r="EG25" s="163">
        <v>-26.591000000000001</v>
      </c>
      <c r="EH25" s="163">
        <v>201.7946</v>
      </c>
      <c r="EI25" s="163">
        <v>16.281199999999998</v>
      </c>
      <c r="EJ25" s="164"/>
      <c r="EK25" s="163">
        <v>-33.57</v>
      </c>
      <c r="EL25" s="163">
        <v>-31.378900000000002</v>
      </c>
      <c r="EM25" s="163">
        <v>0</v>
      </c>
      <c r="EN25" s="163">
        <v>11.4657</v>
      </c>
      <c r="EO25" s="163">
        <v>10.6173</v>
      </c>
      <c r="EP25" s="163">
        <v>147.51599999999999</v>
      </c>
      <c r="EQ25" s="163">
        <v>-78.164100000000005</v>
      </c>
      <c r="ER25" s="163">
        <v>-79.497299999999996</v>
      </c>
      <c r="ES25" s="163">
        <v>-28.742100000000001</v>
      </c>
      <c r="ET25" s="164"/>
      <c r="EU25" s="164"/>
      <c r="EV25" s="163">
        <v>93.2</v>
      </c>
      <c r="EW25" s="163">
        <v>12.233499999999999</v>
      </c>
      <c r="EX25" s="163">
        <v>-31.5974</v>
      </c>
      <c r="EY25" s="163">
        <v>-39.175400000000003</v>
      </c>
      <c r="EZ25" s="163">
        <v>-38.258899999999997</v>
      </c>
      <c r="FA25" s="163">
        <v>6.9564000000000004</v>
      </c>
      <c r="FB25" s="163">
        <v>-67.256100000000004</v>
      </c>
      <c r="FC25" s="163">
        <v>32.378599999999999</v>
      </c>
      <c r="FD25" s="163">
        <v>26.037500000000001</v>
      </c>
      <c r="FE25" s="164"/>
      <c r="FF25" s="164"/>
      <c r="FG25" s="163">
        <v>35.383899999999997</v>
      </c>
      <c r="FH25" s="163">
        <v>36.534999999999997</v>
      </c>
      <c r="FI25" s="163">
        <v>35.737900000000003</v>
      </c>
      <c r="FJ25" s="163">
        <v>75.020399999999995</v>
      </c>
      <c r="FK25" s="163">
        <v>75.020399999999995</v>
      </c>
      <c r="FL25" s="163">
        <v>-125.9271</v>
      </c>
      <c r="FM25" s="163">
        <v>72.138900000000007</v>
      </c>
      <c r="FN25" s="164"/>
      <c r="FO25" s="163">
        <v>-86.764700000000005</v>
      </c>
      <c r="FP25" s="163">
        <v>-74.793000000000006</v>
      </c>
      <c r="FQ25" s="165">
        <v>-48.17</v>
      </c>
      <c r="FR25" s="164"/>
      <c r="FS25" s="163">
        <v>14.178100000000001</v>
      </c>
      <c r="FT25" s="164"/>
      <c r="FU25" s="164"/>
      <c r="FV25" s="163">
        <v>12.41</v>
      </c>
      <c r="FW25" s="163">
        <v>-50.924399999999999</v>
      </c>
      <c r="FX25" s="163">
        <v>11.083</v>
      </c>
      <c r="FY25" s="163">
        <v>-10.61</v>
      </c>
      <c r="FZ25" s="163">
        <v>3.9209999999999998</v>
      </c>
      <c r="GA25" s="163">
        <v>11.4672</v>
      </c>
      <c r="GB25" s="163">
        <v>20.99</v>
      </c>
      <c r="GC25" s="163">
        <v>76.361900000000006</v>
      </c>
      <c r="GD25" s="163">
        <v>86.254199999999997</v>
      </c>
      <c r="GE25" s="164"/>
      <c r="GF25" s="163">
        <v>85.65</v>
      </c>
      <c r="GG25" s="163">
        <v>24.9</v>
      </c>
      <c r="GH25" s="163">
        <v>-25.400200000000002</v>
      </c>
      <c r="GI25" s="164"/>
      <c r="GJ25" s="163">
        <v>3.6505999999999998</v>
      </c>
      <c r="GK25" s="163">
        <v>1.7563</v>
      </c>
      <c r="GL25" s="164"/>
      <c r="GM25" s="164"/>
      <c r="GN25" s="163">
        <v>-11.6935</v>
      </c>
      <c r="GO25" s="163">
        <v>-37.921300000000002</v>
      </c>
      <c r="GP25" s="163">
        <v>24.664200000000001</v>
      </c>
      <c r="GQ25" s="163">
        <v>59.662700000000001</v>
      </c>
      <c r="GR25" s="163">
        <v>117.8121</v>
      </c>
      <c r="GS25" s="163">
        <v>73.419200000000004</v>
      </c>
      <c r="GT25" s="163">
        <v>-174.66409999999999</v>
      </c>
      <c r="GU25" s="163">
        <v>-25.006499999999999</v>
      </c>
      <c r="GV25" s="163">
        <v>39.2089</v>
      </c>
      <c r="GW25" s="163">
        <v>-46.621400000000001</v>
      </c>
      <c r="GX25" s="163">
        <v>11.2258</v>
      </c>
      <c r="GY25" s="163">
        <v>2.2949999999999999</v>
      </c>
      <c r="GZ25" s="163">
        <v>1.909</v>
      </c>
      <c r="HA25" s="163">
        <v>13</v>
      </c>
      <c r="HB25" s="163">
        <v>174.7413</v>
      </c>
      <c r="HC25" s="163">
        <v>172.3597</v>
      </c>
      <c r="HD25" s="163">
        <v>188.6</v>
      </c>
      <c r="HE25" s="163">
        <v>-188.97309999999999</v>
      </c>
      <c r="HF25" s="163">
        <v>-406.44049999999999</v>
      </c>
      <c r="HG25" s="163">
        <v>410.91669999999999</v>
      </c>
      <c r="HH25" s="163">
        <v>408.89060000000001</v>
      </c>
      <c r="HI25" s="163">
        <v>-165.37780000000001</v>
      </c>
      <c r="HJ25" s="163">
        <v>-162.30789999999999</v>
      </c>
      <c r="HK25" s="163">
        <v>-50.0991</v>
      </c>
      <c r="HL25" s="163">
        <v>-41.782400000000003</v>
      </c>
      <c r="HM25" s="163">
        <v>79.260199999999998</v>
      </c>
      <c r="HN25" s="163">
        <v>80.344200000000001</v>
      </c>
      <c r="HO25" s="164"/>
      <c r="HP25" s="164"/>
      <c r="HQ25" s="163">
        <v>29.6114</v>
      </c>
      <c r="HR25" s="163">
        <v>29.380600000000001</v>
      </c>
      <c r="HS25" s="163">
        <v>18.002099999999999</v>
      </c>
      <c r="HT25" s="163">
        <v>17.6524</v>
      </c>
      <c r="HU25" s="163">
        <v>106.59</v>
      </c>
      <c r="HV25" s="163">
        <v>107.58</v>
      </c>
      <c r="HW25" s="163">
        <v>50.2</v>
      </c>
      <c r="HX25" s="163">
        <v>50.1</v>
      </c>
      <c r="HY25" s="163">
        <v>21.534600000000001</v>
      </c>
      <c r="HZ25" s="163">
        <v>-58.88</v>
      </c>
      <c r="IA25" s="163">
        <v>-346.20119999999997</v>
      </c>
      <c r="IB25" s="163">
        <v>85.932699999999997</v>
      </c>
      <c r="IC25" s="163">
        <v>85.640699999999995</v>
      </c>
      <c r="ID25" s="163">
        <v>9.4</v>
      </c>
      <c r="IE25" s="163">
        <v>18.3</v>
      </c>
      <c r="IF25" s="163">
        <v>-33.4</v>
      </c>
      <c r="IG25" s="163">
        <v>-33.299999999999997</v>
      </c>
      <c r="IH25" s="164"/>
      <c r="II25" s="164"/>
      <c r="IJ25" s="163">
        <v>-401.65899999999999</v>
      </c>
      <c r="IK25" s="163">
        <v>-9.3454999999999995</v>
      </c>
      <c r="IL25" s="163">
        <v>210.0198</v>
      </c>
      <c r="IM25" s="163">
        <v>178.90960000000001</v>
      </c>
      <c r="IN25" s="163">
        <v>3.9045000000000001</v>
      </c>
      <c r="IO25" s="163">
        <v>-172.52879999999999</v>
      </c>
      <c r="IP25" s="163">
        <v>175.1455</v>
      </c>
      <c r="IQ25" s="163">
        <v>-58.195</v>
      </c>
      <c r="IR25" s="163">
        <v>-91.102999999999994</v>
      </c>
      <c r="IS25" s="163">
        <v>-167.99959999999999</v>
      </c>
      <c r="IT25" s="163">
        <v>107.82550000000001</v>
      </c>
      <c r="IU25" s="163">
        <v>105.9312</v>
      </c>
      <c r="IV25" s="163">
        <v>63.697200000000002</v>
      </c>
      <c r="IW25" s="163">
        <v>-204.4119</v>
      </c>
      <c r="IX25" s="163">
        <v>92.730900000000005</v>
      </c>
      <c r="IY25" s="163">
        <v>-112.056</v>
      </c>
      <c r="IZ25" s="163">
        <v>113.0796</v>
      </c>
      <c r="JA25" s="163">
        <v>-8.1204000000000001</v>
      </c>
      <c r="JB25" s="164"/>
      <c r="JC25" s="163">
        <v>32.08</v>
      </c>
      <c r="JD25" s="163">
        <v>5.7489999999999997</v>
      </c>
      <c r="JE25" s="163">
        <v>5.7460000000000004</v>
      </c>
      <c r="JF25" s="163">
        <v>-30.96</v>
      </c>
      <c r="JG25" s="163">
        <v>14.24</v>
      </c>
      <c r="JH25" s="164"/>
      <c r="JI25" s="163">
        <v>-14.882099999999999</v>
      </c>
      <c r="JJ25" s="163">
        <v>-32.256</v>
      </c>
      <c r="JK25" s="163">
        <v>-15.703099999999999</v>
      </c>
      <c r="JL25" s="163">
        <v>41.3</v>
      </c>
      <c r="JM25" s="163">
        <v>46.359000000000002</v>
      </c>
      <c r="JN25" s="163">
        <v>48.116999999999997</v>
      </c>
      <c r="JO25" s="163">
        <v>10.2621</v>
      </c>
      <c r="JP25" s="163">
        <v>12.135999999999999</v>
      </c>
      <c r="JQ25" s="163">
        <v>51.451799999999999</v>
      </c>
      <c r="JR25" s="163">
        <v>51.285400000000003</v>
      </c>
      <c r="JS25" s="163">
        <v>51.319000000000003</v>
      </c>
      <c r="JT25" s="164"/>
      <c r="JU25" s="163">
        <v>-18.3</v>
      </c>
      <c r="JV25" s="163">
        <v>21.307700000000001</v>
      </c>
      <c r="JW25" s="163">
        <v>6.61</v>
      </c>
      <c r="JX25" s="164"/>
      <c r="JY25" s="163">
        <v>-36</v>
      </c>
      <c r="JZ25" s="163">
        <v>71.535499999999999</v>
      </c>
      <c r="KA25" s="163">
        <v>49.773099999999999</v>
      </c>
      <c r="KB25" s="163">
        <v>-35.678699999999999</v>
      </c>
      <c r="KC25" s="163">
        <v>-69.555800000000005</v>
      </c>
      <c r="KD25" s="163">
        <v>39.996099999999998</v>
      </c>
      <c r="KE25" s="163">
        <v>28.711200000000002</v>
      </c>
      <c r="KF25" s="163">
        <v>10.8</v>
      </c>
      <c r="KG25" s="163">
        <v>-10.1</v>
      </c>
      <c r="KH25" s="164"/>
      <c r="KI25" s="163">
        <v>202.53039999999999</v>
      </c>
    </row>
    <row r="26" spans="1:295" ht="18" customHeight="1" x14ac:dyDescent="0.35">
      <c r="A26" s="162" t="s">
        <v>59</v>
      </c>
      <c r="B26" s="162" t="s">
        <v>822</v>
      </c>
      <c r="C26" s="166">
        <v>0</v>
      </c>
      <c r="D26" s="167"/>
      <c r="E26" s="166">
        <v>-36.822899999999997</v>
      </c>
      <c r="F26" s="166">
        <v>-36.045499999999997</v>
      </c>
      <c r="G26" s="166">
        <v>30.350899999999999</v>
      </c>
      <c r="H26" s="167"/>
      <c r="I26" s="166">
        <v>60.620199999999997</v>
      </c>
      <c r="J26" s="166">
        <v>-89.001999999999995</v>
      </c>
      <c r="K26" s="166">
        <v>55.5443</v>
      </c>
      <c r="L26" s="166">
        <v>28.2011</v>
      </c>
      <c r="M26" s="166">
        <v>27.445399999999999</v>
      </c>
      <c r="N26" s="166">
        <v>-11.1</v>
      </c>
      <c r="O26" s="166">
        <v>-41.265000000000001</v>
      </c>
      <c r="P26" s="166">
        <v>37.4</v>
      </c>
      <c r="Q26" s="166">
        <v>17.388000000000002</v>
      </c>
      <c r="R26" s="166">
        <v>-37.4</v>
      </c>
      <c r="S26" s="166">
        <v>12.539899999999999</v>
      </c>
      <c r="T26" s="166">
        <v>182.29320000000001</v>
      </c>
      <c r="U26" s="166">
        <v>10.743399999999999</v>
      </c>
      <c r="V26" s="166">
        <v>11.3741</v>
      </c>
      <c r="W26" s="166">
        <v>17.4757</v>
      </c>
      <c r="X26" s="167"/>
      <c r="Y26" s="166">
        <v>15.782999999999999</v>
      </c>
      <c r="Z26" s="166">
        <v>7.2704000000000004</v>
      </c>
      <c r="AA26" s="167"/>
      <c r="AB26" s="167"/>
      <c r="AC26" s="166">
        <v>-67.63</v>
      </c>
      <c r="AD26" s="166">
        <v>-71.56</v>
      </c>
      <c r="AE26" s="167"/>
      <c r="AF26" s="166">
        <v>11.1</v>
      </c>
      <c r="AG26" s="166">
        <v>39.6</v>
      </c>
      <c r="AH26" s="166">
        <v>4.4320000000000004</v>
      </c>
      <c r="AI26" s="166">
        <v>0.191</v>
      </c>
      <c r="AJ26" s="166">
        <v>-55.83</v>
      </c>
      <c r="AK26" s="166">
        <v>-55.8</v>
      </c>
      <c r="AL26" s="166">
        <v>-64.56</v>
      </c>
      <c r="AM26" s="166">
        <v>54.91</v>
      </c>
      <c r="AN26" s="166">
        <v>59.62</v>
      </c>
      <c r="AO26" s="166">
        <v>15.126799999999999</v>
      </c>
      <c r="AP26" s="166">
        <v>-2.5985</v>
      </c>
      <c r="AQ26" s="166">
        <v>69.999499999999998</v>
      </c>
      <c r="AR26" s="166">
        <v>72.991</v>
      </c>
      <c r="AS26" s="166">
        <v>40.8093</v>
      </c>
      <c r="AT26" s="166">
        <v>-49.832799999999999</v>
      </c>
      <c r="AU26" s="166">
        <v>-48.6873</v>
      </c>
      <c r="AV26" s="166">
        <v>19.178999999999998</v>
      </c>
      <c r="AW26" s="166">
        <v>17.594000000000001</v>
      </c>
      <c r="AX26" s="167"/>
      <c r="AY26" s="166">
        <v>93.369600000000005</v>
      </c>
      <c r="AZ26" s="167"/>
      <c r="BA26" s="167"/>
      <c r="BB26" s="166">
        <v>-379.00389999999999</v>
      </c>
      <c r="BC26" s="166">
        <v>-11.4612</v>
      </c>
      <c r="BD26" s="166">
        <v>-15.8</v>
      </c>
      <c r="BE26" s="166">
        <v>-16</v>
      </c>
      <c r="BF26" s="166">
        <v>54.186900000000001</v>
      </c>
      <c r="BG26" s="166">
        <v>52.920900000000003</v>
      </c>
      <c r="BH26" s="166">
        <v>-6.0007999999999999</v>
      </c>
      <c r="BI26" s="167"/>
      <c r="BJ26" s="166">
        <v>-35.549300000000002</v>
      </c>
      <c r="BK26" s="166">
        <v>7.0180999999999996</v>
      </c>
      <c r="BL26" s="166">
        <v>10.441800000000001</v>
      </c>
      <c r="BM26" s="166">
        <v>7.3567999999999998</v>
      </c>
      <c r="BN26" s="166">
        <v>419.44630000000001</v>
      </c>
      <c r="BO26" s="166">
        <v>47.914000000000001</v>
      </c>
      <c r="BP26" s="166">
        <v>47.639400000000002</v>
      </c>
      <c r="BQ26" s="166">
        <v>-239.8631</v>
      </c>
      <c r="BR26" s="166">
        <v>443.26620000000003</v>
      </c>
      <c r="BS26" s="167"/>
      <c r="BT26" s="166">
        <v>-124.4555</v>
      </c>
      <c r="BU26" s="167"/>
      <c r="BV26" s="166">
        <v>89.726200000000006</v>
      </c>
      <c r="BW26" s="166">
        <v>28.49</v>
      </c>
      <c r="BX26" s="166">
        <v>25.76</v>
      </c>
      <c r="BY26" s="166">
        <v>63.15</v>
      </c>
      <c r="BZ26" s="166">
        <v>80.209999999999994</v>
      </c>
      <c r="CA26" s="166">
        <v>-77.690899999999999</v>
      </c>
      <c r="CB26" s="166">
        <v>-77.423000000000002</v>
      </c>
      <c r="CC26" s="166">
        <v>149.13929999999999</v>
      </c>
      <c r="CD26" s="166">
        <v>150.30520000000001</v>
      </c>
      <c r="CE26" s="166">
        <v>22.567499999999999</v>
      </c>
      <c r="CF26" s="166">
        <v>-78.792000000000002</v>
      </c>
      <c r="CG26" s="166">
        <v>-78.406000000000006</v>
      </c>
      <c r="CH26" s="166">
        <v>2.9468000000000001</v>
      </c>
      <c r="CI26" s="166">
        <v>-68.877899999999997</v>
      </c>
      <c r="CJ26" s="167"/>
      <c r="CK26" s="167"/>
      <c r="CL26" s="166">
        <v>54.2</v>
      </c>
      <c r="CM26" s="166">
        <v>135.9</v>
      </c>
      <c r="CN26" s="166">
        <v>-17.12</v>
      </c>
      <c r="CO26" s="166">
        <v>42.432099999999998</v>
      </c>
      <c r="CP26" s="166">
        <v>41.982799999999997</v>
      </c>
      <c r="CQ26" s="166">
        <v>43.387099999999997</v>
      </c>
      <c r="CR26" s="166">
        <v>-54.634900000000002</v>
      </c>
      <c r="CS26" s="166">
        <v>-54.916800000000002</v>
      </c>
      <c r="CT26" s="166">
        <v>22.321300000000001</v>
      </c>
      <c r="CU26" s="166">
        <v>-15.157400000000001</v>
      </c>
      <c r="CV26" s="166">
        <v>27.317</v>
      </c>
      <c r="CW26" s="166">
        <v>12.776400000000001</v>
      </c>
      <c r="CX26" s="166">
        <v>43.49</v>
      </c>
      <c r="CY26" s="166">
        <v>75.239999999999995</v>
      </c>
      <c r="CZ26" s="166">
        <v>48.288600000000002</v>
      </c>
      <c r="DA26" s="166">
        <v>45.854199999999999</v>
      </c>
      <c r="DB26" s="166">
        <v>-32.380000000000003</v>
      </c>
      <c r="DC26" s="167"/>
      <c r="DD26" s="166">
        <v>68.652500000000003</v>
      </c>
      <c r="DE26" s="166">
        <v>67.873900000000006</v>
      </c>
      <c r="DF26" s="166">
        <v>-125.4473</v>
      </c>
      <c r="DG26" s="166">
        <v>0</v>
      </c>
      <c r="DH26" s="166">
        <v>-19.675599999999999</v>
      </c>
      <c r="DI26" s="166">
        <v>-103.2</v>
      </c>
      <c r="DJ26" s="166">
        <v>-103.6</v>
      </c>
      <c r="DK26" s="166">
        <v>34.527299999999997</v>
      </c>
      <c r="DL26" s="166">
        <v>87.020899999999997</v>
      </c>
      <c r="DM26" s="166">
        <v>88.308099999999996</v>
      </c>
      <c r="DN26" s="167"/>
      <c r="DO26" s="166">
        <v>86.1</v>
      </c>
      <c r="DP26" s="166">
        <v>-9.0500000000000007</v>
      </c>
      <c r="DQ26" s="166">
        <v>61.451999999999998</v>
      </c>
      <c r="DR26" s="166">
        <v>123.3045</v>
      </c>
      <c r="DS26" s="166">
        <v>-30.87</v>
      </c>
      <c r="DT26" s="166">
        <v>-31.11</v>
      </c>
      <c r="DU26" s="166">
        <v>115.65</v>
      </c>
      <c r="DV26" s="166">
        <v>62.33</v>
      </c>
      <c r="DW26" s="166">
        <v>121.87269999999999</v>
      </c>
      <c r="DX26" s="166">
        <v>121.7636</v>
      </c>
      <c r="DY26" s="166">
        <v>-65.097499999999997</v>
      </c>
      <c r="DZ26" s="167"/>
      <c r="EA26" s="166">
        <v>219.648</v>
      </c>
      <c r="EB26" s="166">
        <v>176.17920000000001</v>
      </c>
      <c r="EC26" s="166">
        <v>170.7569</v>
      </c>
      <c r="ED26" s="166">
        <v>171.417</v>
      </c>
      <c r="EE26" s="166">
        <v>64.789900000000003</v>
      </c>
      <c r="EF26" s="166">
        <v>44.917400000000001</v>
      </c>
      <c r="EG26" s="166">
        <v>-28.774000000000001</v>
      </c>
      <c r="EH26" s="166">
        <v>249.08869999999999</v>
      </c>
      <c r="EI26" s="166">
        <v>4.4215</v>
      </c>
      <c r="EJ26" s="167"/>
      <c r="EK26" s="166">
        <v>-33.790900000000001</v>
      </c>
      <c r="EL26" s="166">
        <v>-31.667100000000001</v>
      </c>
      <c r="EM26" s="166">
        <v>26.793299999999999</v>
      </c>
      <c r="EN26" s="166">
        <v>10.5053</v>
      </c>
      <c r="EO26" s="166">
        <v>9.0096000000000007</v>
      </c>
      <c r="EP26" s="166">
        <v>39.984000000000002</v>
      </c>
      <c r="EQ26" s="166">
        <v>-63.029400000000003</v>
      </c>
      <c r="ER26" s="166">
        <v>-63.7059</v>
      </c>
      <c r="ES26" s="166">
        <v>-4.4405000000000001</v>
      </c>
      <c r="ET26" s="167"/>
      <c r="EU26" s="167"/>
      <c r="EV26" s="166">
        <v>1</v>
      </c>
      <c r="EW26" s="166">
        <v>12.0692</v>
      </c>
      <c r="EX26" s="166">
        <v>-29.1648</v>
      </c>
      <c r="EY26" s="166">
        <v>-40.805500000000002</v>
      </c>
      <c r="EZ26" s="166">
        <v>-39.896500000000003</v>
      </c>
      <c r="FA26" s="166">
        <v>12.927</v>
      </c>
      <c r="FB26" s="166">
        <v>-43.281100000000002</v>
      </c>
      <c r="FC26" s="166">
        <v>9.1270000000000007</v>
      </c>
      <c r="FD26" s="166">
        <v>24.766400000000001</v>
      </c>
      <c r="FE26" s="167"/>
      <c r="FF26" s="167"/>
      <c r="FG26" s="166">
        <v>38.034100000000002</v>
      </c>
      <c r="FH26" s="166">
        <v>38.226100000000002</v>
      </c>
      <c r="FI26" s="166">
        <v>36.587899999999998</v>
      </c>
      <c r="FJ26" s="166">
        <v>77.364800000000002</v>
      </c>
      <c r="FK26" s="166">
        <v>77.532300000000006</v>
      </c>
      <c r="FL26" s="166">
        <v>-117.7218</v>
      </c>
      <c r="FM26" s="166">
        <v>66.060900000000004</v>
      </c>
      <c r="FN26" s="167"/>
      <c r="FO26" s="166">
        <v>-80.286199999999994</v>
      </c>
      <c r="FP26" s="166">
        <v>-68.602999999999994</v>
      </c>
      <c r="FQ26" s="168">
        <v>-46.73</v>
      </c>
      <c r="FR26" s="166">
        <v>-41.49</v>
      </c>
      <c r="FS26" s="166">
        <v>13.4725</v>
      </c>
      <c r="FT26" s="166">
        <v>0.93899999999999995</v>
      </c>
      <c r="FU26" s="167"/>
      <c r="FV26" s="166">
        <v>12.78</v>
      </c>
      <c r="FW26" s="166">
        <v>-46.2712</v>
      </c>
      <c r="FX26" s="166">
        <v>9.5896000000000008</v>
      </c>
      <c r="FY26" s="166">
        <v>-10.497</v>
      </c>
      <c r="FZ26" s="166">
        <v>4.2679999999999998</v>
      </c>
      <c r="GA26" s="166">
        <v>11.2957</v>
      </c>
      <c r="GB26" s="166">
        <v>22.04</v>
      </c>
      <c r="GC26" s="166">
        <v>67.342799999999997</v>
      </c>
      <c r="GD26" s="166">
        <v>79.298500000000004</v>
      </c>
      <c r="GE26" s="166">
        <v>14.96</v>
      </c>
      <c r="GF26" s="166">
        <v>86.144199999999998</v>
      </c>
      <c r="GG26" s="166">
        <v>24.6</v>
      </c>
      <c r="GH26" s="166">
        <v>-25.800999999999998</v>
      </c>
      <c r="GI26" s="167"/>
      <c r="GJ26" s="166">
        <v>3.2307000000000001</v>
      </c>
      <c r="GK26" s="166">
        <v>1.7575000000000001</v>
      </c>
      <c r="GL26" s="167"/>
      <c r="GM26" s="167"/>
      <c r="GN26" s="166">
        <v>-11.8749</v>
      </c>
      <c r="GO26" s="166">
        <v>-38.506700000000002</v>
      </c>
      <c r="GP26" s="166">
        <v>24.523199999999999</v>
      </c>
      <c r="GQ26" s="166">
        <v>59.830800000000004</v>
      </c>
      <c r="GR26" s="166">
        <v>118.3271</v>
      </c>
      <c r="GS26" s="166">
        <v>72.908199999999994</v>
      </c>
      <c r="GT26" s="166">
        <v>-175.18459999999999</v>
      </c>
      <c r="GU26" s="166">
        <v>-25.729700000000001</v>
      </c>
      <c r="GV26" s="166">
        <v>39.854199999999999</v>
      </c>
      <c r="GW26" s="166">
        <v>-49.852600000000002</v>
      </c>
      <c r="GX26" s="167"/>
      <c r="GY26" s="166">
        <v>3.3008999999999999</v>
      </c>
      <c r="GZ26" s="166">
        <v>2.8266</v>
      </c>
      <c r="HA26" s="167"/>
      <c r="HB26" s="166">
        <v>175.35740000000001</v>
      </c>
      <c r="HC26" s="166">
        <v>172.67429999999999</v>
      </c>
      <c r="HD26" s="166">
        <v>184.8</v>
      </c>
      <c r="HE26" s="166">
        <v>-185.47630000000001</v>
      </c>
      <c r="HF26" s="166">
        <v>-390.3621</v>
      </c>
      <c r="HG26" s="166">
        <v>396.16480000000001</v>
      </c>
      <c r="HH26" s="166">
        <v>390.58909999999997</v>
      </c>
      <c r="HI26" s="166">
        <v>-167.91079999999999</v>
      </c>
      <c r="HJ26" s="166">
        <v>-165.1644</v>
      </c>
      <c r="HK26" s="166">
        <v>-44.280700000000003</v>
      </c>
      <c r="HL26" s="166">
        <v>-35.052799999999998</v>
      </c>
      <c r="HM26" s="166">
        <v>79.3767</v>
      </c>
      <c r="HN26" s="166">
        <v>79.016999999999996</v>
      </c>
      <c r="HO26" s="167"/>
      <c r="HP26" s="167"/>
      <c r="HQ26" s="166">
        <v>28.5566</v>
      </c>
      <c r="HR26" s="166">
        <v>28.567599999999999</v>
      </c>
      <c r="HS26" s="166">
        <v>15.617699999999999</v>
      </c>
      <c r="HT26" s="166">
        <v>17.0749</v>
      </c>
      <c r="HU26" s="166">
        <v>106.04</v>
      </c>
      <c r="HV26" s="166">
        <v>104.89</v>
      </c>
      <c r="HW26" s="166">
        <v>52.9</v>
      </c>
      <c r="HX26" s="166">
        <v>52.9</v>
      </c>
      <c r="HY26" s="166">
        <v>21.617899999999999</v>
      </c>
      <c r="HZ26" s="166">
        <v>-63.04</v>
      </c>
      <c r="IA26" s="166">
        <v>-357.1223</v>
      </c>
      <c r="IB26" s="166">
        <v>85.376800000000003</v>
      </c>
      <c r="IC26" s="166">
        <v>84.3506</v>
      </c>
      <c r="ID26" s="166">
        <v>9.9</v>
      </c>
      <c r="IE26" s="166">
        <v>19.399999999999999</v>
      </c>
      <c r="IF26" s="166">
        <v>-33.4</v>
      </c>
      <c r="IG26" s="166">
        <v>-33.4</v>
      </c>
      <c r="IH26" s="166">
        <v>1.4268000000000001</v>
      </c>
      <c r="II26" s="167"/>
      <c r="IJ26" s="166">
        <v>-386.02859999999998</v>
      </c>
      <c r="IK26" s="166">
        <v>13.943</v>
      </c>
      <c r="IL26" s="166">
        <v>227.73320000000001</v>
      </c>
      <c r="IM26" s="166">
        <v>187.37180000000001</v>
      </c>
      <c r="IN26" s="166">
        <v>-8.3847000000000005</v>
      </c>
      <c r="IO26" s="166">
        <v>-181.96809999999999</v>
      </c>
      <c r="IP26" s="166">
        <v>177.40360000000001</v>
      </c>
      <c r="IQ26" s="166">
        <v>-59.2286</v>
      </c>
      <c r="IR26" s="166">
        <v>-94.593400000000003</v>
      </c>
      <c r="IS26" s="166">
        <v>-179.3646</v>
      </c>
      <c r="IT26" s="166">
        <v>114.8032</v>
      </c>
      <c r="IU26" s="166">
        <v>112.8875</v>
      </c>
      <c r="IV26" s="166">
        <v>63.153700000000001</v>
      </c>
      <c r="IW26" s="166">
        <v>-216.04339999999999</v>
      </c>
      <c r="IX26" s="166">
        <v>93.195599999999999</v>
      </c>
      <c r="IY26" s="166">
        <v>-121.4922</v>
      </c>
      <c r="IZ26" s="166">
        <v>122.6849</v>
      </c>
      <c r="JA26" s="166">
        <v>-7.1974999999999998</v>
      </c>
      <c r="JB26" s="167"/>
      <c r="JC26" s="166">
        <v>32.479999999999997</v>
      </c>
      <c r="JD26" s="166">
        <v>5.681</v>
      </c>
      <c r="JE26" s="166">
        <v>5.6790000000000003</v>
      </c>
      <c r="JF26" s="166">
        <v>-31.84</v>
      </c>
      <c r="JG26" s="166">
        <v>14.8</v>
      </c>
      <c r="JH26" s="167"/>
      <c r="JI26" s="166">
        <v>-16.289000000000001</v>
      </c>
      <c r="JJ26" s="166">
        <v>-30.409700000000001</v>
      </c>
      <c r="JK26" s="166">
        <v>-15.5566</v>
      </c>
      <c r="JL26" s="166">
        <v>39.700000000000003</v>
      </c>
      <c r="JM26" s="166">
        <v>49.753999999999998</v>
      </c>
      <c r="JN26" s="166">
        <v>48.854999999999997</v>
      </c>
      <c r="JO26" s="166">
        <v>10.3611</v>
      </c>
      <c r="JP26" s="166">
        <v>12.0131</v>
      </c>
      <c r="JQ26" s="166">
        <v>51.7761</v>
      </c>
      <c r="JR26" s="166">
        <v>50.976999999999997</v>
      </c>
      <c r="JS26" s="166">
        <v>50.489100000000001</v>
      </c>
      <c r="JT26" s="167"/>
      <c r="JU26" s="166">
        <v>-22.4</v>
      </c>
      <c r="JV26" s="166">
        <v>20.126899999999999</v>
      </c>
      <c r="JW26" s="166">
        <v>6.75</v>
      </c>
      <c r="JX26" s="167"/>
      <c r="JY26" s="166">
        <v>-31.757899999999999</v>
      </c>
      <c r="JZ26" s="166">
        <v>66.994299999999996</v>
      </c>
      <c r="KA26" s="166">
        <v>44.603299999999997</v>
      </c>
      <c r="KB26" s="166">
        <v>-32.097499999999997</v>
      </c>
      <c r="KC26" s="166">
        <v>-65.195400000000006</v>
      </c>
      <c r="KD26" s="166">
        <v>33.817</v>
      </c>
      <c r="KE26" s="166">
        <v>31.183299999999999</v>
      </c>
      <c r="KF26" s="166">
        <v>13.8</v>
      </c>
      <c r="KG26" s="166">
        <v>-14.1</v>
      </c>
      <c r="KH26" s="167"/>
      <c r="KI26" s="166">
        <v>197.9785</v>
      </c>
    </row>
    <row r="27" spans="1:295" ht="18" customHeight="1" x14ac:dyDescent="0.35">
      <c r="A27" s="162" t="s">
        <v>59</v>
      </c>
      <c r="B27" s="162" t="s">
        <v>823</v>
      </c>
      <c r="C27" s="166">
        <v>0</v>
      </c>
      <c r="D27" s="166">
        <v>18.6248</v>
      </c>
      <c r="E27" s="166">
        <v>-37.6081</v>
      </c>
      <c r="F27" s="166">
        <v>-34.296500000000002</v>
      </c>
      <c r="G27" s="166">
        <v>31.1569</v>
      </c>
      <c r="H27" s="167"/>
      <c r="I27" s="166">
        <v>62.735399999999998</v>
      </c>
      <c r="J27" s="166">
        <v>-94.753</v>
      </c>
      <c r="K27" s="166">
        <v>58.189799999999998</v>
      </c>
      <c r="L27" s="166">
        <v>29.249099999999999</v>
      </c>
      <c r="M27" s="166">
        <v>28.830500000000001</v>
      </c>
      <c r="N27" s="166">
        <v>-11.1</v>
      </c>
      <c r="O27" s="166">
        <v>-43.298000000000002</v>
      </c>
      <c r="P27" s="166">
        <v>39.6</v>
      </c>
      <c r="Q27" s="166">
        <v>18.216000000000001</v>
      </c>
      <c r="R27" s="166">
        <v>-37.4</v>
      </c>
      <c r="S27" s="166">
        <v>12.4656</v>
      </c>
      <c r="T27" s="166">
        <v>190.23439999999999</v>
      </c>
      <c r="U27" s="166">
        <v>11.003299999999999</v>
      </c>
      <c r="V27" s="166">
        <v>10.999599999999999</v>
      </c>
      <c r="W27" s="166">
        <v>18.2043</v>
      </c>
      <c r="X27" s="167"/>
      <c r="Y27" s="166">
        <v>15.128</v>
      </c>
      <c r="Z27" s="166">
        <v>7.7546999999999997</v>
      </c>
      <c r="AA27" s="167"/>
      <c r="AB27" s="167"/>
      <c r="AC27" s="166">
        <v>-71.84</v>
      </c>
      <c r="AD27" s="166">
        <v>-71.78</v>
      </c>
      <c r="AE27" s="167"/>
      <c r="AF27" s="166">
        <v>11.1</v>
      </c>
      <c r="AG27" s="166">
        <v>41.8</v>
      </c>
      <c r="AH27" s="166">
        <v>4.3769999999999998</v>
      </c>
      <c r="AI27" s="166">
        <v>0.189</v>
      </c>
      <c r="AJ27" s="166">
        <v>-59.94</v>
      </c>
      <c r="AK27" s="166">
        <v>-60.19</v>
      </c>
      <c r="AL27" s="166">
        <v>-68.83</v>
      </c>
      <c r="AM27" s="166">
        <v>60.02</v>
      </c>
      <c r="AN27" s="166">
        <v>61.3</v>
      </c>
      <c r="AO27" s="166">
        <v>11.7164</v>
      </c>
      <c r="AP27" s="166">
        <v>10.694599999999999</v>
      </c>
      <c r="AQ27" s="166">
        <v>72.579400000000007</v>
      </c>
      <c r="AR27" s="166">
        <v>75.263900000000007</v>
      </c>
      <c r="AS27" s="166">
        <v>39.875500000000002</v>
      </c>
      <c r="AT27" s="166">
        <v>-48.493200000000002</v>
      </c>
      <c r="AU27" s="166">
        <v>-48.041200000000003</v>
      </c>
      <c r="AV27" s="166">
        <v>29.188199999999998</v>
      </c>
      <c r="AW27" s="166">
        <v>28.218900000000001</v>
      </c>
      <c r="AX27" s="167"/>
      <c r="AY27" s="166">
        <v>94.039400000000001</v>
      </c>
      <c r="AZ27" s="167"/>
      <c r="BA27" s="166">
        <v>-7.6760000000000002</v>
      </c>
      <c r="BB27" s="166">
        <v>-395.4246</v>
      </c>
      <c r="BC27" s="166">
        <v>-10.1943</v>
      </c>
      <c r="BD27" s="166">
        <v>-16.5</v>
      </c>
      <c r="BE27" s="166">
        <v>-16.600000000000001</v>
      </c>
      <c r="BF27" s="166">
        <v>52.252200000000002</v>
      </c>
      <c r="BG27" s="166">
        <v>52.049199999999999</v>
      </c>
      <c r="BH27" s="166">
        <v>-6.5528000000000004</v>
      </c>
      <c r="BI27" s="167"/>
      <c r="BJ27" s="166">
        <v>-36.0991</v>
      </c>
      <c r="BK27" s="166">
        <v>7.4355000000000002</v>
      </c>
      <c r="BL27" s="166">
        <v>10.8934</v>
      </c>
      <c r="BM27" s="167"/>
      <c r="BN27" s="166">
        <v>426.89280000000002</v>
      </c>
      <c r="BO27" s="166">
        <v>66.744</v>
      </c>
      <c r="BP27" s="166">
        <v>66.682900000000004</v>
      </c>
      <c r="BQ27" s="166">
        <v>-288.64909999999998</v>
      </c>
      <c r="BR27" s="166">
        <v>453.35500000000002</v>
      </c>
      <c r="BS27" s="167"/>
      <c r="BT27" s="166">
        <v>-128.04750000000001</v>
      </c>
      <c r="BU27" s="167"/>
      <c r="BV27" s="166">
        <v>93.468500000000006</v>
      </c>
      <c r="BW27" s="166">
        <v>28.55</v>
      </c>
      <c r="BX27" s="166">
        <v>25.76</v>
      </c>
      <c r="BY27" s="166">
        <v>65.819999999999993</v>
      </c>
      <c r="BZ27" s="166">
        <v>82.01</v>
      </c>
      <c r="CA27" s="166">
        <v>-80.504000000000005</v>
      </c>
      <c r="CB27" s="166">
        <v>-79.834299999999999</v>
      </c>
      <c r="CC27" s="166">
        <v>152.4897</v>
      </c>
      <c r="CD27" s="166">
        <v>155.32550000000001</v>
      </c>
      <c r="CE27" s="166">
        <v>21.5716</v>
      </c>
      <c r="CF27" s="166">
        <v>-82.319500000000005</v>
      </c>
      <c r="CG27" s="166">
        <v>-81.659000000000006</v>
      </c>
      <c r="CH27" s="166">
        <v>4.1894999999999998</v>
      </c>
      <c r="CI27" s="166">
        <v>-61.720199999999998</v>
      </c>
      <c r="CJ27" s="167"/>
      <c r="CK27" s="167"/>
      <c r="CL27" s="166">
        <v>76.599999999999994</v>
      </c>
      <c r="CM27" s="166">
        <v>122.2</v>
      </c>
      <c r="CN27" s="166">
        <v>-17.73</v>
      </c>
      <c r="CO27" s="166">
        <v>48.619700000000002</v>
      </c>
      <c r="CP27" s="166">
        <v>48.503799999999998</v>
      </c>
      <c r="CQ27" s="166">
        <v>47.0139</v>
      </c>
      <c r="CR27" s="166">
        <v>-44.508899999999997</v>
      </c>
      <c r="CS27" s="166">
        <v>-42.871499999999997</v>
      </c>
      <c r="CT27" s="166">
        <v>22.636099999999999</v>
      </c>
      <c r="CU27" s="166">
        <v>-28.260999999999999</v>
      </c>
      <c r="CV27" s="166">
        <v>26.000299999999999</v>
      </c>
      <c r="CW27" s="166">
        <v>12.7919</v>
      </c>
      <c r="CX27" s="166">
        <v>46.87</v>
      </c>
      <c r="CY27" s="166">
        <v>76.06</v>
      </c>
      <c r="CZ27" s="166">
        <v>50.3979</v>
      </c>
      <c r="DA27" s="166">
        <v>48.197899999999997</v>
      </c>
      <c r="DB27" s="166">
        <v>-33.51</v>
      </c>
      <c r="DC27" s="167"/>
      <c r="DD27" s="166">
        <v>62.210900000000002</v>
      </c>
      <c r="DE27" s="166">
        <v>60.454700000000003</v>
      </c>
      <c r="DF27" s="166">
        <v>-101.77679999999999</v>
      </c>
      <c r="DG27" s="166">
        <v>-1E-4</v>
      </c>
      <c r="DH27" s="166">
        <v>-20.340399999999999</v>
      </c>
      <c r="DI27" s="166">
        <v>-110.6</v>
      </c>
      <c r="DJ27" s="166">
        <v>-109.4</v>
      </c>
      <c r="DK27" s="166">
        <v>34.609699999999997</v>
      </c>
      <c r="DL27" s="166">
        <v>90.243499999999997</v>
      </c>
      <c r="DM27" s="166">
        <v>90.186700000000002</v>
      </c>
      <c r="DN27" s="167"/>
      <c r="DO27" s="166">
        <v>90.79</v>
      </c>
      <c r="DP27" s="166">
        <v>-8.19</v>
      </c>
      <c r="DQ27" s="166">
        <v>62.329500000000003</v>
      </c>
      <c r="DR27" s="166">
        <v>97.810599999999994</v>
      </c>
      <c r="DS27" s="166">
        <v>-30.97</v>
      </c>
      <c r="DT27" s="166">
        <v>-31.27</v>
      </c>
      <c r="DU27" s="166">
        <v>120.31</v>
      </c>
      <c r="DV27" s="166">
        <v>64.989999999999995</v>
      </c>
      <c r="DW27" s="166">
        <v>98.254499999999993</v>
      </c>
      <c r="DX27" s="166">
        <v>97.818200000000004</v>
      </c>
      <c r="DY27" s="166">
        <v>-74.919899999999998</v>
      </c>
      <c r="DZ27" s="167"/>
      <c r="EA27" s="166">
        <v>206.6686</v>
      </c>
      <c r="EB27" s="166">
        <v>165.66589999999999</v>
      </c>
      <c r="EC27" s="166">
        <v>159.33029999999999</v>
      </c>
      <c r="ED27" s="166">
        <v>164.13220000000001</v>
      </c>
      <c r="EE27" s="166">
        <v>75.3703</v>
      </c>
      <c r="EF27" s="166">
        <v>55.454300000000003</v>
      </c>
      <c r="EG27" s="166">
        <v>-29.25</v>
      </c>
      <c r="EH27" s="166">
        <v>301.5403</v>
      </c>
      <c r="EI27" s="166">
        <v>-19.360199999999999</v>
      </c>
      <c r="EJ27" s="167"/>
      <c r="EK27" s="166">
        <v>-32.741399999999999</v>
      </c>
      <c r="EL27" s="166">
        <v>-31.132200000000001</v>
      </c>
      <c r="EM27" s="166">
        <v>14.5923</v>
      </c>
      <c r="EN27" s="166">
        <v>-5.931</v>
      </c>
      <c r="EO27" s="166">
        <v>-6.4527999999999999</v>
      </c>
      <c r="EP27" s="166">
        <v>147.51599999999999</v>
      </c>
      <c r="EQ27" s="166">
        <v>-78.875699999999995</v>
      </c>
      <c r="ER27" s="166">
        <v>-79.722899999999996</v>
      </c>
      <c r="ES27" s="166">
        <v>-14.2944</v>
      </c>
      <c r="ET27" s="167"/>
      <c r="EU27" s="167"/>
      <c r="EV27" s="166">
        <v>93.2</v>
      </c>
      <c r="EW27" s="166">
        <v>13.0053</v>
      </c>
      <c r="EX27" s="166">
        <v>-64.097200000000001</v>
      </c>
      <c r="EY27" s="166">
        <v>-37.654699999999998</v>
      </c>
      <c r="EZ27" s="166">
        <v>-36.942700000000002</v>
      </c>
      <c r="FA27" s="166">
        <v>7.9231999999999996</v>
      </c>
      <c r="FB27" s="166">
        <v>-53.4</v>
      </c>
      <c r="FC27" s="166">
        <v>19.6709</v>
      </c>
      <c r="FD27" s="166">
        <v>24.110700000000001</v>
      </c>
      <c r="FE27" s="167"/>
      <c r="FF27" s="167"/>
      <c r="FG27" s="166">
        <v>37.498600000000003</v>
      </c>
      <c r="FH27" s="166">
        <v>37.609099999999998</v>
      </c>
      <c r="FI27" s="166">
        <v>37.087299999999999</v>
      </c>
      <c r="FJ27" s="166">
        <v>81.216300000000004</v>
      </c>
      <c r="FK27" s="166">
        <v>81.216300000000004</v>
      </c>
      <c r="FL27" s="166">
        <v>-119.2289</v>
      </c>
      <c r="FM27" s="166">
        <v>77.228499999999997</v>
      </c>
      <c r="FN27" s="167"/>
      <c r="FO27" s="166">
        <v>-78.705299999999994</v>
      </c>
      <c r="FP27" s="166">
        <v>-69.502200000000002</v>
      </c>
      <c r="FQ27" s="168">
        <v>-46.64</v>
      </c>
      <c r="FR27" s="167"/>
      <c r="FS27" s="166">
        <v>14.0609</v>
      </c>
      <c r="FT27" s="167"/>
      <c r="FU27" s="167"/>
      <c r="FV27" s="166">
        <v>13.31</v>
      </c>
      <c r="FW27" s="166">
        <v>-48.513599999999997</v>
      </c>
      <c r="FX27" s="166">
        <v>9.0127000000000006</v>
      </c>
      <c r="FY27" s="166">
        <v>-10.531000000000001</v>
      </c>
      <c r="FZ27" s="166">
        <v>4.3319999999999999</v>
      </c>
      <c r="GA27" s="166">
        <v>11.1852</v>
      </c>
      <c r="GB27" s="166">
        <v>22.28</v>
      </c>
      <c r="GC27" s="166">
        <v>70.916899999999998</v>
      </c>
      <c r="GD27" s="166">
        <v>82.500200000000007</v>
      </c>
      <c r="GE27" s="167"/>
      <c r="GF27" s="166">
        <v>88.626499999999993</v>
      </c>
      <c r="GG27" s="166">
        <v>25.5</v>
      </c>
      <c r="GH27" s="166">
        <v>-26.092199999999998</v>
      </c>
      <c r="GI27" s="167"/>
      <c r="GJ27" s="166">
        <v>2.8847</v>
      </c>
      <c r="GK27" s="166">
        <v>1.8084</v>
      </c>
      <c r="GL27" s="167"/>
      <c r="GM27" s="167"/>
      <c r="GN27" s="167"/>
      <c r="GO27" s="166">
        <v>-40.440600000000003</v>
      </c>
      <c r="GP27" s="166">
        <v>25.209</v>
      </c>
      <c r="GQ27" s="166">
        <v>63.612200000000001</v>
      </c>
      <c r="GR27" s="166">
        <v>118.2423</v>
      </c>
      <c r="GS27" s="166">
        <v>73.765900000000002</v>
      </c>
      <c r="GT27" s="166">
        <v>-179.2354</v>
      </c>
      <c r="GU27" s="166">
        <v>-27.557700000000001</v>
      </c>
      <c r="GV27" s="166">
        <v>41.898400000000002</v>
      </c>
      <c r="GW27" s="166">
        <v>-53.854599999999998</v>
      </c>
      <c r="GX27" s="167"/>
      <c r="GY27" s="166">
        <v>3.7793999999999999</v>
      </c>
      <c r="GZ27" s="166">
        <v>3.4384000000000001</v>
      </c>
      <c r="HA27" s="167"/>
      <c r="HB27" s="166">
        <v>163.85310000000001</v>
      </c>
      <c r="HC27" s="166">
        <v>163.1233</v>
      </c>
      <c r="HD27" s="166">
        <v>189.8</v>
      </c>
      <c r="HE27" s="166">
        <v>-190.58590000000001</v>
      </c>
      <c r="HF27" s="166">
        <v>-380.8048</v>
      </c>
      <c r="HG27" s="166">
        <v>384.50720000000001</v>
      </c>
      <c r="HH27" s="166">
        <v>380.09269999999998</v>
      </c>
      <c r="HI27" s="166">
        <v>-154.94159999999999</v>
      </c>
      <c r="HJ27" s="166">
        <v>-154.9572</v>
      </c>
      <c r="HK27" s="166">
        <v>-46.7288</v>
      </c>
      <c r="HL27" s="166">
        <v>-37.876899999999999</v>
      </c>
      <c r="HM27" s="166">
        <v>76.031599999999997</v>
      </c>
      <c r="HN27" s="166">
        <v>76.976200000000006</v>
      </c>
      <c r="HO27" s="166">
        <v>-105.6005</v>
      </c>
      <c r="HP27" s="166">
        <v>-105.0305</v>
      </c>
      <c r="HQ27" s="166">
        <v>25.9968</v>
      </c>
      <c r="HR27" s="166">
        <v>25.864999999999998</v>
      </c>
      <c r="HS27" s="166">
        <v>17.654399999999999</v>
      </c>
      <c r="HT27" s="166">
        <v>17.729900000000001</v>
      </c>
      <c r="HU27" s="166">
        <v>100.18</v>
      </c>
      <c r="HV27" s="166">
        <v>99.05</v>
      </c>
      <c r="HW27" s="166">
        <v>51.1</v>
      </c>
      <c r="HX27" s="166">
        <v>52.5</v>
      </c>
      <c r="HY27" s="166">
        <v>21.577300000000001</v>
      </c>
      <c r="HZ27" s="166">
        <v>-66.08</v>
      </c>
      <c r="IA27" s="166">
        <v>-353.2303</v>
      </c>
      <c r="IB27" s="166">
        <v>82.331699999999998</v>
      </c>
      <c r="IC27" s="166">
        <v>82.033299999999997</v>
      </c>
      <c r="ID27" s="166">
        <v>10.5</v>
      </c>
      <c r="IE27" s="166">
        <v>22.8</v>
      </c>
      <c r="IF27" s="166">
        <v>-31.7</v>
      </c>
      <c r="IG27" s="166">
        <v>-31.7</v>
      </c>
      <c r="IH27" s="167"/>
      <c r="II27" s="167"/>
      <c r="IJ27" s="166">
        <v>-372.94549999999998</v>
      </c>
      <c r="IK27" s="166">
        <v>40.124499999999998</v>
      </c>
      <c r="IL27" s="166">
        <v>213.84379999999999</v>
      </c>
      <c r="IM27" s="166">
        <v>175.9281</v>
      </c>
      <c r="IN27" s="166">
        <v>-10.4595</v>
      </c>
      <c r="IO27" s="166">
        <v>-173.55189999999999</v>
      </c>
      <c r="IP27" s="166">
        <v>171.11080000000001</v>
      </c>
      <c r="IQ27" s="166">
        <v>-62.1965</v>
      </c>
      <c r="IR27" s="166">
        <v>-87.302300000000002</v>
      </c>
      <c r="IS27" s="166">
        <v>-170.0334</v>
      </c>
      <c r="IT27" s="166">
        <v>108.1978</v>
      </c>
      <c r="IU27" s="166">
        <v>108.30759999999999</v>
      </c>
      <c r="IV27" s="166">
        <v>60.244700000000002</v>
      </c>
      <c r="IW27" s="166">
        <v>-200.24680000000001</v>
      </c>
      <c r="IX27" s="166">
        <v>86.294200000000004</v>
      </c>
      <c r="IY27" s="166">
        <v>-113.68040000000001</v>
      </c>
      <c r="IZ27" s="166">
        <v>114.6129</v>
      </c>
      <c r="JA27" s="166">
        <v>-8.0406999999999993</v>
      </c>
      <c r="JB27" s="167"/>
      <c r="JC27" s="166">
        <v>33.520000000000003</v>
      </c>
      <c r="JD27" s="166">
        <v>5.7069999999999999</v>
      </c>
      <c r="JE27" s="166">
        <v>5.69</v>
      </c>
      <c r="JF27" s="166">
        <v>-32.72</v>
      </c>
      <c r="JG27" s="166">
        <v>14.56</v>
      </c>
      <c r="JH27" s="167"/>
      <c r="JI27" s="166">
        <v>-15.791600000000001</v>
      </c>
      <c r="JJ27" s="166">
        <v>-29.942799999999998</v>
      </c>
      <c r="JK27" s="166">
        <v>-15.4101</v>
      </c>
      <c r="JL27" s="166">
        <v>37.6</v>
      </c>
      <c r="JM27" s="166">
        <v>47.18</v>
      </c>
      <c r="JN27" s="166">
        <v>46.639000000000003</v>
      </c>
      <c r="JO27" s="166">
        <v>10.169600000000001</v>
      </c>
      <c r="JP27" s="166">
        <v>12.272500000000001</v>
      </c>
      <c r="JQ27" s="166">
        <v>49.161200000000001</v>
      </c>
      <c r="JR27" s="166">
        <v>50.177799999999998</v>
      </c>
      <c r="JS27" s="166">
        <v>51.085099999999997</v>
      </c>
      <c r="JT27" s="167"/>
      <c r="JU27" s="166">
        <v>-22.3</v>
      </c>
      <c r="JV27" s="166">
        <v>20.020800000000001</v>
      </c>
      <c r="JW27" s="166">
        <v>7.05</v>
      </c>
      <c r="JX27" s="167"/>
      <c r="JY27" s="166">
        <v>-34.580199999999998</v>
      </c>
      <c r="JZ27" s="166">
        <v>69.321700000000007</v>
      </c>
      <c r="KA27" s="166">
        <v>46.927399999999999</v>
      </c>
      <c r="KB27" s="166">
        <v>-35.190399999999997</v>
      </c>
      <c r="KC27" s="166">
        <v>-67.871799999999993</v>
      </c>
      <c r="KD27" s="166">
        <v>36.195300000000003</v>
      </c>
      <c r="KE27" s="166">
        <v>31.410399999999999</v>
      </c>
      <c r="KF27" s="166">
        <v>14.7</v>
      </c>
      <c r="KG27" s="166">
        <v>-13.7</v>
      </c>
      <c r="KH27" s="167"/>
      <c r="KI27" s="166">
        <v>196.65520000000001</v>
      </c>
    </row>
    <row r="28" spans="1:295" ht="18" customHeight="1" x14ac:dyDescent="0.35">
      <c r="A28" s="162" t="s">
        <v>59</v>
      </c>
      <c r="B28" s="162" t="s">
        <v>824</v>
      </c>
      <c r="C28" s="166">
        <v>0</v>
      </c>
      <c r="D28" s="166">
        <v>19.059999999999999</v>
      </c>
      <c r="E28" s="166">
        <v>-38.167200000000001</v>
      </c>
      <c r="F28" s="166">
        <v>-33.573999999999998</v>
      </c>
      <c r="G28" s="166">
        <v>32.207700000000003</v>
      </c>
      <c r="H28" s="167"/>
      <c r="I28" s="166">
        <v>64.102999999999994</v>
      </c>
      <c r="J28" s="166">
        <v>-97.514899999999997</v>
      </c>
      <c r="K28" s="166">
        <v>60.307600000000001</v>
      </c>
      <c r="L28" s="166">
        <v>30.3871</v>
      </c>
      <c r="M28" s="166">
        <v>29.732399999999998</v>
      </c>
      <c r="N28" s="166">
        <v>-11.1</v>
      </c>
      <c r="O28" s="166">
        <v>-46.320999999999998</v>
      </c>
      <c r="P28" s="166">
        <v>41.8</v>
      </c>
      <c r="Q28" s="166">
        <v>19.044</v>
      </c>
      <c r="R28" s="166">
        <v>-41.8</v>
      </c>
      <c r="S28" s="166">
        <v>12.7797</v>
      </c>
      <c r="T28" s="166">
        <v>195.88640000000001</v>
      </c>
      <c r="U28" s="166">
        <v>11.799200000000001</v>
      </c>
      <c r="V28" s="166">
        <v>11.6812</v>
      </c>
      <c r="W28" s="166">
        <v>19.2012</v>
      </c>
      <c r="X28" s="167"/>
      <c r="Y28" s="166">
        <v>14.6617</v>
      </c>
      <c r="Z28" s="166">
        <v>7.2755000000000001</v>
      </c>
      <c r="AA28" s="167"/>
      <c r="AB28" s="167"/>
      <c r="AC28" s="166">
        <v>-72.61</v>
      </c>
      <c r="AD28" s="166">
        <v>-72.39</v>
      </c>
      <c r="AE28" s="167"/>
      <c r="AF28" s="166">
        <v>11.1</v>
      </c>
      <c r="AG28" s="166">
        <v>44</v>
      </c>
      <c r="AH28" s="166">
        <v>5.0270000000000001</v>
      </c>
      <c r="AI28" s="166">
        <v>0.192</v>
      </c>
      <c r="AJ28" s="166">
        <v>-55.88</v>
      </c>
      <c r="AK28" s="166">
        <v>-56.11</v>
      </c>
      <c r="AL28" s="166">
        <v>-78.44</v>
      </c>
      <c r="AM28" s="166">
        <v>56.48</v>
      </c>
      <c r="AN28" s="166">
        <v>56.27</v>
      </c>
      <c r="AO28" s="166">
        <v>11.670400000000001</v>
      </c>
      <c r="AP28" s="166">
        <v>11.1957</v>
      </c>
      <c r="AQ28" s="166">
        <v>73.788899999999998</v>
      </c>
      <c r="AR28" s="166">
        <v>76.5501</v>
      </c>
      <c r="AS28" s="166">
        <v>34.100299999999997</v>
      </c>
      <c r="AT28" s="166">
        <v>-44.474400000000003</v>
      </c>
      <c r="AU28" s="166">
        <v>-44.011899999999997</v>
      </c>
      <c r="AV28" s="166">
        <v>7.8117999999999999</v>
      </c>
      <c r="AW28" s="166">
        <v>7.9734999999999996</v>
      </c>
      <c r="AX28" s="167"/>
      <c r="AY28" s="166">
        <v>94.575199999999995</v>
      </c>
      <c r="AZ28" s="167"/>
      <c r="BA28" s="166">
        <v>-31.559699999999999</v>
      </c>
      <c r="BB28" s="166">
        <v>-372.66770000000002</v>
      </c>
      <c r="BC28" s="166">
        <v>-10.533300000000001</v>
      </c>
      <c r="BD28" s="166">
        <v>-16.600000000000001</v>
      </c>
      <c r="BE28" s="166">
        <v>-16.600000000000001</v>
      </c>
      <c r="BF28" s="166">
        <v>48.633800000000001</v>
      </c>
      <c r="BG28" s="166">
        <v>47.799199999999999</v>
      </c>
      <c r="BH28" s="166">
        <v>-6.7165999999999997</v>
      </c>
      <c r="BI28" s="167"/>
      <c r="BJ28" s="166">
        <v>-30.8551</v>
      </c>
      <c r="BK28" s="166">
        <v>8.3640000000000008</v>
      </c>
      <c r="BL28" s="166">
        <v>11.0602</v>
      </c>
      <c r="BM28" s="166">
        <v>7.3975</v>
      </c>
      <c r="BN28" s="166">
        <v>406.75060000000002</v>
      </c>
      <c r="BO28" s="166">
        <v>80.416200000000003</v>
      </c>
      <c r="BP28" s="166">
        <v>80.294200000000004</v>
      </c>
      <c r="BQ28" s="166">
        <v>-322.68180000000001</v>
      </c>
      <c r="BR28" s="166">
        <v>442.3596</v>
      </c>
      <c r="BS28" s="167"/>
      <c r="BT28" s="166">
        <v>-114.9248</v>
      </c>
      <c r="BU28" s="167"/>
      <c r="BV28" s="166">
        <v>98.468199999999996</v>
      </c>
      <c r="BW28" s="166">
        <v>28.91</v>
      </c>
      <c r="BX28" s="166">
        <v>26.86</v>
      </c>
      <c r="BY28" s="166">
        <v>68.569999999999993</v>
      </c>
      <c r="BZ28" s="166">
        <v>83.78</v>
      </c>
      <c r="CA28" s="166">
        <v>-81.709599999999995</v>
      </c>
      <c r="CB28" s="166">
        <v>-80.771900000000002</v>
      </c>
      <c r="CC28" s="166">
        <v>152.55699999999999</v>
      </c>
      <c r="CD28" s="166">
        <v>153.64619999999999</v>
      </c>
      <c r="CE28" s="166">
        <v>19.0885</v>
      </c>
      <c r="CF28" s="166">
        <v>-80.485100000000003</v>
      </c>
      <c r="CG28" s="166">
        <v>-80.713999999999999</v>
      </c>
      <c r="CH28" s="166">
        <v>3.9397000000000002</v>
      </c>
      <c r="CI28" s="166">
        <v>-60.620399999999997</v>
      </c>
      <c r="CJ28" s="167"/>
      <c r="CK28" s="167"/>
      <c r="CL28" s="166">
        <v>80.400000000000006</v>
      </c>
      <c r="CM28" s="166">
        <v>121.5</v>
      </c>
      <c r="CN28" s="166">
        <v>-17.690000000000001</v>
      </c>
      <c r="CO28" s="166">
        <v>51.104500000000002</v>
      </c>
      <c r="CP28" s="166">
        <v>51.132399999999997</v>
      </c>
      <c r="CQ28" s="166">
        <v>50.8416</v>
      </c>
      <c r="CR28" s="166">
        <v>-31.873200000000001</v>
      </c>
      <c r="CS28" s="166">
        <v>-31.585100000000001</v>
      </c>
      <c r="CT28" s="166">
        <v>18.642299999999999</v>
      </c>
      <c r="CU28" s="166">
        <v>-38.217199999999998</v>
      </c>
      <c r="CV28" s="166">
        <v>23.178899999999999</v>
      </c>
      <c r="CW28" s="166">
        <v>13.0397</v>
      </c>
      <c r="CX28" s="166">
        <v>48.28</v>
      </c>
      <c r="CY28" s="166">
        <v>75.53</v>
      </c>
      <c r="CZ28" s="166">
        <v>53.2104</v>
      </c>
      <c r="DA28" s="166">
        <v>50.541699999999999</v>
      </c>
      <c r="DB28" s="166">
        <v>-35.229999999999997</v>
      </c>
      <c r="DC28" s="167"/>
      <c r="DD28" s="166">
        <v>61.058300000000003</v>
      </c>
      <c r="DE28" s="166">
        <v>60.213299999999997</v>
      </c>
      <c r="DF28" s="166">
        <v>-100.93340000000001</v>
      </c>
      <c r="DG28" s="166">
        <v>0</v>
      </c>
      <c r="DH28" s="166">
        <v>-21.363099999999999</v>
      </c>
      <c r="DI28" s="166">
        <v>-116.2</v>
      </c>
      <c r="DJ28" s="166">
        <v>-113.9</v>
      </c>
      <c r="DK28" s="166">
        <v>34.2361</v>
      </c>
      <c r="DL28" s="166">
        <v>94.930999999999997</v>
      </c>
      <c r="DM28" s="166">
        <v>93.943899999999999</v>
      </c>
      <c r="DN28" s="167"/>
      <c r="DO28" s="166">
        <v>93.68</v>
      </c>
      <c r="DP28" s="166">
        <v>-8.8699999999999992</v>
      </c>
      <c r="DQ28" s="166">
        <v>64.516499999999994</v>
      </c>
      <c r="DR28" s="166">
        <v>98.573099999999997</v>
      </c>
      <c r="DS28" s="166">
        <v>-31.16</v>
      </c>
      <c r="DT28" s="166">
        <v>-31.56</v>
      </c>
      <c r="DU28" s="166">
        <v>125.58</v>
      </c>
      <c r="DV28" s="166">
        <v>66.17</v>
      </c>
      <c r="DW28" s="166">
        <v>102.4182</v>
      </c>
      <c r="DX28" s="166">
        <v>98.654499999999999</v>
      </c>
      <c r="DY28" s="166">
        <v>-76.407499999999999</v>
      </c>
      <c r="DZ28" s="167"/>
      <c r="EA28" s="166">
        <v>216.04329999999999</v>
      </c>
      <c r="EB28" s="166">
        <v>171.36969999999999</v>
      </c>
      <c r="EC28" s="166">
        <v>166.01820000000001</v>
      </c>
      <c r="ED28" s="166">
        <v>167.63589999999999</v>
      </c>
      <c r="EE28" s="166">
        <v>53.820300000000003</v>
      </c>
      <c r="EF28" s="166">
        <v>30.5989</v>
      </c>
      <c r="EG28" s="166">
        <v>-31.95</v>
      </c>
      <c r="EH28" s="166">
        <v>333.48509999999999</v>
      </c>
      <c r="EI28" s="166">
        <v>-21.278300000000002</v>
      </c>
      <c r="EJ28" s="167"/>
      <c r="EK28" s="166">
        <v>-34.414000000000001</v>
      </c>
      <c r="EL28" s="166">
        <v>-31.715599999999998</v>
      </c>
      <c r="EM28" s="166">
        <v>42.179499999999997</v>
      </c>
      <c r="EN28" s="166">
        <v>-7.0506000000000002</v>
      </c>
      <c r="EO28" s="166">
        <v>-6.8472999999999997</v>
      </c>
      <c r="EP28" s="166">
        <v>32.304000000000002</v>
      </c>
      <c r="EQ28" s="166">
        <v>-65.481099999999998</v>
      </c>
      <c r="ER28" s="166">
        <v>-66.087100000000007</v>
      </c>
      <c r="ES28" s="166">
        <v>11.487500000000001</v>
      </c>
      <c r="ET28" s="167"/>
      <c r="EU28" s="167"/>
      <c r="EV28" s="166">
        <v>1</v>
      </c>
      <c r="EW28" s="166">
        <v>13.8988</v>
      </c>
      <c r="EX28" s="166">
        <v>-70.129599999999996</v>
      </c>
      <c r="EY28" s="166">
        <v>-37.256399999999999</v>
      </c>
      <c r="EZ28" s="166">
        <v>-36.387300000000003</v>
      </c>
      <c r="FA28" s="166">
        <v>6.3353999999999999</v>
      </c>
      <c r="FB28" s="166">
        <v>-28.619499999999999</v>
      </c>
      <c r="FC28" s="166">
        <v>-5.7523</v>
      </c>
      <c r="FD28" s="166">
        <v>24.6004</v>
      </c>
      <c r="FE28" s="166">
        <v>0</v>
      </c>
      <c r="FF28" s="166">
        <v>0</v>
      </c>
      <c r="FG28" s="166">
        <v>39.220399999999998</v>
      </c>
      <c r="FH28" s="166">
        <v>40.4131</v>
      </c>
      <c r="FI28" s="166">
        <v>38.452300000000001</v>
      </c>
      <c r="FJ28" s="166">
        <v>82.221000000000004</v>
      </c>
      <c r="FK28" s="166">
        <v>82.555999999999997</v>
      </c>
      <c r="FL28" s="166">
        <v>-111.6934</v>
      </c>
      <c r="FM28" s="166">
        <v>78.371200000000002</v>
      </c>
      <c r="FN28" s="167"/>
      <c r="FO28" s="166">
        <v>-78.356399999999994</v>
      </c>
      <c r="FP28" s="166">
        <v>-69.038499999999999</v>
      </c>
      <c r="FQ28" s="168">
        <v>-44.92</v>
      </c>
      <c r="FR28" s="167"/>
      <c r="FS28" s="166">
        <v>13.382199999999999</v>
      </c>
      <c r="FT28" s="167"/>
      <c r="FU28" s="167"/>
      <c r="FV28" s="166">
        <v>14.35</v>
      </c>
      <c r="FW28" s="166">
        <v>-40.846899999999998</v>
      </c>
      <c r="FX28" s="166">
        <v>10.43</v>
      </c>
      <c r="FY28" s="166">
        <v>-10.47</v>
      </c>
      <c r="FZ28" s="166">
        <v>4.3230000000000004</v>
      </c>
      <c r="GA28" s="166">
        <v>11.1206</v>
      </c>
      <c r="GB28" s="166">
        <v>25.41</v>
      </c>
      <c r="GC28" s="166">
        <v>71.546499999999995</v>
      </c>
      <c r="GD28" s="166">
        <v>80.465199999999996</v>
      </c>
      <c r="GE28" s="167"/>
      <c r="GF28" s="166">
        <v>91.245900000000006</v>
      </c>
      <c r="GG28" s="166">
        <v>25.3</v>
      </c>
      <c r="GH28" s="166">
        <v>-24.830400000000001</v>
      </c>
      <c r="GI28" s="167"/>
      <c r="GJ28" s="166">
        <v>1.9501999999999999</v>
      </c>
      <c r="GK28" s="166">
        <v>1.8747</v>
      </c>
      <c r="GL28" s="167"/>
      <c r="GM28" s="167"/>
      <c r="GN28" s="167"/>
      <c r="GO28" s="166">
        <v>-40.133099999999999</v>
      </c>
      <c r="GP28" s="166">
        <v>24.505800000000001</v>
      </c>
      <c r="GQ28" s="166">
        <v>63.360100000000003</v>
      </c>
      <c r="GR28" s="166">
        <v>112.3933</v>
      </c>
      <c r="GS28" s="166">
        <v>71.420299999999997</v>
      </c>
      <c r="GT28" s="166">
        <v>-170.029</v>
      </c>
      <c r="GU28" s="166">
        <v>-28.825500000000002</v>
      </c>
      <c r="GV28" s="166">
        <v>41.599699999999999</v>
      </c>
      <c r="GW28" s="166">
        <v>-58.110900000000001</v>
      </c>
      <c r="GX28" s="166">
        <v>10.401300000000001</v>
      </c>
      <c r="GY28" s="166">
        <v>4.1603000000000003</v>
      </c>
      <c r="GZ28" s="166">
        <v>3.6703999999999999</v>
      </c>
      <c r="HA28" s="166">
        <v>12</v>
      </c>
      <c r="HB28" s="166">
        <v>159.63570000000001</v>
      </c>
      <c r="HC28" s="166">
        <v>161.74299999999999</v>
      </c>
      <c r="HD28" s="166">
        <v>184.8</v>
      </c>
      <c r="HE28" s="166">
        <v>-183.65129999999999</v>
      </c>
      <c r="HF28" s="166">
        <v>-368.74619999999999</v>
      </c>
      <c r="HG28" s="166">
        <v>374.70650000000001</v>
      </c>
      <c r="HH28" s="166">
        <v>369.06979999999999</v>
      </c>
      <c r="HI28" s="166">
        <v>-151.05950000000001</v>
      </c>
      <c r="HJ28" s="166">
        <v>-153.15539999999999</v>
      </c>
      <c r="HK28" s="166">
        <v>-53.154699999999998</v>
      </c>
      <c r="HL28" s="166">
        <v>-44.225900000000003</v>
      </c>
      <c r="HM28" s="166">
        <v>77.907300000000006</v>
      </c>
      <c r="HN28" s="166">
        <v>76.948099999999997</v>
      </c>
      <c r="HO28" s="167"/>
      <c r="HP28" s="167"/>
      <c r="HQ28" s="166">
        <v>25.9968</v>
      </c>
      <c r="HR28" s="166">
        <v>25.974799999999998</v>
      </c>
      <c r="HS28" s="166">
        <v>16.619</v>
      </c>
      <c r="HT28" s="166">
        <v>17.292999999999999</v>
      </c>
      <c r="HU28" s="166">
        <v>101.84</v>
      </c>
      <c r="HV28" s="166">
        <v>101.85</v>
      </c>
      <c r="HW28" s="166">
        <v>51</v>
      </c>
      <c r="HX28" s="166">
        <v>51.6</v>
      </c>
      <c r="HY28" s="166">
        <v>21.823</v>
      </c>
      <c r="HZ28" s="166">
        <v>-68.400000000000006</v>
      </c>
      <c r="IA28" s="166">
        <v>-350.77330000000001</v>
      </c>
      <c r="IB28" s="166">
        <v>81.239599999999996</v>
      </c>
      <c r="IC28" s="166">
        <v>81.441299999999998</v>
      </c>
      <c r="ID28" s="166">
        <v>10.5</v>
      </c>
      <c r="IE28" s="166">
        <v>24.4</v>
      </c>
      <c r="IF28" s="166">
        <v>-31.6</v>
      </c>
      <c r="IG28" s="166">
        <v>-31.7</v>
      </c>
      <c r="IH28" s="166">
        <v>1.4893000000000001</v>
      </c>
      <c r="II28" s="166">
        <v>1.2736000000000001</v>
      </c>
      <c r="IJ28" s="166">
        <v>-362.58210000000003</v>
      </c>
      <c r="IK28" s="166">
        <v>49.0884</v>
      </c>
      <c r="IL28" s="166">
        <v>218.40299999999999</v>
      </c>
      <c r="IM28" s="166">
        <v>184.36949999999999</v>
      </c>
      <c r="IN28" s="166">
        <v>-16.4634</v>
      </c>
      <c r="IO28" s="166">
        <v>-176.51859999999999</v>
      </c>
      <c r="IP28" s="166">
        <v>175.1808</v>
      </c>
      <c r="IQ28" s="166">
        <v>-62.666600000000003</v>
      </c>
      <c r="IR28" s="166">
        <v>-88.355099999999993</v>
      </c>
      <c r="IS28" s="166">
        <v>-168.2886</v>
      </c>
      <c r="IT28" s="166">
        <v>113.49339999999999</v>
      </c>
      <c r="IU28" s="166">
        <v>110.8908</v>
      </c>
      <c r="IV28" s="166">
        <v>62.256700000000002</v>
      </c>
      <c r="IW28" s="166">
        <v>-205.4718</v>
      </c>
      <c r="IX28" s="166">
        <v>86.2196</v>
      </c>
      <c r="IY28" s="166">
        <v>-117.22110000000001</v>
      </c>
      <c r="IZ28" s="166">
        <v>116.6208</v>
      </c>
      <c r="JA28" s="166">
        <v>-6.5382999999999996</v>
      </c>
      <c r="JB28" s="167"/>
      <c r="JC28" s="166">
        <v>33.28</v>
      </c>
      <c r="JD28" s="166">
        <v>5.7439999999999998</v>
      </c>
      <c r="JE28" s="166">
        <v>5.6929999999999996</v>
      </c>
      <c r="JF28" s="166">
        <v>-33.04</v>
      </c>
      <c r="JG28" s="166">
        <v>14.48</v>
      </c>
      <c r="JH28" s="167"/>
      <c r="JI28" s="166">
        <v>-15.2331</v>
      </c>
      <c r="JJ28" s="166">
        <v>-31.816600000000001</v>
      </c>
      <c r="JK28" s="166">
        <v>-14.149699999999999</v>
      </c>
      <c r="JL28" s="166">
        <v>38.6</v>
      </c>
      <c r="JM28" s="166">
        <v>47.527000000000001</v>
      </c>
      <c r="JN28" s="166">
        <v>47.33</v>
      </c>
      <c r="JO28" s="166">
        <v>10.1577</v>
      </c>
      <c r="JP28" s="166">
        <v>12.2125</v>
      </c>
      <c r="JQ28" s="166">
        <v>52.700099999999999</v>
      </c>
      <c r="JR28" s="166">
        <v>51.159199999999998</v>
      </c>
      <c r="JS28" s="166">
        <v>52.178400000000003</v>
      </c>
      <c r="JT28" s="167"/>
      <c r="JU28" s="166">
        <v>-23.9</v>
      </c>
      <c r="JV28" s="166">
        <v>17.984000000000002</v>
      </c>
      <c r="JW28" s="166">
        <v>7.15</v>
      </c>
      <c r="JX28" s="167"/>
      <c r="JY28" s="166">
        <v>-40.683199999999999</v>
      </c>
      <c r="JZ28" s="166">
        <v>76.038200000000003</v>
      </c>
      <c r="KA28" s="166">
        <v>53.265300000000003</v>
      </c>
      <c r="KB28" s="166">
        <v>-39.857799999999997</v>
      </c>
      <c r="KC28" s="166">
        <v>-74.472300000000004</v>
      </c>
      <c r="KD28" s="166">
        <v>43.0595</v>
      </c>
      <c r="KE28" s="166">
        <v>31.302800000000001</v>
      </c>
      <c r="KF28" s="166">
        <v>14.6</v>
      </c>
      <c r="KG28" s="166">
        <v>-14.9</v>
      </c>
      <c r="KH28" s="167"/>
      <c r="KI28" s="166">
        <v>186.6705</v>
      </c>
    </row>
    <row r="29" spans="1:295" ht="18" customHeight="1" x14ac:dyDescent="0.35">
      <c r="A29" s="162" t="s">
        <v>59</v>
      </c>
      <c r="B29" s="162" t="s">
        <v>825</v>
      </c>
      <c r="C29" s="166">
        <v>0</v>
      </c>
      <c r="D29" s="166">
        <v>19.5779</v>
      </c>
      <c r="E29" s="166">
        <v>-39.020699999999998</v>
      </c>
      <c r="F29" s="166">
        <v>-33.074599999999997</v>
      </c>
      <c r="G29" s="166">
        <v>32.478900000000003</v>
      </c>
      <c r="H29" s="167"/>
      <c r="I29" s="166">
        <v>64.801400000000001</v>
      </c>
      <c r="J29" s="166">
        <v>-100.2617</v>
      </c>
      <c r="K29" s="166">
        <v>61.348500000000001</v>
      </c>
      <c r="L29" s="166">
        <v>31.081099999999999</v>
      </c>
      <c r="M29" s="166">
        <v>30.520099999999999</v>
      </c>
      <c r="N29" s="166">
        <v>-6.66</v>
      </c>
      <c r="O29" s="166">
        <v>-48.127000000000002</v>
      </c>
      <c r="P29" s="166">
        <v>44</v>
      </c>
      <c r="Q29" s="166">
        <v>19.872</v>
      </c>
      <c r="R29" s="166">
        <v>-41.8</v>
      </c>
      <c r="S29" s="166">
        <v>11.071400000000001</v>
      </c>
      <c r="T29" s="166">
        <v>204.10499999999999</v>
      </c>
      <c r="U29" s="166">
        <v>11.307399999999999</v>
      </c>
      <c r="V29" s="166">
        <v>11.724600000000001</v>
      </c>
      <c r="W29" s="166">
        <v>18.981999999999999</v>
      </c>
      <c r="X29" s="167"/>
      <c r="Y29" s="166">
        <v>14.9701</v>
      </c>
      <c r="Z29" s="166">
        <v>7.4013999999999998</v>
      </c>
      <c r="AA29" s="167"/>
      <c r="AB29" s="167"/>
      <c r="AC29" s="166">
        <v>-70.31</v>
      </c>
      <c r="AD29" s="166">
        <v>-70.5</v>
      </c>
      <c r="AE29" s="167"/>
      <c r="AF29" s="166">
        <v>4.4400000000000004</v>
      </c>
      <c r="AG29" s="166">
        <v>46.2</v>
      </c>
      <c r="AH29" s="166">
        <v>4.1319999999999997</v>
      </c>
      <c r="AI29" s="166">
        <v>0.186</v>
      </c>
      <c r="AJ29" s="166">
        <v>-56.92</v>
      </c>
      <c r="AK29" s="166">
        <v>-57.42</v>
      </c>
      <c r="AL29" s="166">
        <v>-72.819999999999993</v>
      </c>
      <c r="AM29" s="166">
        <v>58</v>
      </c>
      <c r="AN29" s="166">
        <v>58.49</v>
      </c>
      <c r="AO29" s="166">
        <v>11.5739</v>
      </c>
      <c r="AP29" s="166">
        <v>11.593999999999999</v>
      </c>
      <c r="AQ29" s="166">
        <v>74.285700000000006</v>
      </c>
      <c r="AR29" s="166">
        <v>77.629499999999993</v>
      </c>
      <c r="AS29" s="166">
        <v>28.321999999999999</v>
      </c>
      <c r="AT29" s="166">
        <v>-46.483800000000002</v>
      </c>
      <c r="AU29" s="166">
        <v>-44.878100000000003</v>
      </c>
      <c r="AV29" s="166">
        <v>24.9877</v>
      </c>
      <c r="AW29" s="166">
        <v>16.8811</v>
      </c>
      <c r="AX29" s="167"/>
      <c r="AY29" s="166">
        <v>89.886600000000001</v>
      </c>
      <c r="AZ29" s="167"/>
      <c r="BA29" s="166">
        <v>-15.3781</v>
      </c>
      <c r="BB29" s="166">
        <v>-371.40589999999997</v>
      </c>
      <c r="BC29" s="166">
        <v>-13.747299999999999</v>
      </c>
      <c r="BD29" s="166">
        <v>-14.9</v>
      </c>
      <c r="BE29" s="166">
        <v>-14.9</v>
      </c>
      <c r="BF29" s="166">
        <v>49.770699999999998</v>
      </c>
      <c r="BG29" s="166">
        <v>48.959099999999999</v>
      </c>
      <c r="BH29" s="166">
        <v>-6.8522999999999996</v>
      </c>
      <c r="BI29" s="167"/>
      <c r="BJ29" s="166">
        <v>-31.573799999999999</v>
      </c>
      <c r="BK29" s="166">
        <v>8.4844000000000008</v>
      </c>
      <c r="BL29" s="166">
        <v>10.855600000000001</v>
      </c>
      <c r="BM29" s="166">
        <v>7.3654000000000002</v>
      </c>
      <c r="BN29" s="166">
        <v>410.22969999999998</v>
      </c>
      <c r="BO29" s="166">
        <v>79.409099999999995</v>
      </c>
      <c r="BP29" s="166">
        <v>78.554599999999994</v>
      </c>
      <c r="BQ29" s="166">
        <v>-311.8852</v>
      </c>
      <c r="BR29" s="166">
        <v>457.16649999999998</v>
      </c>
      <c r="BS29" s="167"/>
      <c r="BT29" s="166">
        <v>-131.64699999999999</v>
      </c>
      <c r="BU29" s="167"/>
      <c r="BV29" s="166">
        <v>98.947299999999998</v>
      </c>
      <c r="BW29" s="166">
        <v>29.2</v>
      </c>
      <c r="BX29" s="166">
        <v>27.74</v>
      </c>
      <c r="BY29" s="166">
        <v>69.98</v>
      </c>
      <c r="BZ29" s="166">
        <v>84.76</v>
      </c>
      <c r="CA29" s="166">
        <v>-77.8249</v>
      </c>
      <c r="CB29" s="166">
        <v>-78.092799999999997</v>
      </c>
      <c r="CC29" s="166">
        <v>152.6163</v>
      </c>
      <c r="CD29" s="166">
        <v>153.90710000000001</v>
      </c>
      <c r="CE29" s="166">
        <v>19.494199999999999</v>
      </c>
      <c r="CF29" s="166">
        <v>-86.93</v>
      </c>
      <c r="CG29" s="166">
        <v>-86.601500000000001</v>
      </c>
      <c r="CH29" s="166">
        <v>1.6192</v>
      </c>
      <c r="CI29" s="166">
        <v>-63.690100000000001</v>
      </c>
      <c r="CJ29" s="167"/>
      <c r="CK29" s="167"/>
      <c r="CL29" s="166">
        <v>77</v>
      </c>
      <c r="CM29" s="166">
        <v>128.9</v>
      </c>
      <c r="CN29" s="166">
        <v>-18.149999999999999</v>
      </c>
      <c r="CO29" s="166">
        <v>48.783299999999997</v>
      </c>
      <c r="CP29" s="166">
        <v>49.301499999999997</v>
      </c>
      <c r="CQ29" s="166">
        <v>48.4</v>
      </c>
      <c r="CR29" s="166">
        <v>-37.092599999999997</v>
      </c>
      <c r="CS29" s="166">
        <v>-36.346699999999998</v>
      </c>
      <c r="CT29" s="166">
        <v>16.704000000000001</v>
      </c>
      <c r="CU29" s="166">
        <v>-34.205399999999997</v>
      </c>
      <c r="CV29" s="166">
        <v>23.081800000000001</v>
      </c>
      <c r="CW29" s="166">
        <v>12.742000000000001</v>
      </c>
      <c r="CX29" s="166">
        <v>50.53</v>
      </c>
      <c r="CY29" s="166">
        <v>76.709999999999994</v>
      </c>
      <c r="CZ29" s="166">
        <v>54.616700000000002</v>
      </c>
      <c r="DA29" s="166">
        <v>51.7136</v>
      </c>
      <c r="DB29" s="166">
        <v>-35.590000000000003</v>
      </c>
      <c r="DC29" s="167"/>
      <c r="DD29" s="166">
        <v>64.166799999999995</v>
      </c>
      <c r="DE29" s="166">
        <v>62.716700000000003</v>
      </c>
      <c r="DF29" s="166">
        <v>-105.1806</v>
      </c>
      <c r="DG29" s="166">
        <v>1E-4</v>
      </c>
      <c r="DH29" s="166">
        <v>-21.567499999999999</v>
      </c>
      <c r="DI29" s="166">
        <v>-116.5</v>
      </c>
      <c r="DJ29" s="166">
        <v>-116.3</v>
      </c>
      <c r="DK29" s="166">
        <v>34.735999999999997</v>
      </c>
      <c r="DL29" s="166">
        <v>98.446700000000007</v>
      </c>
      <c r="DM29" s="166">
        <v>94.413499999999999</v>
      </c>
      <c r="DN29" s="167"/>
      <c r="DO29" s="166">
        <v>97.64</v>
      </c>
      <c r="DP29" s="166">
        <v>-8.86</v>
      </c>
      <c r="DQ29" s="166">
        <v>66.366</v>
      </c>
      <c r="DR29" s="166">
        <v>103.47839999999999</v>
      </c>
      <c r="DS29" s="166">
        <v>-31.5</v>
      </c>
      <c r="DT29" s="166">
        <v>-31.38</v>
      </c>
      <c r="DU29" s="166">
        <v>125.67</v>
      </c>
      <c r="DV29" s="166">
        <v>67.760000000000005</v>
      </c>
      <c r="DW29" s="166">
        <v>103.9091</v>
      </c>
      <c r="DX29" s="166">
        <v>101.0364</v>
      </c>
      <c r="DY29" s="166">
        <v>-72.519300000000001</v>
      </c>
      <c r="DZ29" s="167"/>
      <c r="EA29" s="166">
        <v>221.74379999999999</v>
      </c>
      <c r="EB29" s="166">
        <v>175.7072</v>
      </c>
      <c r="EC29" s="166">
        <v>169.94049999999999</v>
      </c>
      <c r="ED29" s="166">
        <v>173.41290000000001</v>
      </c>
      <c r="EE29" s="166">
        <v>78.938599999999994</v>
      </c>
      <c r="EF29" s="166">
        <v>56.4773</v>
      </c>
      <c r="EG29" s="166">
        <v>-30.616</v>
      </c>
      <c r="EH29" s="166">
        <v>322.83550000000002</v>
      </c>
      <c r="EI29" s="166">
        <v>5.5015999999999998</v>
      </c>
      <c r="EJ29" s="167"/>
      <c r="EK29" s="166">
        <v>-28.107399999999998</v>
      </c>
      <c r="EL29" s="166">
        <v>-26.212399999999999</v>
      </c>
      <c r="EM29" s="166">
        <v>16.833500000000001</v>
      </c>
      <c r="EN29" s="166">
        <v>-20.642700000000001</v>
      </c>
      <c r="EO29" s="166">
        <v>-19.257100000000001</v>
      </c>
      <c r="EP29" s="166">
        <v>172.09200000000001</v>
      </c>
      <c r="EQ29" s="166">
        <v>-75.033500000000004</v>
      </c>
      <c r="ER29" s="166">
        <v>-76.662099999999995</v>
      </c>
      <c r="ES29" s="166">
        <v>-15.8256</v>
      </c>
      <c r="ET29" s="167"/>
      <c r="EU29" s="167"/>
      <c r="EV29" s="166">
        <v>113.9</v>
      </c>
      <c r="EW29" s="166">
        <v>14.1135</v>
      </c>
      <c r="EX29" s="166">
        <v>-97.241399999999999</v>
      </c>
      <c r="EY29" s="166">
        <v>-37.753799999999998</v>
      </c>
      <c r="EZ29" s="166">
        <v>-36.941499999999998</v>
      </c>
      <c r="FA29" s="166">
        <v>7.1043000000000003</v>
      </c>
      <c r="FB29" s="166">
        <v>-54.828299999999999</v>
      </c>
      <c r="FC29" s="166">
        <v>19.366399999999999</v>
      </c>
      <c r="FD29" s="166">
        <v>25.023700000000002</v>
      </c>
      <c r="FE29" s="167"/>
      <c r="FF29" s="167"/>
      <c r="FG29" s="166">
        <v>39.316200000000002</v>
      </c>
      <c r="FH29" s="166">
        <v>38.770400000000002</v>
      </c>
      <c r="FI29" s="166">
        <v>37.958599999999997</v>
      </c>
      <c r="FJ29" s="166">
        <v>78.034599999999998</v>
      </c>
      <c r="FK29" s="166">
        <v>78.704499999999996</v>
      </c>
      <c r="FL29" s="166">
        <v>-120.2336</v>
      </c>
      <c r="FM29" s="166">
        <v>75.388199999999998</v>
      </c>
      <c r="FN29" s="167"/>
      <c r="FO29" s="166">
        <v>-81.716099999999997</v>
      </c>
      <c r="FP29" s="166">
        <v>-69.367999999999995</v>
      </c>
      <c r="FQ29" s="168">
        <v>-44.92</v>
      </c>
      <c r="FR29" s="167"/>
      <c r="FS29" s="166">
        <v>14.0609</v>
      </c>
      <c r="FT29" s="167"/>
      <c r="FU29" s="167"/>
      <c r="FV29" s="166">
        <v>14.46</v>
      </c>
      <c r="FW29" s="166">
        <v>-43.513500000000001</v>
      </c>
      <c r="FX29" s="166">
        <v>10.4329</v>
      </c>
      <c r="FY29" s="166">
        <v>-10.324999999999999</v>
      </c>
      <c r="FZ29" s="166">
        <v>4.3689999999999998</v>
      </c>
      <c r="GA29" s="166">
        <v>11.4948</v>
      </c>
      <c r="GB29" s="166">
        <v>25.03</v>
      </c>
      <c r="GC29" s="166">
        <v>73.277799999999999</v>
      </c>
      <c r="GD29" s="166">
        <v>83.688500000000005</v>
      </c>
      <c r="GE29" s="166">
        <v>15.32</v>
      </c>
      <c r="GF29" s="166">
        <v>91.187299999999993</v>
      </c>
      <c r="GG29" s="166">
        <v>24.1</v>
      </c>
      <c r="GH29" s="166">
        <v>-25.459</v>
      </c>
      <c r="GI29" s="167"/>
      <c r="GJ29" s="166">
        <v>1.6334</v>
      </c>
      <c r="GK29" s="166">
        <v>1.8755999999999999</v>
      </c>
      <c r="GL29" s="167"/>
      <c r="GM29" s="167"/>
      <c r="GN29" s="167"/>
      <c r="GO29" s="166">
        <v>-40.941000000000003</v>
      </c>
      <c r="GP29" s="166">
        <v>25.437899999999999</v>
      </c>
      <c r="GQ29" s="166">
        <v>64.368499999999997</v>
      </c>
      <c r="GR29" s="166">
        <v>118.57859999999999</v>
      </c>
      <c r="GS29" s="166">
        <v>72.7804</v>
      </c>
      <c r="GT29" s="166">
        <v>-173.9229</v>
      </c>
      <c r="GU29" s="166">
        <v>-27.762899999999998</v>
      </c>
      <c r="GV29" s="166">
        <v>42.191400000000002</v>
      </c>
      <c r="GW29" s="166">
        <v>-57.363100000000003</v>
      </c>
      <c r="GX29" s="166">
        <v>11.093</v>
      </c>
      <c r="GY29" s="166">
        <v>4.5509000000000004</v>
      </c>
      <c r="GZ29" s="166">
        <v>4.1029</v>
      </c>
      <c r="HA29" s="166">
        <v>12.404199999999999</v>
      </c>
      <c r="HB29" s="166">
        <v>169.16390000000001</v>
      </c>
      <c r="HC29" s="166">
        <v>168.40719999999999</v>
      </c>
      <c r="HD29" s="166">
        <v>189.4</v>
      </c>
      <c r="HE29" s="166">
        <v>-189.2287</v>
      </c>
      <c r="HF29" s="166">
        <v>-383.13670000000002</v>
      </c>
      <c r="HG29" s="166">
        <v>387.10700000000003</v>
      </c>
      <c r="HH29" s="166">
        <v>381.96019999999999</v>
      </c>
      <c r="HI29" s="166">
        <v>-161.46619999999999</v>
      </c>
      <c r="HJ29" s="166">
        <v>-160.2791</v>
      </c>
      <c r="HK29" s="166">
        <v>-52.584899999999998</v>
      </c>
      <c r="HL29" s="166">
        <v>-44.828000000000003</v>
      </c>
      <c r="HM29" s="166">
        <v>77.591399999999993</v>
      </c>
      <c r="HN29" s="166">
        <v>79.491799999999998</v>
      </c>
      <c r="HO29" s="167"/>
      <c r="HP29" s="167"/>
      <c r="HQ29" s="166">
        <v>26.776800000000001</v>
      </c>
      <c r="HR29" s="166">
        <v>26.678000000000001</v>
      </c>
      <c r="HS29" s="166">
        <v>12.298999999999999</v>
      </c>
      <c r="HT29" s="166">
        <v>12.920999999999999</v>
      </c>
      <c r="HU29" s="166">
        <v>101.31</v>
      </c>
      <c r="HV29" s="166">
        <v>100.61</v>
      </c>
      <c r="HW29" s="166">
        <v>65.599999999999994</v>
      </c>
      <c r="HX29" s="166">
        <v>66</v>
      </c>
      <c r="HY29" s="167"/>
      <c r="HZ29" s="167"/>
      <c r="IA29" s="166">
        <v>-366.60890000000001</v>
      </c>
      <c r="IB29" s="166">
        <v>79.080799999999996</v>
      </c>
      <c r="IC29" s="166">
        <v>78.742000000000004</v>
      </c>
      <c r="ID29" s="166">
        <v>10.5</v>
      </c>
      <c r="IE29" s="166">
        <v>42.6</v>
      </c>
      <c r="IF29" s="166">
        <v>-33.4</v>
      </c>
      <c r="IG29" s="166">
        <v>-33.4</v>
      </c>
      <c r="IH29" s="167"/>
      <c r="II29" s="167"/>
      <c r="IJ29" s="166">
        <v>-378.72710000000001</v>
      </c>
      <c r="IK29" s="166">
        <v>7.1417000000000002</v>
      </c>
      <c r="IL29" s="166">
        <v>240.06280000000001</v>
      </c>
      <c r="IM29" s="166">
        <v>200.78739999999999</v>
      </c>
      <c r="IN29" s="166">
        <v>-13.9832</v>
      </c>
      <c r="IO29" s="166">
        <v>-195.3237</v>
      </c>
      <c r="IP29" s="166">
        <v>194.53569999999999</v>
      </c>
      <c r="IQ29" s="166">
        <v>-69.729600000000005</v>
      </c>
      <c r="IR29" s="166">
        <v>-97.128600000000006</v>
      </c>
      <c r="IS29" s="166">
        <v>-188.01679999999999</v>
      </c>
      <c r="IT29" s="166">
        <v>116.48950000000001</v>
      </c>
      <c r="IU29" s="166">
        <v>116.67740000000001</v>
      </c>
      <c r="IV29" s="166">
        <v>68.9101</v>
      </c>
      <c r="IW29" s="166">
        <v>-232.53489999999999</v>
      </c>
      <c r="IX29" s="166">
        <v>96.120900000000006</v>
      </c>
      <c r="IY29" s="166">
        <v>-134.52629999999999</v>
      </c>
      <c r="IZ29" s="166">
        <v>136.65860000000001</v>
      </c>
      <c r="JA29" s="166">
        <v>-7.7523</v>
      </c>
      <c r="JB29" s="167"/>
      <c r="JC29" s="166">
        <v>38.32</v>
      </c>
      <c r="JD29" s="166">
        <v>5.718</v>
      </c>
      <c r="JE29" s="166">
        <v>5.702</v>
      </c>
      <c r="JF29" s="166">
        <v>-36.96</v>
      </c>
      <c r="JG29" s="166">
        <v>19.12</v>
      </c>
      <c r="JH29" s="167"/>
      <c r="JI29" s="166">
        <v>-20.0397</v>
      </c>
      <c r="JJ29" s="166">
        <v>-36.7971</v>
      </c>
      <c r="JK29" s="166">
        <v>-2.8976999999999999</v>
      </c>
      <c r="JL29" s="166">
        <v>37.9</v>
      </c>
      <c r="JM29" s="166">
        <v>49.459000000000003</v>
      </c>
      <c r="JN29" s="166">
        <v>48.05</v>
      </c>
      <c r="JO29" s="166">
        <v>10.1281</v>
      </c>
      <c r="JP29" s="166">
        <v>12.2867</v>
      </c>
      <c r="JQ29" s="166">
        <v>50.192300000000003</v>
      </c>
      <c r="JR29" s="166">
        <v>51.5901</v>
      </c>
      <c r="JS29" s="166">
        <v>51.360799999999998</v>
      </c>
      <c r="JT29" s="167"/>
      <c r="JU29" s="166">
        <v>-42.3</v>
      </c>
      <c r="JV29" s="166">
        <v>49.525300000000001</v>
      </c>
      <c r="JW29" s="166">
        <v>7.04</v>
      </c>
      <c r="JX29" s="167"/>
      <c r="JY29" s="166">
        <v>-38.4679</v>
      </c>
      <c r="JZ29" s="166">
        <v>75.721100000000007</v>
      </c>
      <c r="KA29" s="166">
        <v>54.069600000000001</v>
      </c>
      <c r="KB29" s="166">
        <v>-37.514899999999997</v>
      </c>
      <c r="KC29" s="166">
        <v>-75.128600000000006</v>
      </c>
      <c r="KD29" s="166">
        <v>42.8033</v>
      </c>
      <c r="KE29" s="166">
        <v>31.1602</v>
      </c>
      <c r="KF29" s="166">
        <v>35.200000000000003</v>
      </c>
      <c r="KG29" s="166">
        <v>-35.4</v>
      </c>
      <c r="KH29" s="167"/>
      <c r="KI29" s="166">
        <v>193.77930000000001</v>
      </c>
    </row>
    <row r="30" spans="1:295" ht="18" customHeight="1" x14ac:dyDescent="0.35">
      <c r="A30" s="162" t="s">
        <v>59</v>
      </c>
      <c r="B30" s="162" t="s">
        <v>826</v>
      </c>
      <c r="C30" s="166">
        <v>0</v>
      </c>
      <c r="D30" s="166">
        <v>20.143899999999999</v>
      </c>
      <c r="E30" s="166">
        <v>-40.1419</v>
      </c>
      <c r="F30" s="166">
        <v>-32.891399999999997</v>
      </c>
      <c r="G30" s="166">
        <v>33.353400000000001</v>
      </c>
      <c r="H30" s="167"/>
      <c r="I30" s="166">
        <v>66.607900000000001</v>
      </c>
      <c r="J30" s="166">
        <v>-101.1915</v>
      </c>
      <c r="K30" s="166">
        <v>62.811100000000003</v>
      </c>
      <c r="L30" s="166">
        <v>31.725000000000001</v>
      </c>
      <c r="M30" s="166">
        <v>31.2849</v>
      </c>
      <c r="N30" s="166">
        <v>-4.4400000000000004</v>
      </c>
      <c r="O30" s="166">
        <v>-49.345999999999997</v>
      </c>
      <c r="P30" s="166">
        <v>44</v>
      </c>
      <c r="Q30" s="166">
        <v>19.872</v>
      </c>
      <c r="R30" s="166">
        <v>-44</v>
      </c>
      <c r="S30" s="166">
        <v>12.4041</v>
      </c>
      <c r="T30" s="166">
        <v>205.99100000000001</v>
      </c>
      <c r="U30" s="166">
        <v>11.8088</v>
      </c>
      <c r="V30" s="166">
        <v>11.9788</v>
      </c>
      <c r="W30" s="166">
        <v>19.6417</v>
      </c>
      <c r="X30" s="167"/>
      <c r="Y30" s="166">
        <v>14.6412</v>
      </c>
      <c r="Z30" s="166">
        <v>7.2241</v>
      </c>
      <c r="AA30" s="167"/>
      <c r="AB30" s="167"/>
      <c r="AC30" s="166">
        <v>-71.28</v>
      </c>
      <c r="AD30" s="166">
        <v>-70.790000000000006</v>
      </c>
      <c r="AE30" s="167"/>
      <c r="AF30" s="166">
        <v>4.4400000000000004</v>
      </c>
      <c r="AG30" s="166">
        <v>48.4</v>
      </c>
      <c r="AH30" s="166">
        <v>4.53</v>
      </c>
      <c r="AI30" s="166">
        <v>0.19</v>
      </c>
      <c r="AJ30" s="166">
        <v>-58.89</v>
      </c>
      <c r="AK30" s="166">
        <v>-57.99</v>
      </c>
      <c r="AL30" s="166">
        <v>-72.03</v>
      </c>
      <c r="AM30" s="166">
        <v>59.38</v>
      </c>
      <c r="AN30" s="166">
        <v>58.94</v>
      </c>
      <c r="AO30" s="166">
        <v>12.0557</v>
      </c>
      <c r="AP30" s="166">
        <v>11.0586</v>
      </c>
      <c r="AQ30" s="166">
        <v>75.765100000000004</v>
      </c>
      <c r="AR30" s="166">
        <v>78.430700000000002</v>
      </c>
      <c r="AS30" s="166">
        <v>26.551500000000001</v>
      </c>
      <c r="AT30" s="166">
        <v>-46.215899999999998</v>
      </c>
      <c r="AU30" s="166">
        <v>-45.755299999999998</v>
      </c>
      <c r="AV30" s="166">
        <v>27.1313</v>
      </c>
      <c r="AW30" s="166">
        <v>19.714400000000001</v>
      </c>
      <c r="AX30" s="167"/>
      <c r="AY30" s="166">
        <v>91.762100000000004</v>
      </c>
      <c r="AZ30" s="167"/>
      <c r="BA30" s="166">
        <v>-8.5420999999999996</v>
      </c>
      <c r="BB30" s="166">
        <v>-386.13290000000001</v>
      </c>
      <c r="BC30" s="166">
        <v>-12.3406</v>
      </c>
      <c r="BD30" s="166">
        <v>-15.6</v>
      </c>
      <c r="BE30" s="166">
        <v>-15.6</v>
      </c>
      <c r="BF30" s="166">
        <v>50.981699999999996</v>
      </c>
      <c r="BG30" s="166">
        <v>50.266500000000001</v>
      </c>
      <c r="BH30" s="166">
        <v>-6.8593000000000002</v>
      </c>
      <c r="BI30" s="167"/>
      <c r="BJ30" s="166">
        <v>-33.899299999999997</v>
      </c>
      <c r="BK30" s="166">
        <v>8.4350000000000005</v>
      </c>
      <c r="BL30" s="166">
        <v>11.9117</v>
      </c>
      <c r="BM30" s="166">
        <v>7.7797000000000001</v>
      </c>
      <c r="BN30" s="166">
        <v>420.3313</v>
      </c>
      <c r="BO30" s="166">
        <v>86.2453</v>
      </c>
      <c r="BP30" s="166">
        <v>86.214799999999997</v>
      </c>
      <c r="BQ30" s="166">
        <v>-329.06529999999998</v>
      </c>
      <c r="BR30" s="166">
        <v>468.06610000000001</v>
      </c>
      <c r="BS30" s="167"/>
      <c r="BT30" s="166">
        <v>-132.86689999999999</v>
      </c>
      <c r="BU30" s="167"/>
      <c r="BV30" s="166">
        <v>99.266599999999997</v>
      </c>
      <c r="BW30" s="166">
        <v>29.57</v>
      </c>
      <c r="BX30" s="166">
        <v>27.79</v>
      </c>
      <c r="BY30" s="167"/>
      <c r="BZ30" s="166">
        <v>85.66</v>
      </c>
      <c r="CA30" s="166">
        <v>-81.039900000000003</v>
      </c>
      <c r="CB30" s="166">
        <v>-80.638000000000005</v>
      </c>
      <c r="CC30" s="166">
        <v>154.78030000000001</v>
      </c>
      <c r="CD30" s="166">
        <v>155.4622</v>
      </c>
      <c r="CE30" s="166">
        <v>18.056699999999999</v>
      </c>
      <c r="CF30" s="166">
        <v>-89.987700000000004</v>
      </c>
      <c r="CG30" s="166">
        <v>-91.131600000000006</v>
      </c>
      <c r="CH30" s="166">
        <v>3.7294</v>
      </c>
      <c r="CI30" s="166">
        <v>-64.160600000000002</v>
      </c>
      <c r="CJ30" s="167"/>
      <c r="CK30" s="167"/>
      <c r="CL30" s="166">
        <v>75.099999999999994</v>
      </c>
      <c r="CM30" s="166">
        <v>129.6</v>
      </c>
      <c r="CN30" s="166">
        <v>-18.09</v>
      </c>
      <c r="CO30" s="166">
        <v>47.941899999999997</v>
      </c>
      <c r="CP30" s="166">
        <v>46.805100000000003</v>
      </c>
      <c r="CQ30" s="166">
        <v>48.416899999999998</v>
      </c>
      <c r="CR30" s="166">
        <v>-38.5871</v>
      </c>
      <c r="CS30" s="166">
        <v>-38.130899999999997</v>
      </c>
      <c r="CT30" s="166">
        <v>18.991399999999999</v>
      </c>
      <c r="CU30" s="166">
        <v>-34.197600000000001</v>
      </c>
      <c r="CV30" s="166">
        <v>24.8401</v>
      </c>
      <c r="CW30" s="166">
        <v>13.545199999999999</v>
      </c>
      <c r="CX30" s="166">
        <v>60.27</v>
      </c>
      <c r="CY30" s="166">
        <v>81.69</v>
      </c>
      <c r="CZ30" s="167"/>
      <c r="DA30" s="167"/>
      <c r="DB30" s="166">
        <v>-36.340000000000003</v>
      </c>
      <c r="DC30" s="167"/>
      <c r="DD30" s="166">
        <v>64.518500000000003</v>
      </c>
      <c r="DE30" s="166">
        <v>64.117099999999994</v>
      </c>
      <c r="DF30" s="166">
        <v>-109.1208</v>
      </c>
      <c r="DG30" s="166">
        <v>0</v>
      </c>
      <c r="DH30" s="166">
        <v>-22.161999999999999</v>
      </c>
      <c r="DI30" s="166">
        <v>-123.5</v>
      </c>
      <c r="DJ30" s="166">
        <v>-122.2</v>
      </c>
      <c r="DK30" s="166">
        <v>34.944800000000001</v>
      </c>
      <c r="DL30" s="167"/>
      <c r="DM30" s="166">
        <v>96.761799999999994</v>
      </c>
      <c r="DN30" s="167"/>
      <c r="DO30" s="166">
        <v>99.72</v>
      </c>
      <c r="DP30" s="166">
        <v>-9.06</v>
      </c>
      <c r="DQ30" s="166">
        <v>68.256</v>
      </c>
      <c r="DR30" s="166">
        <v>107.8686</v>
      </c>
      <c r="DS30" s="166">
        <v>-31.02</v>
      </c>
      <c r="DT30" s="166">
        <v>-31.25</v>
      </c>
      <c r="DU30" s="166">
        <v>137.37</v>
      </c>
      <c r="DV30" s="166">
        <v>70.180000000000007</v>
      </c>
      <c r="DW30" s="166">
        <v>108.25449999999999</v>
      </c>
      <c r="DX30" s="166">
        <v>107.25449999999999</v>
      </c>
      <c r="DY30" s="166">
        <v>-73.864800000000002</v>
      </c>
      <c r="DZ30" s="167"/>
      <c r="EA30" s="166">
        <v>227.7012</v>
      </c>
      <c r="EB30" s="166">
        <v>182.6574</v>
      </c>
      <c r="EC30" s="166">
        <v>178.0839</v>
      </c>
      <c r="ED30" s="166">
        <v>180.0686</v>
      </c>
      <c r="EE30" s="166">
        <v>73.239400000000003</v>
      </c>
      <c r="EF30" s="166">
        <v>50.065300000000001</v>
      </c>
      <c r="EG30" s="166">
        <v>-32.335999999999999</v>
      </c>
      <c r="EH30" s="166">
        <v>336.30560000000003</v>
      </c>
      <c r="EI30" s="166">
        <v>-11.347099999999999</v>
      </c>
      <c r="EJ30" s="167"/>
      <c r="EK30" s="166">
        <v>-23.446400000000001</v>
      </c>
      <c r="EL30" s="166">
        <v>-21.0474</v>
      </c>
      <c r="EM30" s="166">
        <v>26.362300000000001</v>
      </c>
      <c r="EN30" s="166">
        <v>-27.6995</v>
      </c>
      <c r="EO30" s="166">
        <v>-26.959800000000001</v>
      </c>
      <c r="EP30" s="166">
        <v>155.196</v>
      </c>
      <c r="EQ30" s="166">
        <v>-70.482399999999998</v>
      </c>
      <c r="ER30" s="166">
        <v>-72.831900000000005</v>
      </c>
      <c r="ES30" s="166">
        <v>-6.4478999999999997</v>
      </c>
      <c r="ET30" s="167"/>
      <c r="EU30" s="167"/>
      <c r="EV30" s="166">
        <v>100.5</v>
      </c>
      <c r="EW30" s="166">
        <v>12.310600000000001</v>
      </c>
      <c r="EX30" s="166">
        <v>-104.98869999999999</v>
      </c>
      <c r="EY30" s="166">
        <v>-39.097999999999999</v>
      </c>
      <c r="EZ30" s="166">
        <v>-38.451300000000003</v>
      </c>
      <c r="FA30" s="166">
        <v>8.5815999999999999</v>
      </c>
      <c r="FB30" s="166">
        <v>-42.691099999999999</v>
      </c>
      <c r="FC30" s="166">
        <v>11.8903</v>
      </c>
      <c r="FD30" s="166">
        <v>25.5809</v>
      </c>
      <c r="FE30" s="167"/>
      <c r="FF30" s="167"/>
      <c r="FG30" s="166">
        <v>39.048299999999998</v>
      </c>
      <c r="FH30" s="166">
        <v>40.262799999999999</v>
      </c>
      <c r="FI30" s="166">
        <v>37.765500000000003</v>
      </c>
      <c r="FJ30" s="166">
        <v>80.881399999999999</v>
      </c>
      <c r="FK30" s="166">
        <v>81.216300000000004</v>
      </c>
      <c r="FL30" s="166">
        <v>-110.68859999999999</v>
      </c>
      <c r="FM30" s="166">
        <v>75.616100000000003</v>
      </c>
      <c r="FN30" s="167"/>
      <c r="FO30" s="166">
        <v>-78.382999999999996</v>
      </c>
      <c r="FP30" s="166">
        <v>-69.502700000000004</v>
      </c>
      <c r="FQ30" s="168">
        <v>-43.19</v>
      </c>
      <c r="FR30" s="167"/>
      <c r="FS30" s="166">
        <v>14.080399999999999</v>
      </c>
      <c r="FT30" s="167"/>
      <c r="FU30" s="167"/>
      <c r="FV30" s="166">
        <v>14.58</v>
      </c>
      <c r="FW30" s="166">
        <v>-43.2774</v>
      </c>
      <c r="FX30" s="166">
        <v>10.4109</v>
      </c>
      <c r="FY30" s="166">
        <v>-10.263</v>
      </c>
      <c r="FZ30" s="166">
        <v>4.6749999999999998</v>
      </c>
      <c r="GA30" s="166">
        <v>10.950200000000001</v>
      </c>
      <c r="GB30" s="166">
        <v>24.42</v>
      </c>
      <c r="GC30" s="166">
        <v>69.764499999999998</v>
      </c>
      <c r="GD30" s="166">
        <v>78.848500000000001</v>
      </c>
      <c r="GE30" s="167"/>
      <c r="GF30" s="166">
        <v>90.008600000000001</v>
      </c>
      <c r="GG30" s="166">
        <v>24.2</v>
      </c>
      <c r="GH30" s="166">
        <v>-27.720199999999998</v>
      </c>
      <c r="GI30" s="167"/>
      <c r="GJ30" s="166">
        <v>2.1360000000000001</v>
      </c>
      <c r="GK30" s="166">
        <v>1.9319999999999999</v>
      </c>
      <c r="GL30" s="167"/>
      <c r="GM30" s="167"/>
      <c r="GN30" s="167"/>
      <c r="GO30" s="166">
        <v>-43.406500000000001</v>
      </c>
      <c r="GP30" s="166">
        <v>24.909600000000001</v>
      </c>
      <c r="GQ30" s="166">
        <v>67.393699999999995</v>
      </c>
      <c r="GR30" s="166">
        <v>117.2842</v>
      </c>
      <c r="GS30" s="166">
        <v>73.377300000000005</v>
      </c>
      <c r="GT30" s="166">
        <v>-177.6525</v>
      </c>
      <c r="GU30" s="166">
        <v>-29.0838</v>
      </c>
      <c r="GV30" s="166">
        <v>43.8613</v>
      </c>
      <c r="GW30" s="166">
        <v>-59.582000000000001</v>
      </c>
      <c r="GX30" s="166">
        <v>11.1639</v>
      </c>
      <c r="GY30" s="166">
        <v>4.9318</v>
      </c>
      <c r="GZ30" s="166">
        <v>4.5141999999999998</v>
      </c>
      <c r="HA30" s="166">
        <v>12</v>
      </c>
      <c r="HB30" s="166">
        <v>170.2705</v>
      </c>
      <c r="HC30" s="166">
        <v>167.67330000000001</v>
      </c>
      <c r="HD30" s="166">
        <v>193.6</v>
      </c>
      <c r="HE30" s="166">
        <v>-192.31280000000001</v>
      </c>
      <c r="HF30" s="166">
        <v>-387.6259</v>
      </c>
      <c r="HG30" s="166">
        <v>390.35520000000002</v>
      </c>
      <c r="HH30" s="166">
        <v>387.62860000000001</v>
      </c>
      <c r="HI30" s="166">
        <v>-160.59479999999999</v>
      </c>
      <c r="HJ30" s="166">
        <v>-160.79910000000001</v>
      </c>
      <c r="HK30" s="166">
        <v>-53.335599999999999</v>
      </c>
      <c r="HL30" s="166">
        <v>-44.409500000000001</v>
      </c>
      <c r="HM30" s="166">
        <v>80.726200000000006</v>
      </c>
      <c r="HN30" s="166">
        <v>78.768799999999999</v>
      </c>
      <c r="HO30" s="166">
        <v>-112.0706</v>
      </c>
      <c r="HP30" s="167"/>
      <c r="HQ30" s="166">
        <v>27.842500000000001</v>
      </c>
      <c r="HR30" s="166">
        <v>27.666699999999999</v>
      </c>
      <c r="HS30" s="166">
        <v>14.3569</v>
      </c>
      <c r="HT30" s="166">
        <v>13.8895</v>
      </c>
      <c r="HU30" s="166">
        <v>102.6</v>
      </c>
      <c r="HV30" s="166">
        <v>102.43</v>
      </c>
      <c r="HW30" s="166">
        <v>63.7</v>
      </c>
      <c r="HX30" s="166">
        <v>64.099999999999994</v>
      </c>
      <c r="HY30" s="166">
        <v>21.884899999999998</v>
      </c>
      <c r="HZ30" s="166">
        <v>-72.64</v>
      </c>
      <c r="IA30" s="166">
        <v>-364.23169999999999</v>
      </c>
      <c r="IB30" s="166">
        <v>80.5364</v>
      </c>
      <c r="IC30" s="166">
        <v>81.217299999999994</v>
      </c>
      <c r="ID30" s="166">
        <v>11.1</v>
      </c>
      <c r="IE30" s="166">
        <v>42.3</v>
      </c>
      <c r="IF30" s="166">
        <v>-32.799999999999997</v>
      </c>
      <c r="IG30" s="166">
        <v>-32.299999999999997</v>
      </c>
      <c r="IH30" s="167"/>
      <c r="II30" s="167"/>
      <c r="IJ30" s="166">
        <v>-380.23689999999999</v>
      </c>
      <c r="IK30" s="166">
        <v>31.1126</v>
      </c>
      <c r="IL30" s="166">
        <v>241.0737</v>
      </c>
      <c r="IM30" s="166">
        <v>204.49</v>
      </c>
      <c r="IN30" s="166">
        <v>-20.1373</v>
      </c>
      <c r="IO30" s="166">
        <v>-194.16759999999999</v>
      </c>
      <c r="IP30" s="166">
        <v>194.40119999999999</v>
      </c>
      <c r="IQ30" s="166">
        <v>-66.1828</v>
      </c>
      <c r="IR30" s="166">
        <v>-97.671199999999999</v>
      </c>
      <c r="IS30" s="166">
        <v>-191.8374</v>
      </c>
      <c r="IT30" s="166">
        <v>119.2475</v>
      </c>
      <c r="IU30" s="166">
        <v>116.6647</v>
      </c>
      <c r="IV30" s="166">
        <v>67.912599999999998</v>
      </c>
      <c r="IW30" s="166">
        <v>-230.68129999999999</v>
      </c>
      <c r="IX30" s="166">
        <v>96.640199999999993</v>
      </c>
      <c r="IY30" s="166">
        <v>-133.69579999999999</v>
      </c>
      <c r="IZ30" s="166">
        <v>134.41390000000001</v>
      </c>
      <c r="JA30" s="166">
        <v>-7.9089</v>
      </c>
      <c r="JB30" s="167"/>
      <c r="JC30" s="166">
        <v>37.36</v>
      </c>
      <c r="JD30" s="166">
        <v>5.4829999999999997</v>
      </c>
      <c r="JE30" s="166">
        <v>5.4509999999999996</v>
      </c>
      <c r="JF30" s="166">
        <v>-36.159999999999997</v>
      </c>
      <c r="JG30" s="166">
        <v>19.68</v>
      </c>
      <c r="JH30" s="167"/>
      <c r="JI30" s="166">
        <v>-20.2441</v>
      </c>
      <c r="JJ30" s="166">
        <v>-36.299700000000001</v>
      </c>
      <c r="JK30" s="166">
        <v>-2.4887000000000001</v>
      </c>
      <c r="JL30" s="166">
        <v>35</v>
      </c>
      <c r="JM30" s="166">
        <v>44.183999999999997</v>
      </c>
      <c r="JN30" s="166">
        <v>44.898000000000003</v>
      </c>
      <c r="JO30" s="166">
        <v>10.152200000000001</v>
      </c>
      <c r="JP30" s="166">
        <v>12.2043</v>
      </c>
      <c r="JQ30" s="166">
        <v>53.060400000000001</v>
      </c>
      <c r="JR30" s="166">
        <v>52.323599999999999</v>
      </c>
      <c r="JS30" s="166">
        <v>51.948900000000002</v>
      </c>
      <c r="JT30" s="167"/>
      <c r="JU30" s="166">
        <v>-42.3</v>
      </c>
      <c r="JV30" s="166">
        <v>46.615699999999997</v>
      </c>
      <c r="JW30" s="166">
        <v>7.29</v>
      </c>
      <c r="JX30" s="167"/>
      <c r="JY30" s="166">
        <v>-41.420299999999997</v>
      </c>
      <c r="JZ30" s="166">
        <v>77.817099999999996</v>
      </c>
      <c r="KA30" s="166">
        <v>53.802999999999997</v>
      </c>
      <c r="KB30" s="166">
        <v>-40.898600000000002</v>
      </c>
      <c r="KC30" s="166">
        <v>-75.669700000000006</v>
      </c>
      <c r="KD30" s="166">
        <v>43.301299999999998</v>
      </c>
      <c r="KE30" s="166">
        <v>32.013399999999997</v>
      </c>
      <c r="KF30" s="166">
        <v>34.4</v>
      </c>
      <c r="KG30" s="166">
        <v>-34.200000000000003</v>
      </c>
      <c r="KH30" s="167"/>
      <c r="KI30" s="166">
        <v>196.7064</v>
      </c>
    </row>
    <row r="31" spans="1:295" ht="18" customHeight="1" x14ac:dyDescent="0.35">
      <c r="A31" s="162" t="s">
        <v>59</v>
      </c>
      <c r="B31" s="162" t="s">
        <v>827</v>
      </c>
      <c r="C31" s="166">
        <v>0</v>
      </c>
      <c r="D31" s="166">
        <v>20.358000000000001</v>
      </c>
      <c r="E31" s="167"/>
      <c r="F31" s="166">
        <v>-33.130400000000002</v>
      </c>
      <c r="G31" s="166">
        <v>34.110399999999998</v>
      </c>
      <c r="H31" s="167"/>
      <c r="I31" s="166">
        <v>68.135499999999993</v>
      </c>
      <c r="J31" s="166">
        <v>-104.664</v>
      </c>
      <c r="K31" s="166">
        <v>64.567099999999996</v>
      </c>
      <c r="L31" s="166">
        <v>33.073</v>
      </c>
      <c r="M31" s="166">
        <v>31.827300000000001</v>
      </c>
      <c r="N31" s="166">
        <v>-4.4400000000000004</v>
      </c>
      <c r="O31" s="166">
        <v>-51.076999999999998</v>
      </c>
      <c r="P31" s="166">
        <v>46.2</v>
      </c>
      <c r="Q31" s="166">
        <v>20.7</v>
      </c>
      <c r="R31" s="166">
        <v>-46.2</v>
      </c>
      <c r="S31" s="166">
        <v>12.644</v>
      </c>
      <c r="T31" s="166">
        <v>210.61439999999999</v>
      </c>
      <c r="U31" s="166">
        <v>12.065200000000001</v>
      </c>
      <c r="V31" s="166">
        <v>12.4405</v>
      </c>
      <c r="W31" s="166">
        <v>19.558800000000002</v>
      </c>
      <c r="X31" s="167"/>
      <c r="Y31" s="166">
        <v>15.054600000000001</v>
      </c>
      <c r="Z31" s="166">
        <v>7.2953999999999999</v>
      </c>
      <c r="AA31" s="167"/>
      <c r="AB31" s="167"/>
      <c r="AC31" s="166">
        <v>-71.37</v>
      </c>
      <c r="AD31" s="166">
        <v>-71.27</v>
      </c>
      <c r="AE31" s="167"/>
      <c r="AF31" s="166">
        <v>4.4400000000000004</v>
      </c>
      <c r="AG31" s="166">
        <v>48.4</v>
      </c>
      <c r="AH31" s="166">
        <v>4.4589999999999996</v>
      </c>
      <c r="AI31" s="166">
        <v>0.19</v>
      </c>
      <c r="AJ31" s="166">
        <v>-57.01</v>
      </c>
      <c r="AK31" s="166">
        <v>-57.09</v>
      </c>
      <c r="AL31" s="166">
        <v>-70.83</v>
      </c>
      <c r="AM31" s="166">
        <v>57.61</v>
      </c>
      <c r="AN31" s="166">
        <v>57.81</v>
      </c>
      <c r="AO31" s="166">
        <v>12.3606</v>
      </c>
      <c r="AP31" s="166">
        <v>10.6958</v>
      </c>
      <c r="AQ31" s="166">
        <v>74.509600000000006</v>
      </c>
      <c r="AR31" s="166">
        <v>76.891099999999994</v>
      </c>
      <c r="AS31" s="166">
        <v>27.035299999999999</v>
      </c>
      <c r="AT31" s="166">
        <v>-45.010300000000001</v>
      </c>
      <c r="AU31" s="166">
        <v>-43.987000000000002</v>
      </c>
      <c r="AV31" s="166">
        <v>20.400200000000002</v>
      </c>
      <c r="AW31" s="166">
        <v>16.9848</v>
      </c>
      <c r="AX31" s="167"/>
      <c r="AY31" s="166">
        <v>91.628100000000003</v>
      </c>
      <c r="AZ31" s="167"/>
      <c r="BA31" s="166">
        <v>-15.5055</v>
      </c>
      <c r="BB31" s="166">
        <v>-385.09660000000002</v>
      </c>
      <c r="BC31" s="166">
        <v>-11.391</v>
      </c>
      <c r="BD31" s="166">
        <v>-16.399999999999999</v>
      </c>
      <c r="BE31" s="166">
        <v>-16.399999999999999</v>
      </c>
      <c r="BF31" s="166">
        <v>51.255299999999998</v>
      </c>
      <c r="BG31" s="166">
        <v>48.220500000000001</v>
      </c>
      <c r="BH31" s="166">
        <v>-7.3897000000000004</v>
      </c>
      <c r="BI31" s="167"/>
      <c r="BJ31" s="166">
        <v>-32.147100000000002</v>
      </c>
      <c r="BK31" s="166">
        <v>8.8289000000000009</v>
      </c>
      <c r="BL31" s="166">
        <v>11.878299999999999</v>
      </c>
      <c r="BM31" s="166">
        <v>8.2035</v>
      </c>
      <c r="BN31" s="166">
        <v>422.62020000000001</v>
      </c>
      <c r="BO31" s="166">
        <v>89.632800000000003</v>
      </c>
      <c r="BP31" s="166">
        <v>89.754900000000006</v>
      </c>
      <c r="BQ31" s="166">
        <v>-345.85950000000003</v>
      </c>
      <c r="BR31" s="166">
        <v>465.91899999999998</v>
      </c>
      <c r="BS31" s="167"/>
      <c r="BT31" s="166">
        <v>-120.6284</v>
      </c>
      <c r="BU31" s="167"/>
      <c r="BV31" s="166">
        <v>102.23050000000001</v>
      </c>
      <c r="BW31" s="166">
        <v>29.94</v>
      </c>
      <c r="BX31" s="166">
        <v>28.39</v>
      </c>
      <c r="BY31" s="167"/>
      <c r="BZ31" s="166">
        <v>87.76</v>
      </c>
      <c r="CA31" s="166">
        <v>-90.282899999999998</v>
      </c>
      <c r="CB31" s="166">
        <v>-89.747100000000003</v>
      </c>
      <c r="CC31" s="166">
        <v>162.36750000000001</v>
      </c>
      <c r="CD31" s="166">
        <v>163.03540000000001</v>
      </c>
      <c r="CE31" s="166">
        <v>17.680800000000001</v>
      </c>
      <c r="CF31" s="166">
        <v>-92.2303</v>
      </c>
      <c r="CG31" s="166">
        <v>-91.926299999999998</v>
      </c>
      <c r="CH31" s="166">
        <v>3.0573999999999999</v>
      </c>
      <c r="CI31" s="166">
        <v>-65.347300000000004</v>
      </c>
      <c r="CJ31" s="167"/>
      <c r="CK31" s="167"/>
      <c r="CL31" s="166">
        <v>79.599999999999994</v>
      </c>
      <c r="CM31" s="166">
        <v>129.80000000000001</v>
      </c>
      <c r="CN31" s="166">
        <v>-18.21</v>
      </c>
      <c r="CO31" s="166">
        <v>51.284100000000002</v>
      </c>
      <c r="CP31" s="166">
        <v>48.617899999999999</v>
      </c>
      <c r="CQ31" s="166">
        <v>49.969299999999997</v>
      </c>
      <c r="CR31" s="166">
        <v>-32.776800000000001</v>
      </c>
      <c r="CS31" s="166">
        <v>-33.985399999999998</v>
      </c>
      <c r="CT31" s="166">
        <v>21.3612</v>
      </c>
      <c r="CU31" s="166">
        <v>-42.0274</v>
      </c>
      <c r="CV31" s="166">
        <v>27.677900000000001</v>
      </c>
      <c r="CW31" s="166">
        <v>13.097</v>
      </c>
      <c r="CX31" s="166">
        <v>53.38</v>
      </c>
      <c r="CY31" s="166">
        <v>80.42</v>
      </c>
      <c r="CZ31" s="166">
        <v>56.726100000000002</v>
      </c>
      <c r="DA31" s="166">
        <v>53.471400000000003</v>
      </c>
      <c r="DB31" s="166">
        <v>-36.799999999999997</v>
      </c>
      <c r="DC31" s="167"/>
      <c r="DD31" s="166">
        <v>65.983699999999999</v>
      </c>
      <c r="DE31" s="166">
        <v>65.280799999999999</v>
      </c>
      <c r="DF31" s="166">
        <v>-106.3875</v>
      </c>
      <c r="DG31" s="166">
        <v>0</v>
      </c>
      <c r="DH31" s="166">
        <v>-22.1403</v>
      </c>
      <c r="DI31" s="166">
        <v>-124.2</v>
      </c>
      <c r="DJ31" s="166">
        <v>-122.4</v>
      </c>
      <c r="DK31" s="167"/>
      <c r="DL31" s="166">
        <v>101.9623</v>
      </c>
      <c r="DM31" s="166">
        <v>96.761799999999994</v>
      </c>
      <c r="DN31" s="167"/>
      <c r="DO31" s="166">
        <v>101.83</v>
      </c>
      <c r="DP31" s="166">
        <v>-8.7899999999999991</v>
      </c>
      <c r="DQ31" s="166">
        <v>67.6755</v>
      </c>
      <c r="DR31" s="166">
        <v>107.0736</v>
      </c>
      <c r="DS31" s="166">
        <v>-31.19</v>
      </c>
      <c r="DT31" s="166">
        <v>-31.38</v>
      </c>
      <c r="DU31" s="166">
        <v>136.56</v>
      </c>
      <c r="DV31" s="166">
        <v>71.010000000000005</v>
      </c>
      <c r="DW31" s="166">
        <v>102.6</v>
      </c>
      <c r="DX31" s="166">
        <v>103.8545</v>
      </c>
      <c r="DY31" s="166">
        <v>-84.179900000000004</v>
      </c>
      <c r="DZ31" s="167"/>
      <c r="EA31" s="166">
        <v>226.18090000000001</v>
      </c>
      <c r="EB31" s="166">
        <v>176.7414</v>
      </c>
      <c r="EC31" s="166">
        <v>173.2833</v>
      </c>
      <c r="ED31" s="166">
        <v>174.88220000000001</v>
      </c>
      <c r="EE31" s="166">
        <v>59.460700000000003</v>
      </c>
      <c r="EF31" s="166">
        <v>40.360999999999997</v>
      </c>
      <c r="EG31" s="166">
        <v>-32.417000000000002</v>
      </c>
      <c r="EH31" s="166">
        <v>354.66910000000001</v>
      </c>
      <c r="EI31" s="166">
        <v>-44.668100000000003</v>
      </c>
      <c r="EJ31" s="167"/>
      <c r="EK31" s="166">
        <v>-26.1648</v>
      </c>
      <c r="EL31" s="166">
        <v>-23.741199999999999</v>
      </c>
      <c r="EM31" s="166">
        <v>32.359900000000003</v>
      </c>
      <c r="EN31" s="166">
        <v>-37.5899</v>
      </c>
      <c r="EO31" s="166">
        <v>-35.615000000000002</v>
      </c>
      <c r="EP31" s="166">
        <v>136.76400000000001</v>
      </c>
      <c r="EQ31" s="166">
        <v>-77.085400000000007</v>
      </c>
      <c r="ER31" s="166">
        <v>-77.291600000000003</v>
      </c>
      <c r="ES31" s="166">
        <v>3.2595999999999998</v>
      </c>
      <c r="ET31" s="167"/>
      <c r="EU31" s="167"/>
      <c r="EV31" s="166">
        <v>111.4</v>
      </c>
      <c r="EW31" s="166">
        <v>14.5639</v>
      </c>
      <c r="EX31" s="166">
        <v>-132.6183</v>
      </c>
      <c r="EY31" s="166">
        <v>-37.561599999999999</v>
      </c>
      <c r="EZ31" s="166">
        <v>-36.823500000000003</v>
      </c>
      <c r="FA31" s="166">
        <v>6.3958000000000004</v>
      </c>
      <c r="FB31" s="166">
        <v>-39.107700000000001</v>
      </c>
      <c r="FC31" s="166">
        <v>0</v>
      </c>
      <c r="FD31" s="166">
        <v>24.5672</v>
      </c>
      <c r="FE31" s="167"/>
      <c r="FF31" s="167"/>
      <c r="FG31" s="166">
        <v>38.762900000000002</v>
      </c>
      <c r="FH31" s="166">
        <v>39.216200000000001</v>
      </c>
      <c r="FI31" s="166">
        <v>37.694200000000002</v>
      </c>
      <c r="FJ31" s="166">
        <v>88.249499999999998</v>
      </c>
      <c r="FK31" s="166">
        <v>87.747100000000003</v>
      </c>
      <c r="FL31" s="166">
        <v>-115.37739999999999</v>
      </c>
      <c r="FM31" s="166">
        <v>85.746899999999997</v>
      </c>
      <c r="FN31" s="167"/>
      <c r="FO31" s="166">
        <v>-74.944800000000001</v>
      </c>
      <c r="FP31" s="166">
        <v>-63.790199999999999</v>
      </c>
      <c r="FQ31" s="168">
        <v>-42.05</v>
      </c>
      <c r="FR31" s="167"/>
      <c r="FS31" s="166">
        <v>13.8729</v>
      </c>
      <c r="FT31" s="167"/>
      <c r="FU31" s="167"/>
      <c r="FV31" s="166">
        <v>13.38</v>
      </c>
      <c r="FW31" s="166">
        <v>-43.732399999999998</v>
      </c>
      <c r="FX31" s="166">
        <v>10.337899999999999</v>
      </c>
      <c r="FY31" s="166">
        <v>-10.183999999999999</v>
      </c>
      <c r="FZ31" s="166">
        <v>4.6269999999999998</v>
      </c>
      <c r="GA31" s="166">
        <v>10.943300000000001</v>
      </c>
      <c r="GB31" s="166">
        <v>24.53</v>
      </c>
      <c r="GC31" s="166">
        <v>63.235199999999999</v>
      </c>
      <c r="GD31" s="166">
        <v>76.917299999999997</v>
      </c>
      <c r="GE31" s="166">
        <v>15.51</v>
      </c>
      <c r="GF31" s="166">
        <v>91.644999999999996</v>
      </c>
      <c r="GG31" s="166">
        <v>23.9</v>
      </c>
      <c r="GH31" s="166">
        <v>-26.969100000000001</v>
      </c>
      <c r="GI31" s="167"/>
      <c r="GJ31" s="166">
        <v>1.9279999999999999</v>
      </c>
      <c r="GK31" s="166">
        <v>1.9461999999999999</v>
      </c>
      <c r="GL31" s="167"/>
      <c r="GM31" s="167"/>
      <c r="GN31" s="166">
        <v>-13.1111</v>
      </c>
      <c r="GO31" s="166">
        <v>-43.551499999999997</v>
      </c>
      <c r="GP31" s="166">
        <v>26.1053</v>
      </c>
      <c r="GQ31" s="166">
        <v>67.057500000000005</v>
      </c>
      <c r="GR31" s="166">
        <v>120.2998</v>
      </c>
      <c r="GS31" s="166">
        <v>73.925600000000003</v>
      </c>
      <c r="GT31" s="166">
        <v>-179.27950000000001</v>
      </c>
      <c r="GU31" s="166">
        <v>-28.970500000000001</v>
      </c>
      <c r="GV31" s="166">
        <v>43.562600000000003</v>
      </c>
      <c r="GW31" s="166">
        <v>-59.8078</v>
      </c>
      <c r="GX31" s="167"/>
      <c r="GY31" s="166">
        <v>4.9904000000000002</v>
      </c>
      <c r="GZ31" s="166">
        <v>4.7251000000000003</v>
      </c>
      <c r="HA31" s="167"/>
      <c r="HB31" s="166">
        <v>168.94139999999999</v>
      </c>
      <c r="HC31" s="166">
        <v>169.7287</v>
      </c>
      <c r="HD31" s="166">
        <v>248.5</v>
      </c>
      <c r="HE31" s="166">
        <v>-248.9374</v>
      </c>
      <c r="HF31" s="166">
        <v>-428.98590000000002</v>
      </c>
      <c r="HG31" s="166">
        <v>428.43060000000003</v>
      </c>
      <c r="HH31" s="166">
        <v>426.96120000000002</v>
      </c>
      <c r="HI31" s="166">
        <v>-162.1643</v>
      </c>
      <c r="HJ31" s="166">
        <v>-159.1883</v>
      </c>
      <c r="HK31" s="166">
        <v>-52.465299999999999</v>
      </c>
      <c r="HL31" s="166">
        <v>-43.030200000000001</v>
      </c>
      <c r="HM31" s="166">
        <v>81.172700000000006</v>
      </c>
      <c r="HN31" s="166">
        <v>80.965400000000002</v>
      </c>
      <c r="HO31" s="167"/>
      <c r="HP31" s="167"/>
      <c r="HQ31" s="166">
        <v>29.413599999999999</v>
      </c>
      <c r="HR31" s="166">
        <v>28.666499999999999</v>
      </c>
      <c r="HS31" s="166">
        <v>11.661</v>
      </c>
      <c r="HT31" s="166">
        <v>11.8362</v>
      </c>
      <c r="HU31" s="166">
        <v>94.78</v>
      </c>
      <c r="HV31" s="166">
        <v>93.6</v>
      </c>
      <c r="HW31" s="166">
        <v>66.5</v>
      </c>
      <c r="HX31" s="166">
        <v>67.099999999999994</v>
      </c>
      <c r="HY31" s="167"/>
      <c r="HZ31" s="167"/>
      <c r="IA31" s="166">
        <v>-365.71350000000001</v>
      </c>
      <c r="IB31" s="166">
        <v>80.1892</v>
      </c>
      <c r="IC31" s="166">
        <v>78.656700000000001</v>
      </c>
      <c r="ID31" s="167"/>
      <c r="IE31" s="166">
        <v>43.9</v>
      </c>
      <c r="IF31" s="166">
        <v>-33.9</v>
      </c>
      <c r="IG31" s="166">
        <v>-34.1</v>
      </c>
      <c r="IH31" s="167"/>
      <c r="II31" s="167"/>
      <c r="IJ31" s="166">
        <v>-418.4228</v>
      </c>
      <c r="IK31" s="166">
        <v>83.586399999999998</v>
      </c>
      <c r="IL31" s="166">
        <v>239.3535</v>
      </c>
      <c r="IM31" s="166">
        <v>197.41730000000001</v>
      </c>
      <c r="IN31" s="166">
        <v>-19.935400000000001</v>
      </c>
      <c r="IO31" s="166">
        <v>-189.83699999999999</v>
      </c>
      <c r="IP31" s="166">
        <v>186.36539999999999</v>
      </c>
      <c r="IQ31" s="166">
        <v>-70.992999999999995</v>
      </c>
      <c r="IR31" s="166">
        <v>-96.872699999999995</v>
      </c>
      <c r="IS31" s="166">
        <v>-187.9451</v>
      </c>
      <c r="IT31" s="166">
        <v>116.96639999999999</v>
      </c>
      <c r="IU31" s="166">
        <v>113.4837</v>
      </c>
      <c r="IV31" s="166">
        <v>71.251999999999995</v>
      </c>
      <c r="IW31" s="166">
        <v>-230.3537</v>
      </c>
      <c r="IX31" s="166">
        <v>97.188400000000001</v>
      </c>
      <c r="IY31" s="166">
        <v>-132.56469999999999</v>
      </c>
      <c r="IZ31" s="166">
        <v>133.2397</v>
      </c>
      <c r="JA31" s="166">
        <v>-7.4089999999999998</v>
      </c>
      <c r="JB31" s="167"/>
      <c r="JC31" s="166">
        <v>38.08</v>
      </c>
      <c r="JD31" s="166">
        <v>5.4560000000000004</v>
      </c>
      <c r="JE31" s="166">
        <v>5.46</v>
      </c>
      <c r="JF31" s="166">
        <v>-36.479999999999997</v>
      </c>
      <c r="JG31" s="166">
        <v>19.760000000000002</v>
      </c>
      <c r="JH31" s="167"/>
      <c r="JI31" s="166">
        <v>-20.772099999999998</v>
      </c>
      <c r="JJ31" s="166">
        <v>-36.064700000000002</v>
      </c>
      <c r="JK31" s="166">
        <v>-3.0167000000000002</v>
      </c>
      <c r="JL31" s="166">
        <v>37.4</v>
      </c>
      <c r="JM31" s="166">
        <v>49.658000000000001</v>
      </c>
      <c r="JN31" s="166">
        <v>49.298999999999999</v>
      </c>
      <c r="JO31" s="166">
        <v>10.241300000000001</v>
      </c>
      <c r="JP31" s="166">
        <v>12.2439</v>
      </c>
      <c r="JQ31" s="166">
        <v>51.888599999999997</v>
      </c>
      <c r="JR31" s="166">
        <v>53.4878</v>
      </c>
      <c r="JS31" s="166">
        <v>52.795400000000001</v>
      </c>
      <c r="JT31" s="167"/>
      <c r="JU31" s="166">
        <v>-43.9</v>
      </c>
      <c r="JV31" s="166">
        <v>45.7179</v>
      </c>
      <c r="JW31" s="166">
        <v>7.63</v>
      </c>
      <c r="JX31" s="167"/>
      <c r="JY31" s="166">
        <v>-37.594700000000003</v>
      </c>
      <c r="JZ31" s="166">
        <v>75.330299999999994</v>
      </c>
      <c r="KA31" s="166">
        <v>53.267600000000002</v>
      </c>
      <c r="KB31" s="166">
        <v>-37.535699999999999</v>
      </c>
      <c r="KC31" s="166">
        <v>-74.309700000000007</v>
      </c>
      <c r="KD31" s="166">
        <v>42.768300000000004</v>
      </c>
      <c r="KE31" s="166">
        <v>31.529599999999999</v>
      </c>
      <c r="KF31" s="166">
        <v>35.5</v>
      </c>
      <c r="KG31" s="166">
        <v>-35.700000000000003</v>
      </c>
      <c r="KH31" s="167"/>
      <c r="KI31" s="166">
        <v>198.32599999999999</v>
      </c>
    </row>
    <row r="32" spans="1:295" ht="18" customHeight="1" x14ac:dyDescent="0.35">
      <c r="A32" s="162" t="s">
        <v>59</v>
      </c>
      <c r="B32" s="162" t="s">
        <v>828</v>
      </c>
      <c r="C32" s="169">
        <v>0</v>
      </c>
      <c r="D32" s="170"/>
      <c r="E32" s="170"/>
      <c r="F32" s="169">
        <v>-33.637</v>
      </c>
      <c r="G32" s="169">
        <v>34.844900000000003</v>
      </c>
      <c r="H32" s="170"/>
      <c r="I32" s="169">
        <v>69.748800000000003</v>
      </c>
      <c r="J32" s="169">
        <v>-101.9141</v>
      </c>
      <c r="K32" s="169">
        <v>66.288200000000003</v>
      </c>
      <c r="L32" s="169">
        <v>33.491</v>
      </c>
      <c r="M32" s="169">
        <v>32.7958</v>
      </c>
      <c r="N32" s="169">
        <v>-4.4400000000000004</v>
      </c>
      <c r="O32" s="169">
        <v>-50.237000000000002</v>
      </c>
      <c r="P32" s="169">
        <v>44</v>
      </c>
      <c r="Q32" s="169">
        <v>19.872</v>
      </c>
      <c r="R32" s="169">
        <v>-44</v>
      </c>
      <c r="S32" s="169">
        <v>12.621</v>
      </c>
      <c r="T32" s="169">
        <v>204.9366</v>
      </c>
      <c r="U32" s="169">
        <v>12.7113</v>
      </c>
      <c r="V32" s="169">
        <v>12.624000000000001</v>
      </c>
      <c r="W32" s="169">
        <v>20.9693</v>
      </c>
      <c r="X32" s="170"/>
      <c r="Y32" s="169">
        <v>15.114000000000001</v>
      </c>
      <c r="Z32" s="169">
        <v>7.2175000000000002</v>
      </c>
      <c r="AA32" s="170"/>
      <c r="AB32" s="170"/>
      <c r="AC32" s="169">
        <v>-70.53</v>
      </c>
      <c r="AD32" s="169">
        <v>-70.12</v>
      </c>
      <c r="AE32" s="170"/>
      <c r="AF32" s="169">
        <v>4.4400000000000004</v>
      </c>
      <c r="AG32" s="169">
        <v>48.4</v>
      </c>
      <c r="AH32" s="169">
        <v>4.0869999999999997</v>
      </c>
      <c r="AI32" s="169">
        <v>0.186</v>
      </c>
      <c r="AJ32" s="169">
        <v>-53.36</v>
      </c>
      <c r="AK32" s="169">
        <v>-53.34</v>
      </c>
      <c r="AL32" s="169">
        <v>-78.180000000000007</v>
      </c>
      <c r="AM32" s="169">
        <v>53.92</v>
      </c>
      <c r="AN32" s="169">
        <v>53.94</v>
      </c>
      <c r="AO32" s="169">
        <v>12.8263</v>
      </c>
      <c r="AP32" s="169">
        <v>11.094099999999999</v>
      </c>
      <c r="AQ32" s="169">
        <v>74.161100000000005</v>
      </c>
      <c r="AR32" s="169">
        <v>77.604600000000005</v>
      </c>
      <c r="AS32" s="169">
        <v>26.707999999999998</v>
      </c>
      <c r="AT32" s="169">
        <v>-43.268799999999999</v>
      </c>
      <c r="AU32" s="169">
        <v>-42.728000000000002</v>
      </c>
      <c r="AV32" s="169">
        <v>7.5115999999999996</v>
      </c>
      <c r="AW32" s="169">
        <v>5.0511999999999997</v>
      </c>
      <c r="AX32" s="170"/>
      <c r="AY32" s="169">
        <v>92.565799999999996</v>
      </c>
      <c r="AZ32" s="170"/>
      <c r="BA32" s="169">
        <v>-34.291499999999999</v>
      </c>
      <c r="BB32" s="169">
        <v>-364.02120000000002</v>
      </c>
      <c r="BC32" s="169">
        <v>-12.8566</v>
      </c>
      <c r="BD32" s="169">
        <v>-15.5</v>
      </c>
      <c r="BE32" s="169">
        <v>-15.3</v>
      </c>
      <c r="BF32" s="169">
        <v>47.517600000000002</v>
      </c>
      <c r="BG32" s="169">
        <v>46.733199999999997</v>
      </c>
      <c r="BH32" s="169">
        <v>-7.3543000000000003</v>
      </c>
      <c r="BI32" s="170"/>
      <c r="BJ32" s="169">
        <v>-28.5822</v>
      </c>
      <c r="BK32" s="169">
        <v>8.8247</v>
      </c>
      <c r="BL32" s="169">
        <v>11.728</v>
      </c>
      <c r="BM32" s="170"/>
      <c r="BN32" s="169">
        <v>398.69369999999998</v>
      </c>
      <c r="BO32" s="169">
        <v>89.358199999999997</v>
      </c>
      <c r="BP32" s="169">
        <v>89.327699999999993</v>
      </c>
      <c r="BQ32" s="169">
        <v>-337.72629999999998</v>
      </c>
      <c r="BR32" s="169">
        <v>462.54539999999997</v>
      </c>
      <c r="BS32" s="170"/>
      <c r="BT32" s="169">
        <v>-102.9602</v>
      </c>
      <c r="BU32" s="170"/>
      <c r="BV32" s="169">
        <v>101.56189999999999</v>
      </c>
      <c r="BW32" s="169">
        <v>29.37</v>
      </c>
      <c r="BX32" s="169">
        <v>28.93</v>
      </c>
      <c r="BY32" s="169">
        <v>72.98</v>
      </c>
      <c r="BZ32" s="169">
        <v>86.77</v>
      </c>
      <c r="CA32" s="169">
        <v>-96.311000000000007</v>
      </c>
      <c r="CB32" s="169">
        <v>-96.311000000000007</v>
      </c>
      <c r="CC32" s="169">
        <v>169.36320000000001</v>
      </c>
      <c r="CD32" s="169">
        <v>168.90719999999999</v>
      </c>
      <c r="CE32" s="169">
        <v>16.507200000000001</v>
      </c>
      <c r="CF32" s="169">
        <v>-88.236599999999996</v>
      </c>
      <c r="CG32" s="169">
        <v>-88.130300000000005</v>
      </c>
      <c r="CH32" s="169">
        <v>2.2048000000000001</v>
      </c>
      <c r="CI32" s="169">
        <v>-66.298500000000004</v>
      </c>
      <c r="CJ32" s="170"/>
      <c r="CK32" s="170"/>
      <c r="CL32" s="169">
        <v>79</v>
      </c>
      <c r="CM32" s="169">
        <v>132.9</v>
      </c>
      <c r="CN32" s="169">
        <v>-18.440000000000001</v>
      </c>
      <c r="CO32" s="169">
        <v>51.578200000000002</v>
      </c>
      <c r="CP32" s="169">
        <v>51.410200000000003</v>
      </c>
      <c r="CQ32" s="169">
        <v>51.648299999999999</v>
      </c>
      <c r="CR32" s="169">
        <v>-28.7822</v>
      </c>
      <c r="CS32" s="169">
        <v>-28.2087</v>
      </c>
      <c r="CT32" s="169">
        <v>16.865100000000002</v>
      </c>
      <c r="CU32" s="169">
        <v>-42.270899999999997</v>
      </c>
      <c r="CV32" s="169">
        <v>21.825600000000001</v>
      </c>
      <c r="CW32" s="169">
        <v>13.7791</v>
      </c>
      <c r="CX32" s="169">
        <v>53.37</v>
      </c>
      <c r="CY32" s="169">
        <v>79.5</v>
      </c>
      <c r="CZ32" s="170"/>
      <c r="DA32" s="169">
        <v>54.057299999999998</v>
      </c>
      <c r="DB32" s="169">
        <v>-37.32</v>
      </c>
      <c r="DC32" s="170"/>
      <c r="DD32" s="169">
        <v>66.246300000000005</v>
      </c>
      <c r="DE32" s="169">
        <v>65.440600000000003</v>
      </c>
      <c r="DF32" s="169">
        <v>-111.32599999999999</v>
      </c>
      <c r="DG32" s="169">
        <v>0</v>
      </c>
      <c r="DH32" s="169">
        <v>-22.426300000000001</v>
      </c>
      <c r="DI32" s="169">
        <v>-121.8</v>
      </c>
      <c r="DJ32" s="169">
        <v>-122.4</v>
      </c>
      <c r="DK32" s="169">
        <v>34.9283</v>
      </c>
      <c r="DL32" s="169">
        <v>103.13420000000001</v>
      </c>
      <c r="DM32" s="169">
        <v>97.701099999999997</v>
      </c>
      <c r="DN32" s="170"/>
      <c r="DO32" s="169">
        <v>102.88</v>
      </c>
      <c r="DP32" s="169">
        <v>-9.18</v>
      </c>
      <c r="DQ32" s="169">
        <v>66.798000000000002</v>
      </c>
      <c r="DR32" s="169">
        <v>110.3763</v>
      </c>
      <c r="DS32" s="169">
        <v>-30.38</v>
      </c>
      <c r="DT32" s="169">
        <v>-30.45</v>
      </c>
      <c r="DU32" s="169">
        <v>127.85</v>
      </c>
      <c r="DV32" s="169">
        <v>71.02</v>
      </c>
      <c r="DW32" s="169">
        <v>111.87269999999999</v>
      </c>
      <c r="DX32" s="169">
        <v>110.6</v>
      </c>
      <c r="DY32" s="169">
        <v>-87.736000000000004</v>
      </c>
      <c r="DZ32" s="170"/>
      <c r="EA32" s="169">
        <v>225.9571</v>
      </c>
      <c r="EB32" s="169">
        <v>179.4</v>
      </c>
      <c r="EC32" s="169">
        <v>176.0771</v>
      </c>
      <c r="ED32" s="169">
        <v>176.85650000000001</v>
      </c>
      <c r="EE32" s="169">
        <v>35.992400000000004</v>
      </c>
      <c r="EF32" s="169">
        <v>11.892300000000001</v>
      </c>
      <c r="EG32" s="169">
        <v>-33.935000000000002</v>
      </c>
      <c r="EH32" s="169">
        <v>346.68770000000001</v>
      </c>
      <c r="EI32" s="169">
        <v>-64.795299999999997</v>
      </c>
      <c r="EJ32" s="170"/>
      <c r="EK32" s="169">
        <v>-23.195799999999998</v>
      </c>
      <c r="EL32" s="169">
        <v>-20.784300000000002</v>
      </c>
      <c r="EM32" s="169">
        <v>61.283200000000001</v>
      </c>
      <c r="EN32" s="169">
        <v>-28.599499999999999</v>
      </c>
      <c r="EO32" s="169">
        <v>-25.683499999999999</v>
      </c>
      <c r="EP32" s="169">
        <v>39.984000000000002</v>
      </c>
      <c r="EQ32" s="169">
        <v>-66.594399999999993</v>
      </c>
      <c r="ER32" s="169">
        <v>-67.605599999999995</v>
      </c>
      <c r="ES32" s="169">
        <v>30.57</v>
      </c>
      <c r="ET32" s="170"/>
      <c r="EU32" s="170"/>
      <c r="EV32" s="169">
        <v>1</v>
      </c>
      <c r="EW32" s="169">
        <v>14.952</v>
      </c>
      <c r="EX32" s="169">
        <v>-114.13679999999999</v>
      </c>
      <c r="EY32" s="169">
        <v>-35.639099999999999</v>
      </c>
      <c r="EZ32" s="169">
        <v>-34.790500000000002</v>
      </c>
      <c r="FA32" s="169">
        <v>5.2957000000000001</v>
      </c>
      <c r="FB32" s="169">
        <v>-10.4373</v>
      </c>
      <c r="FC32" s="169">
        <v>-24.2394</v>
      </c>
      <c r="FD32" s="169">
        <v>23.645800000000001</v>
      </c>
      <c r="FE32" s="170"/>
      <c r="FF32" s="170"/>
      <c r="FG32" s="169">
        <v>39.986899999999999</v>
      </c>
      <c r="FH32" s="169">
        <v>40.143500000000003</v>
      </c>
      <c r="FI32" s="169">
        <v>38.316099999999999</v>
      </c>
      <c r="FJ32" s="170"/>
      <c r="FK32" s="170"/>
      <c r="FL32" s="170"/>
      <c r="FM32" s="169">
        <v>90.983599999999996</v>
      </c>
      <c r="FN32" s="170"/>
      <c r="FO32" s="169">
        <v>-74.805700000000002</v>
      </c>
      <c r="FP32" s="169">
        <v>-66.133300000000006</v>
      </c>
      <c r="FQ32" s="171">
        <v>-44</v>
      </c>
      <c r="FR32" s="170"/>
      <c r="FS32" s="169">
        <v>13.7728</v>
      </c>
      <c r="FT32" s="170"/>
      <c r="FU32" s="170"/>
      <c r="FV32" s="169">
        <v>13.28</v>
      </c>
      <c r="FW32" s="169">
        <v>-43.819299999999998</v>
      </c>
      <c r="FX32" s="169">
        <v>9.9712999999999994</v>
      </c>
      <c r="FY32" s="169">
        <v>-10.212999999999999</v>
      </c>
      <c r="FZ32" s="169">
        <v>4.4329999999999998</v>
      </c>
      <c r="GA32" s="169">
        <v>10.9816</v>
      </c>
      <c r="GB32" s="169">
        <v>24.29</v>
      </c>
      <c r="GC32" s="169">
        <v>66.981800000000007</v>
      </c>
      <c r="GD32" s="169">
        <v>73.968100000000007</v>
      </c>
      <c r="GE32" s="169">
        <v>15.27</v>
      </c>
      <c r="GF32" s="169">
        <v>91.533900000000003</v>
      </c>
      <c r="GG32" s="169">
        <v>23.3</v>
      </c>
      <c r="GH32" s="169">
        <v>-26.5975</v>
      </c>
      <c r="GI32" s="170"/>
      <c r="GJ32" s="169">
        <v>1.9843</v>
      </c>
      <c r="GK32" s="169">
        <v>1.9456</v>
      </c>
      <c r="GL32" s="170"/>
      <c r="GM32" s="170"/>
      <c r="GN32" s="169">
        <v>-11.78</v>
      </c>
      <c r="GO32" s="169">
        <v>-42.712899999999998</v>
      </c>
      <c r="GP32" s="169">
        <v>26.712299999999999</v>
      </c>
      <c r="GQ32" s="169">
        <v>67.057500000000005</v>
      </c>
      <c r="GR32" s="169">
        <v>119.91370000000001</v>
      </c>
      <c r="GS32" s="169">
        <v>72.727999999999994</v>
      </c>
      <c r="GT32" s="169">
        <v>-177.30109999999999</v>
      </c>
      <c r="GU32" s="169">
        <v>-28.809200000000001</v>
      </c>
      <c r="GV32" s="169">
        <v>43.366399999999999</v>
      </c>
      <c r="GW32" s="169">
        <v>-59.134700000000002</v>
      </c>
      <c r="GX32" s="169">
        <v>11.789</v>
      </c>
      <c r="GY32" s="169">
        <v>5.5971000000000002</v>
      </c>
      <c r="GZ32" s="169">
        <v>5.2103000000000002</v>
      </c>
      <c r="HA32" s="169">
        <v>13.3528</v>
      </c>
      <c r="HB32" s="169">
        <v>174.09880000000001</v>
      </c>
      <c r="HC32" s="169">
        <v>172.49260000000001</v>
      </c>
      <c r="HD32" s="169">
        <v>276.60000000000002</v>
      </c>
      <c r="HE32" s="169">
        <v>-279.03140000000002</v>
      </c>
      <c r="HF32" s="169">
        <v>-455.04039999999998</v>
      </c>
      <c r="HG32" s="169">
        <v>457.40719999999999</v>
      </c>
      <c r="HH32" s="169">
        <v>453.50549999999998</v>
      </c>
      <c r="HI32" s="169">
        <v>-163.80029999999999</v>
      </c>
      <c r="HJ32" s="169">
        <v>-163.44110000000001</v>
      </c>
      <c r="HK32" s="169">
        <v>-51.160899999999998</v>
      </c>
      <c r="HL32" s="169">
        <v>-41.580399999999997</v>
      </c>
      <c r="HM32" s="169">
        <v>79.748500000000007</v>
      </c>
      <c r="HN32" s="169">
        <v>80.521299999999997</v>
      </c>
      <c r="HO32" s="170"/>
      <c r="HP32" s="170"/>
      <c r="HQ32" s="169">
        <v>26.3264</v>
      </c>
      <c r="HR32" s="169">
        <v>26.6889</v>
      </c>
      <c r="HS32" s="169">
        <v>16.780200000000001</v>
      </c>
      <c r="HT32" s="169">
        <v>16.0425</v>
      </c>
      <c r="HU32" s="169">
        <v>102.63</v>
      </c>
      <c r="HV32" s="169">
        <v>101.94</v>
      </c>
      <c r="HW32" s="169">
        <v>63.1</v>
      </c>
      <c r="HX32" s="169">
        <v>62.7</v>
      </c>
      <c r="HY32" s="169">
        <v>22.028099999999998</v>
      </c>
      <c r="HZ32" s="169">
        <v>-75.44</v>
      </c>
      <c r="IA32" s="169">
        <v>-368.52530000000002</v>
      </c>
      <c r="IB32" s="169">
        <v>84.704599999999999</v>
      </c>
      <c r="IC32" s="169">
        <v>84.38</v>
      </c>
      <c r="ID32" s="169">
        <v>11.1</v>
      </c>
      <c r="IE32" s="169">
        <v>39.9</v>
      </c>
      <c r="IF32" s="169">
        <v>-32.6</v>
      </c>
      <c r="IG32" s="169">
        <v>-32.6</v>
      </c>
      <c r="IH32" s="170"/>
      <c r="II32" s="170"/>
      <c r="IJ32" s="169">
        <v>-448.87779999999998</v>
      </c>
      <c r="IK32" s="169">
        <v>115.75409999999999</v>
      </c>
      <c r="IL32" s="169">
        <v>237.77180000000001</v>
      </c>
      <c r="IM32" s="169">
        <v>195.5855</v>
      </c>
      <c r="IN32" s="169">
        <v>-21.807300000000001</v>
      </c>
      <c r="IO32" s="169">
        <v>-189.29130000000001</v>
      </c>
      <c r="IP32" s="169">
        <v>193.34829999999999</v>
      </c>
      <c r="IQ32" s="169">
        <v>-69.283900000000003</v>
      </c>
      <c r="IR32" s="169">
        <v>-97.948300000000003</v>
      </c>
      <c r="IS32" s="169">
        <v>-187.6601</v>
      </c>
      <c r="IT32" s="169">
        <v>114.3794</v>
      </c>
      <c r="IU32" s="169">
        <v>112.98399999999999</v>
      </c>
      <c r="IV32" s="169">
        <v>68.4786</v>
      </c>
      <c r="IW32" s="169">
        <v>-227.24979999999999</v>
      </c>
      <c r="IX32" s="169">
        <v>95.647800000000004</v>
      </c>
      <c r="IY32" s="169">
        <v>-131.17140000000001</v>
      </c>
      <c r="IZ32" s="169">
        <v>131.18109999999999</v>
      </c>
      <c r="JA32" s="169">
        <v>-7.1700999999999997</v>
      </c>
      <c r="JB32" s="170"/>
      <c r="JC32" s="169">
        <v>36.64</v>
      </c>
      <c r="JD32" s="169">
        <v>5.4189999999999996</v>
      </c>
      <c r="JE32" s="169">
        <v>5.4020000000000001</v>
      </c>
      <c r="JF32" s="169">
        <v>-36.24</v>
      </c>
      <c r="JG32" s="169">
        <v>20.239999999999998</v>
      </c>
      <c r="JH32" s="170"/>
      <c r="JI32" s="169">
        <v>-20.683599999999998</v>
      </c>
      <c r="JJ32" s="169">
        <v>-34.599800000000002</v>
      </c>
      <c r="JK32" s="169">
        <v>-4.7439999999999998</v>
      </c>
      <c r="JL32" s="169">
        <v>37.1</v>
      </c>
      <c r="JM32" s="169">
        <v>47.502000000000002</v>
      </c>
      <c r="JN32" s="169">
        <v>47.37</v>
      </c>
      <c r="JO32" s="169">
        <v>10.282400000000001</v>
      </c>
      <c r="JP32" s="169">
        <v>12.2654</v>
      </c>
      <c r="JQ32" s="169">
        <v>51.040500000000002</v>
      </c>
      <c r="JR32" s="169">
        <v>51.694200000000002</v>
      </c>
      <c r="JS32" s="169">
        <v>53.189100000000003</v>
      </c>
      <c r="JT32" s="170"/>
      <c r="JU32" s="169">
        <v>-39.5</v>
      </c>
      <c r="JV32" s="169">
        <v>40.881100000000004</v>
      </c>
      <c r="JW32" s="169">
        <v>7.64</v>
      </c>
      <c r="JX32" s="170"/>
      <c r="JY32" s="169">
        <v>-34.404200000000003</v>
      </c>
      <c r="JZ32" s="169">
        <v>73.678299999999993</v>
      </c>
      <c r="KA32" s="169">
        <v>52.456899999999997</v>
      </c>
      <c r="KB32" s="169">
        <v>-34.663600000000002</v>
      </c>
      <c r="KC32" s="169">
        <v>-72.968500000000006</v>
      </c>
      <c r="KD32" s="169">
        <v>40.896599999999999</v>
      </c>
      <c r="KE32" s="169">
        <v>31.883900000000001</v>
      </c>
      <c r="KF32" s="169">
        <v>30.8</v>
      </c>
      <c r="KG32" s="169">
        <v>-30.7</v>
      </c>
      <c r="KH32" s="170"/>
      <c r="KI32" s="169">
        <v>196.2527</v>
      </c>
    </row>
    <row r="33" spans="1:295" ht="18" customHeight="1" x14ac:dyDescent="0.35">
      <c r="A33" s="162" t="s">
        <v>59</v>
      </c>
      <c r="B33" s="162" t="s">
        <v>829</v>
      </c>
      <c r="C33" s="163">
        <v>0</v>
      </c>
      <c r="D33" s="164"/>
      <c r="E33" s="164"/>
      <c r="F33" s="163">
        <v>-33.326300000000003</v>
      </c>
      <c r="G33" s="164"/>
      <c r="H33" s="164"/>
      <c r="I33" s="164"/>
      <c r="J33" s="163">
        <v>-106.7109</v>
      </c>
      <c r="K33" s="164"/>
      <c r="L33" s="163">
        <v>34.143000000000001</v>
      </c>
      <c r="M33" s="163">
        <v>32.9452</v>
      </c>
      <c r="N33" s="163">
        <v>-6.66</v>
      </c>
      <c r="O33" s="163">
        <v>-48.567</v>
      </c>
      <c r="P33" s="164"/>
      <c r="Q33" s="163">
        <v>20.7</v>
      </c>
      <c r="R33" s="163">
        <v>-44</v>
      </c>
      <c r="S33" s="163">
        <v>12.6584</v>
      </c>
      <c r="T33" s="163">
        <v>217.262</v>
      </c>
      <c r="U33" s="163">
        <v>11.9085</v>
      </c>
      <c r="V33" s="163">
        <v>11.968999999999999</v>
      </c>
      <c r="W33" s="163">
        <v>19.782800000000002</v>
      </c>
      <c r="X33" s="164"/>
      <c r="Y33" s="163">
        <v>15.455500000000001</v>
      </c>
      <c r="Z33" s="163">
        <v>7.1318000000000001</v>
      </c>
      <c r="AA33" s="164"/>
      <c r="AB33" s="164"/>
      <c r="AC33" s="163">
        <v>-71.02</v>
      </c>
      <c r="AD33" s="163">
        <v>-71.13</v>
      </c>
      <c r="AE33" s="164"/>
      <c r="AF33" s="163">
        <v>6.66</v>
      </c>
      <c r="AG33" s="163">
        <v>46.2</v>
      </c>
      <c r="AH33" s="163">
        <v>4.63</v>
      </c>
      <c r="AI33" s="163">
        <v>0.19400000000000001</v>
      </c>
      <c r="AJ33" s="163">
        <v>-60.12</v>
      </c>
      <c r="AK33" s="163">
        <v>-60.39</v>
      </c>
      <c r="AL33" s="163">
        <v>-69.95</v>
      </c>
      <c r="AM33" s="163">
        <v>60.92</v>
      </c>
      <c r="AN33" s="163">
        <v>60.49</v>
      </c>
      <c r="AO33" s="163">
        <v>12.816700000000001</v>
      </c>
      <c r="AP33" s="163">
        <v>11.9039</v>
      </c>
      <c r="AQ33" s="163">
        <v>73.521600000000007</v>
      </c>
      <c r="AR33" s="163">
        <v>75.739999999999995</v>
      </c>
      <c r="AS33" s="163">
        <v>29.0639</v>
      </c>
      <c r="AT33" s="163">
        <v>-46.349899999999998</v>
      </c>
      <c r="AU33" s="163">
        <v>-46.973599999999998</v>
      </c>
      <c r="AV33" s="163">
        <v>27.834199999999999</v>
      </c>
      <c r="AW33" s="163">
        <v>23.862100000000002</v>
      </c>
      <c r="AX33" s="164"/>
      <c r="AY33" s="163">
        <v>93.101699999999994</v>
      </c>
      <c r="AZ33" s="164"/>
      <c r="BA33" s="163">
        <v>-7.3684000000000003</v>
      </c>
      <c r="BB33" s="163">
        <v>-380.87779999999998</v>
      </c>
      <c r="BC33" s="163">
        <v>-11.8058</v>
      </c>
      <c r="BD33" s="163">
        <v>-16</v>
      </c>
      <c r="BE33" s="163">
        <v>-16.2</v>
      </c>
      <c r="BF33" s="163">
        <v>51.426099999999998</v>
      </c>
      <c r="BG33" s="163">
        <v>49.801099999999998</v>
      </c>
      <c r="BH33" s="163">
        <v>-7.2758000000000003</v>
      </c>
      <c r="BI33" s="164"/>
      <c r="BJ33" s="163">
        <v>-32.2074</v>
      </c>
      <c r="BK33" s="163">
        <v>8.1251999999999995</v>
      </c>
      <c r="BL33" s="163">
        <v>10.8093</v>
      </c>
      <c r="BM33" s="163">
        <v>7.3742000000000001</v>
      </c>
      <c r="BN33" s="163">
        <v>418.25599999999997</v>
      </c>
      <c r="BO33" s="163">
        <v>81.392799999999994</v>
      </c>
      <c r="BP33" s="163">
        <v>81.423400000000001</v>
      </c>
      <c r="BQ33" s="163">
        <v>-313.96379999999999</v>
      </c>
      <c r="BR33" s="163">
        <v>471.41219999999998</v>
      </c>
      <c r="BS33" s="164"/>
      <c r="BT33" s="163">
        <v>-128.45590000000001</v>
      </c>
      <c r="BU33" s="164"/>
      <c r="BV33" s="163">
        <v>98.308599999999998</v>
      </c>
      <c r="BW33" s="163">
        <v>28.36</v>
      </c>
      <c r="BX33" s="163">
        <v>27.92</v>
      </c>
      <c r="BY33" s="164"/>
      <c r="BZ33" s="163">
        <v>85.97</v>
      </c>
      <c r="CA33" s="163">
        <v>-93.497900000000001</v>
      </c>
      <c r="CB33" s="163">
        <v>-93.23</v>
      </c>
      <c r="CC33" s="163">
        <v>168.17070000000001</v>
      </c>
      <c r="CD33" s="163">
        <v>166.9144</v>
      </c>
      <c r="CE33" s="163">
        <v>17.0303</v>
      </c>
      <c r="CF33" s="163">
        <v>-93.279200000000003</v>
      </c>
      <c r="CG33" s="163">
        <v>-92.5625</v>
      </c>
      <c r="CH33" s="163">
        <v>2.4007000000000001</v>
      </c>
      <c r="CI33" s="163">
        <v>-66.384699999999995</v>
      </c>
      <c r="CJ33" s="164"/>
      <c r="CK33" s="164"/>
      <c r="CL33" s="163">
        <v>79.3</v>
      </c>
      <c r="CM33" s="163">
        <v>132.4</v>
      </c>
      <c r="CN33" s="163">
        <v>-18.399999999999999</v>
      </c>
      <c r="CO33" s="163">
        <v>49.208100000000002</v>
      </c>
      <c r="CP33" s="163">
        <v>49.467100000000002</v>
      </c>
      <c r="CQ33" s="163">
        <v>49.352899999999998</v>
      </c>
      <c r="CR33" s="163">
        <v>-33.689100000000003</v>
      </c>
      <c r="CS33" s="163">
        <v>-33.093800000000002</v>
      </c>
      <c r="CT33" s="163">
        <v>16.960699999999999</v>
      </c>
      <c r="CU33" s="163">
        <v>-36.249200000000002</v>
      </c>
      <c r="CV33" s="163">
        <v>22.020199999999999</v>
      </c>
      <c r="CW33" s="163">
        <v>13.4513</v>
      </c>
      <c r="CX33" s="163">
        <v>55.03</v>
      </c>
      <c r="CY33" s="163">
        <v>77.73</v>
      </c>
      <c r="CZ33" s="163">
        <v>57.429200000000002</v>
      </c>
      <c r="DA33" s="163">
        <v>54.6432</v>
      </c>
      <c r="DB33" s="163">
        <v>-37.18</v>
      </c>
      <c r="DC33" s="163">
        <v>-2.3862999999999999</v>
      </c>
      <c r="DD33" s="163">
        <v>66.253200000000007</v>
      </c>
      <c r="DE33" s="163">
        <v>64.559700000000007</v>
      </c>
      <c r="DF33" s="163">
        <v>-105.5909</v>
      </c>
      <c r="DG33" s="163">
        <v>0</v>
      </c>
      <c r="DH33" s="163">
        <v>-22.474499999999999</v>
      </c>
      <c r="DI33" s="163">
        <v>-121.1</v>
      </c>
      <c r="DJ33" s="163">
        <v>-119.5</v>
      </c>
      <c r="DK33" s="163">
        <v>34.422899999999998</v>
      </c>
      <c r="DL33" s="163">
        <v>101.9623</v>
      </c>
      <c r="DM33" s="163">
        <v>97.231399999999994</v>
      </c>
      <c r="DN33" s="164"/>
      <c r="DO33" s="163">
        <v>101.8</v>
      </c>
      <c r="DP33" s="163">
        <v>-8.76</v>
      </c>
      <c r="DQ33" s="163">
        <v>66.257999999999996</v>
      </c>
      <c r="DR33" s="163">
        <v>106.066</v>
      </c>
      <c r="DS33" s="163">
        <v>-27.99</v>
      </c>
      <c r="DT33" s="163">
        <v>-28.55</v>
      </c>
      <c r="DU33" s="163">
        <v>124.29</v>
      </c>
      <c r="DV33" s="163">
        <v>69.73</v>
      </c>
      <c r="DW33" s="163">
        <v>103.8909</v>
      </c>
      <c r="DX33" s="163">
        <v>103.4182</v>
      </c>
      <c r="DY33" s="163">
        <v>-88.965900000000005</v>
      </c>
      <c r="DZ33" s="164"/>
      <c r="EA33" s="163">
        <v>218.89</v>
      </c>
      <c r="EB33" s="163">
        <v>173.12469999999999</v>
      </c>
      <c r="EC33" s="163">
        <v>167.98410000000001</v>
      </c>
      <c r="ED33" s="163">
        <v>172.95760000000001</v>
      </c>
      <c r="EE33" s="163">
        <v>60.684699999999999</v>
      </c>
      <c r="EF33" s="163">
        <v>35.266599999999997</v>
      </c>
      <c r="EG33" s="163">
        <v>-32.499000000000002</v>
      </c>
      <c r="EH33" s="163">
        <v>323.21570000000003</v>
      </c>
      <c r="EI33" s="163">
        <v>-71.643199999999993</v>
      </c>
      <c r="EJ33" s="164"/>
      <c r="EK33" s="163">
        <v>-33.168300000000002</v>
      </c>
      <c r="EL33" s="163">
        <v>-30.947600000000001</v>
      </c>
      <c r="EM33" s="163">
        <v>32.661299999999997</v>
      </c>
      <c r="EN33" s="163">
        <v>-40.2209</v>
      </c>
      <c r="EO33" s="163">
        <v>-36.668199999999999</v>
      </c>
      <c r="EP33" s="163">
        <v>164.41200000000001</v>
      </c>
      <c r="EQ33" s="163">
        <v>-83.432500000000005</v>
      </c>
      <c r="ER33" s="163">
        <v>-83.989800000000002</v>
      </c>
      <c r="ES33" s="163">
        <v>4.4617000000000004</v>
      </c>
      <c r="ET33" s="164"/>
      <c r="EU33" s="164"/>
      <c r="EV33" s="163">
        <v>107.1</v>
      </c>
      <c r="EW33" s="163">
        <v>14.913399999999999</v>
      </c>
      <c r="EX33" s="163">
        <v>-137.9606</v>
      </c>
      <c r="EY33" s="163">
        <v>-35.708799999999997</v>
      </c>
      <c r="EZ33" s="163">
        <v>-34.648200000000003</v>
      </c>
      <c r="FA33" s="163">
        <v>4.9360999999999997</v>
      </c>
      <c r="FB33" s="163">
        <v>-34.232599999999998</v>
      </c>
      <c r="FC33" s="163">
        <v>0</v>
      </c>
      <c r="FD33" s="163">
        <v>24.069199999999999</v>
      </c>
      <c r="FE33" s="163">
        <v>0</v>
      </c>
      <c r="FF33" s="163">
        <v>0</v>
      </c>
      <c r="FG33" s="163">
        <v>39.343899999999998</v>
      </c>
      <c r="FH33" s="163">
        <v>39.292400000000001</v>
      </c>
      <c r="FI33" s="163">
        <v>38.4801</v>
      </c>
      <c r="FJ33" s="164"/>
      <c r="FK33" s="164"/>
      <c r="FL33" s="164"/>
      <c r="FM33" s="163">
        <v>91.328699999999998</v>
      </c>
      <c r="FN33" s="164"/>
      <c r="FO33" s="163">
        <v>-77.872100000000003</v>
      </c>
      <c r="FP33" s="163">
        <v>-69.007800000000003</v>
      </c>
      <c r="FQ33" s="165">
        <v>-44.67</v>
      </c>
      <c r="FR33" s="163">
        <v>-38.49</v>
      </c>
      <c r="FS33" s="163">
        <v>13.9681</v>
      </c>
      <c r="FT33" s="164"/>
      <c r="FU33" s="164"/>
      <c r="FV33" s="163">
        <v>13.68</v>
      </c>
      <c r="FW33" s="163">
        <v>-42.6355</v>
      </c>
      <c r="FX33" s="163">
        <v>9.9844000000000008</v>
      </c>
      <c r="FY33" s="163">
        <v>-9.99</v>
      </c>
      <c r="FZ33" s="163">
        <v>4.3090000000000002</v>
      </c>
      <c r="GA33" s="163">
        <v>11.009399999999999</v>
      </c>
      <c r="GB33" s="163">
        <v>22.84</v>
      </c>
      <c r="GC33" s="163">
        <v>68.960499999999996</v>
      </c>
      <c r="GD33" s="163">
        <v>78.795199999999994</v>
      </c>
      <c r="GE33" s="163">
        <v>15.01</v>
      </c>
      <c r="GF33" s="163">
        <v>87.665400000000005</v>
      </c>
      <c r="GG33" s="163">
        <v>22</v>
      </c>
      <c r="GH33" s="163">
        <v>-27.3688</v>
      </c>
      <c r="GI33" s="164"/>
      <c r="GJ33" s="163">
        <v>1.9746999999999999</v>
      </c>
      <c r="GK33" s="163">
        <v>1.9756</v>
      </c>
      <c r="GL33" s="164"/>
      <c r="GM33" s="164"/>
      <c r="GN33" s="163">
        <v>-11.4369</v>
      </c>
      <c r="GO33" s="163">
        <v>-43.4861</v>
      </c>
      <c r="GP33" s="163">
        <v>23.6004</v>
      </c>
      <c r="GQ33" s="163">
        <v>69.158299999999997</v>
      </c>
      <c r="GR33" s="163">
        <v>119.2379</v>
      </c>
      <c r="GS33" s="163">
        <v>75.300299999999993</v>
      </c>
      <c r="GT33" s="163">
        <v>-178.23939999999999</v>
      </c>
      <c r="GU33" s="163">
        <v>-28.770499999999998</v>
      </c>
      <c r="GV33" s="163">
        <v>43.5914</v>
      </c>
      <c r="GW33" s="163">
        <v>-58.165300000000002</v>
      </c>
      <c r="GX33" s="164"/>
      <c r="GY33" s="163">
        <v>5.4017999999999997</v>
      </c>
      <c r="GZ33" s="163">
        <v>5.1364999999999998</v>
      </c>
      <c r="HA33" s="164"/>
      <c r="HB33" s="163">
        <v>163.8801</v>
      </c>
      <c r="HC33" s="163">
        <v>163.53110000000001</v>
      </c>
      <c r="HD33" s="163">
        <v>275.7</v>
      </c>
      <c r="HE33" s="163">
        <v>-276.48860000000002</v>
      </c>
      <c r="HF33" s="163">
        <v>-459.88490000000002</v>
      </c>
      <c r="HG33" s="163">
        <v>457.60489999999999</v>
      </c>
      <c r="HH33" s="163">
        <v>457.17989999999998</v>
      </c>
      <c r="HI33" s="163">
        <v>-157.30109999999999</v>
      </c>
      <c r="HJ33" s="163">
        <v>-156.19710000000001</v>
      </c>
      <c r="HK33" s="163">
        <v>-55.301499999999997</v>
      </c>
      <c r="HL33" s="163">
        <v>-46.289099999999998</v>
      </c>
      <c r="HM33" s="163">
        <v>76.133600000000001</v>
      </c>
      <c r="HN33" s="163">
        <v>75.557599999999994</v>
      </c>
      <c r="HO33" s="164"/>
      <c r="HP33" s="163">
        <v>-111.2641</v>
      </c>
      <c r="HQ33" s="163">
        <v>29.248799999999999</v>
      </c>
      <c r="HR33" s="163">
        <v>28.5017</v>
      </c>
      <c r="HS33" s="163">
        <v>18.4983</v>
      </c>
      <c r="HT33" s="163">
        <v>17.704999999999998</v>
      </c>
      <c r="HU33" s="163">
        <v>106.9</v>
      </c>
      <c r="HV33" s="163">
        <v>106.91</v>
      </c>
      <c r="HW33" s="163">
        <v>58.1</v>
      </c>
      <c r="HX33" s="163">
        <v>58.7</v>
      </c>
      <c r="HY33" s="164"/>
      <c r="HZ33" s="164"/>
      <c r="IA33" s="163">
        <v>-359.48399999999998</v>
      </c>
      <c r="IB33" s="163">
        <v>84.036000000000001</v>
      </c>
      <c r="IC33" s="163">
        <v>83.730699999999999</v>
      </c>
      <c r="ID33" s="163">
        <v>10.5</v>
      </c>
      <c r="IE33" s="163">
        <v>34.1</v>
      </c>
      <c r="IF33" s="163">
        <v>-32.200000000000003</v>
      </c>
      <c r="IG33" s="163">
        <v>-32.200000000000003</v>
      </c>
      <c r="IH33" s="164"/>
      <c r="II33" s="163">
        <v>1.0795999999999999</v>
      </c>
      <c r="IJ33" s="163">
        <v>-449.59859999999998</v>
      </c>
      <c r="IK33" s="163">
        <v>120.8732</v>
      </c>
      <c r="IL33" s="163">
        <v>225.43029999999999</v>
      </c>
      <c r="IM33" s="163">
        <v>189.78890000000001</v>
      </c>
      <c r="IN33" s="163">
        <v>-17.454599999999999</v>
      </c>
      <c r="IO33" s="163">
        <v>-186.58160000000001</v>
      </c>
      <c r="IP33" s="163">
        <v>180.77459999999999</v>
      </c>
      <c r="IQ33" s="163">
        <v>-67.753399999999999</v>
      </c>
      <c r="IR33" s="163">
        <v>-95.071600000000004</v>
      </c>
      <c r="IS33" s="163">
        <v>-179.61160000000001</v>
      </c>
      <c r="IT33" s="163">
        <v>113.9935</v>
      </c>
      <c r="IU33" s="163">
        <v>112.13549999999999</v>
      </c>
      <c r="IV33" s="163">
        <v>61.754100000000001</v>
      </c>
      <c r="IW33" s="163">
        <v>-214.11060000000001</v>
      </c>
      <c r="IX33" s="163">
        <v>91.899100000000004</v>
      </c>
      <c r="IY33" s="163">
        <v>-122.6741</v>
      </c>
      <c r="IZ33" s="163">
        <v>123.57810000000001</v>
      </c>
      <c r="JA33" s="163">
        <v>-7.8292999999999999</v>
      </c>
      <c r="JB33" s="164"/>
      <c r="JC33" s="163">
        <v>34.72</v>
      </c>
      <c r="JD33" s="163">
        <v>5.375</v>
      </c>
      <c r="JE33" s="163">
        <v>5.3659999999999997</v>
      </c>
      <c r="JF33" s="163">
        <v>-33.520000000000003</v>
      </c>
      <c r="JG33" s="163">
        <v>18.16</v>
      </c>
      <c r="JH33" s="164"/>
      <c r="JI33" s="163">
        <v>-18.748799999999999</v>
      </c>
      <c r="JJ33" s="163">
        <v>-36.006700000000002</v>
      </c>
      <c r="JK33" s="163">
        <v>-7.9393000000000002</v>
      </c>
      <c r="JL33" s="163">
        <v>40.200000000000003</v>
      </c>
      <c r="JM33" s="163">
        <v>48.265999999999998</v>
      </c>
      <c r="JN33" s="163">
        <v>46.798999999999999</v>
      </c>
      <c r="JO33" s="163">
        <v>10.2105</v>
      </c>
      <c r="JP33" s="163">
        <v>12.2325</v>
      </c>
      <c r="JQ33" s="163">
        <v>49.856000000000002</v>
      </c>
      <c r="JR33" s="163">
        <v>49.772300000000001</v>
      </c>
      <c r="JS33" s="163">
        <v>49.682899999999997</v>
      </c>
      <c r="JT33" s="164"/>
      <c r="JU33" s="163">
        <v>-33.1</v>
      </c>
      <c r="JV33" s="163">
        <v>34.999400000000001</v>
      </c>
      <c r="JW33" s="163">
        <v>7.64</v>
      </c>
      <c r="JX33" s="164"/>
      <c r="JY33" s="163">
        <v>-41.076000000000001</v>
      </c>
      <c r="JZ33" s="163">
        <v>77.651499999999999</v>
      </c>
      <c r="KA33" s="163">
        <v>56.457599999999999</v>
      </c>
      <c r="KB33" s="163">
        <v>-40.532200000000003</v>
      </c>
      <c r="KC33" s="163">
        <v>-76.434200000000004</v>
      </c>
      <c r="KD33" s="163">
        <v>45.422600000000003</v>
      </c>
      <c r="KE33" s="163">
        <v>30.033999999999999</v>
      </c>
      <c r="KF33" s="163">
        <v>24.8</v>
      </c>
      <c r="KG33" s="163">
        <v>-25.3</v>
      </c>
      <c r="KH33" s="164"/>
      <c r="KI33" s="163">
        <v>205.185</v>
      </c>
    </row>
    <row r="34" spans="1:295" ht="18" customHeight="1" x14ac:dyDescent="0.35">
      <c r="A34" s="162" t="s">
        <v>59</v>
      </c>
      <c r="B34" s="162" t="s">
        <v>830</v>
      </c>
      <c r="C34" s="166">
        <v>0</v>
      </c>
      <c r="D34" s="167"/>
      <c r="E34" s="167"/>
      <c r="F34" s="166">
        <v>-33.572200000000002</v>
      </c>
      <c r="G34" s="167"/>
      <c r="H34" s="167"/>
      <c r="I34" s="167"/>
      <c r="J34" s="166">
        <v>-108.0903</v>
      </c>
      <c r="K34" s="166">
        <v>64.862099999999998</v>
      </c>
      <c r="L34" s="166">
        <v>32.970999999999997</v>
      </c>
      <c r="M34" s="166">
        <v>32.042400000000001</v>
      </c>
      <c r="N34" s="166">
        <v>-4.4400000000000004</v>
      </c>
      <c r="O34" s="166">
        <v>-46.706000000000003</v>
      </c>
      <c r="P34" s="167"/>
      <c r="Q34" s="166">
        <v>19.044</v>
      </c>
      <c r="R34" s="167"/>
      <c r="S34" s="166">
        <v>12.9033</v>
      </c>
      <c r="T34" s="166">
        <v>219.99680000000001</v>
      </c>
      <c r="U34" s="166">
        <v>11.421200000000001</v>
      </c>
      <c r="V34" s="166">
        <v>11.7117</v>
      </c>
      <c r="W34" s="166">
        <v>17.956700000000001</v>
      </c>
      <c r="X34" s="167"/>
      <c r="Y34" s="166">
        <v>15.5702</v>
      </c>
      <c r="Z34" s="166">
        <v>7.2378</v>
      </c>
      <c r="AA34" s="167"/>
      <c r="AB34" s="167"/>
      <c r="AC34" s="166">
        <v>-69.48</v>
      </c>
      <c r="AD34" s="166">
        <v>-69.849999999999994</v>
      </c>
      <c r="AE34" s="167"/>
      <c r="AF34" s="166">
        <v>4.4400000000000004</v>
      </c>
      <c r="AG34" s="166">
        <v>44</v>
      </c>
      <c r="AH34" s="166">
        <v>3.6259999999999999</v>
      </c>
      <c r="AI34" s="166">
        <v>0.192</v>
      </c>
      <c r="AJ34" s="166">
        <v>-60.05</v>
      </c>
      <c r="AK34" s="166">
        <v>-60.36</v>
      </c>
      <c r="AL34" s="166">
        <v>-66.39</v>
      </c>
      <c r="AM34" s="166">
        <v>60.19</v>
      </c>
      <c r="AN34" s="166">
        <v>61.07</v>
      </c>
      <c r="AO34" s="166">
        <v>12.2364</v>
      </c>
      <c r="AP34" s="166">
        <v>11.950200000000001</v>
      </c>
      <c r="AQ34" s="166">
        <v>71.753500000000003</v>
      </c>
      <c r="AR34" s="166">
        <v>74.594800000000006</v>
      </c>
      <c r="AS34" s="166">
        <v>26.813300000000002</v>
      </c>
      <c r="AT34" s="166">
        <v>-47.555500000000002</v>
      </c>
      <c r="AU34" s="166">
        <v>-47.136600000000001</v>
      </c>
      <c r="AV34" s="166">
        <v>28.9328</v>
      </c>
      <c r="AW34" s="166">
        <v>27.596800000000002</v>
      </c>
      <c r="AX34" s="167"/>
      <c r="AY34" s="166">
        <v>88.145200000000003</v>
      </c>
      <c r="AZ34" s="167"/>
      <c r="BA34" s="166">
        <v>-5.9558</v>
      </c>
      <c r="BB34" s="166">
        <v>-376.76139999999998</v>
      </c>
      <c r="BC34" s="166">
        <v>-13.360300000000001</v>
      </c>
      <c r="BD34" s="166">
        <v>-15.1</v>
      </c>
      <c r="BE34" s="166">
        <v>-15.2</v>
      </c>
      <c r="BF34" s="166">
        <v>52.113999999999997</v>
      </c>
      <c r="BG34" s="166">
        <v>50.857399999999998</v>
      </c>
      <c r="BH34" s="166">
        <v>-7.2427000000000001</v>
      </c>
      <c r="BI34" s="167"/>
      <c r="BJ34" s="166">
        <v>-30.1</v>
      </c>
      <c r="BK34" s="166">
        <v>7.6557000000000004</v>
      </c>
      <c r="BL34" s="166">
        <v>11.4077</v>
      </c>
      <c r="BM34" s="166">
        <v>7.6670999999999996</v>
      </c>
      <c r="BN34" s="166">
        <v>412.97629999999998</v>
      </c>
      <c r="BO34" s="166">
        <v>83.468100000000007</v>
      </c>
      <c r="BP34" s="166">
        <v>83.4071</v>
      </c>
      <c r="BQ34" s="166">
        <v>-328.24329999999998</v>
      </c>
      <c r="BR34" s="166">
        <v>459.14049999999997</v>
      </c>
      <c r="BS34" s="167"/>
      <c r="BT34" s="166">
        <v>-107.9992</v>
      </c>
      <c r="BU34" s="167"/>
      <c r="BV34" s="166">
        <v>97.001300000000001</v>
      </c>
      <c r="BW34" s="166">
        <v>27.48</v>
      </c>
      <c r="BX34" s="166">
        <v>26.94</v>
      </c>
      <c r="BY34" s="166">
        <v>71.5</v>
      </c>
      <c r="BZ34" s="166">
        <v>84.9</v>
      </c>
      <c r="CA34" s="166">
        <v>-99.927800000000005</v>
      </c>
      <c r="CB34" s="166">
        <v>-99.257999999999996</v>
      </c>
      <c r="CC34" s="166">
        <v>173.36590000000001</v>
      </c>
      <c r="CD34" s="166">
        <v>172.73500000000001</v>
      </c>
      <c r="CE34" s="166">
        <v>17.4115</v>
      </c>
      <c r="CF34" s="166">
        <v>-87.081599999999995</v>
      </c>
      <c r="CG34" s="166">
        <v>-86.578900000000004</v>
      </c>
      <c r="CH34" s="166">
        <v>1.6355999999999999</v>
      </c>
      <c r="CI34" s="166">
        <v>-62.718400000000003</v>
      </c>
      <c r="CJ34" s="167"/>
      <c r="CK34" s="167"/>
      <c r="CL34" s="166">
        <v>87.5</v>
      </c>
      <c r="CM34" s="166">
        <v>125.3</v>
      </c>
      <c r="CN34" s="166">
        <v>-18.32</v>
      </c>
      <c r="CO34" s="166">
        <v>54.461799999999997</v>
      </c>
      <c r="CP34" s="166">
        <v>53.744500000000002</v>
      </c>
      <c r="CQ34" s="166">
        <v>53.308900000000001</v>
      </c>
      <c r="CR34" s="166">
        <v>-27.959299999999999</v>
      </c>
      <c r="CS34" s="166">
        <v>-26.592700000000001</v>
      </c>
      <c r="CT34" s="166">
        <v>15.3468</v>
      </c>
      <c r="CU34" s="166">
        <v>-39.812399999999997</v>
      </c>
      <c r="CV34" s="166">
        <v>19.797899999999998</v>
      </c>
      <c r="CW34" s="166">
        <v>13.4285</v>
      </c>
      <c r="CX34" s="166">
        <v>50.92</v>
      </c>
      <c r="CY34" s="166">
        <v>74.91</v>
      </c>
      <c r="CZ34" s="166">
        <v>56.726100000000002</v>
      </c>
      <c r="DA34" s="166">
        <v>54.057299999999998</v>
      </c>
      <c r="DB34" s="166">
        <v>-36.72</v>
      </c>
      <c r="DC34" s="167"/>
      <c r="DD34" s="166">
        <v>62.4148</v>
      </c>
      <c r="DE34" s="166">
        <v>61.904899999999998</v>
      </c>
      <c r="DF34" s="166">
        <v>-99.615799999999993</v>
      </c>
      <c r="DG34" s="166">
        <v>1E-4</v>
      </c>
      <c r="DH34" s="166">
        <v>-22.476199999999999</v>
      </c>
      <c r="DI34" s="166">
        <v>-119.7</v>
      </c>
      <c r="DJ34" s="166">
        <v>-122.1</v>
      </c>
      <c r="DK34" s="166">
        <v>34.461399999999998</v>
      </c>
      <c r="DL34" s="166">
        <v>100.79040000000001</v>
      </c>
      <c r="DM34" s="166">
        <v>94.413499999999999</v>
      </c>
      <c r="DN34" s="167"/>
      <c r="DO34" s="167"/>
      <c r="DP34" s="166">
        <v>-8.08</v>
      </c>
      <c r="DQ34" s="166">
        <v>63.544499999999999</v>
      </c>
      <c r="DR34" s="166">
        <v>97.435500000000005</v>
      </c>
      <c r="DS34" s="166">
        <v>-27.31</v>
      </c>
      <c r="DT34" s="166">
        <v>-27.67</v>
      </c>
      <c r="DU34" s="166">
        <v>122.5</v>
      </c>
      <c r="DV34" s="166">
        <v>68.569999999999993</v>
      </c>
      <c r="DW34" s="166">
        <v>106.4727</v>
      </c>
      <c r="DX34" s="166">
        <v>104.8909</v>
      </c>
      <c r="DY34" s="166">
        <v>-96.983400000000003</v>
      </c>
      <c r="DZ34" s="167"/>
      <c r="EA34" s="166">
        <v>208.66050000000001</v>
      </c>
      <c r="EB34" s="166">
        <v>165.6499</v>
      </c>
      <c r="EC34" s="166">
        <v>160.49289999999999</v>
      </c>
      <c r="ED34" s="166">
        <v>164.077</v>
      </c>
      <c r="EE34" s="166">
        <v>44.180700000000002</v>
      </c>
      <c r="EF34" s="166">
        <v>18.098600000000001</v>
      </c>
      <c r="EG34" s="166">
        <v>-32.314999999999998</v>
      </c>
      <c r="EH34" s="166">
        <v>338.89510000000001</v>
      </c>
      <c r="EI34" s="166">
        <v>-99.739699999999999</v>
      </c>
      <c r="EJ34" s="167"/>
      <c r="EK34" s="166">
        <v>-32.270200000000003</v>
      </c>
      <c r="EL34" s="166">
        <v>-30.185199999999998</v>
      </c>
      <c r="EM34" s="166">
        <v>50.141300000000001</v>
      </c>
      <c r="EN34" s="166">
        <v>-47.88</v>
      </c>
      <c r="EO34" s="166">
        <v>-45.24</v>
      </c>
      <c r="EP34" s="166">
        <v>126</v>
      </c>
      <c r="EQ34" s="166">
        <v>-81.425200000000004</v>
      </c>
      <c r="ER34" s="166">
        <v>-82.302800000000005</v>
      </c>
      <c r="ES34" s="166">
        <v>19.9557</v>
      </c>
      <c r="ET34" s="167"/>
      <c r="EU34" s="167"/>
      <c r="EV34" s="166">
        <v>73.8</v>
      </c>
      <c r="EW34" s="166">
        <v>14.8872</v>
      </c>
      <c r="EX34" s="166">
        <v>-153.02330000000001</v>
      </c>
      <c r="EY34" s="166">
        <v>-35.318600000000004</v>
      </c>
      <c r="EZ34" s="166">
        <v>-34.4925</v>
      </c>
      <c r="FA34" s="166">
        <v>4.968</v>
      </c>
      <c r="FB34" s="166">
        <v>-19.436900000000001</v>
      </c>
      <c r="FC34" s="166">
        <v>-21.155899999999999</v>
      </c>
      <c r="FD34" s="167"/>
      <c r="FE34" s="167"/>
      <c r="FF34" s="167"/>
      <c r="FG34" s="166">
        <v>39.204099999999997</v>
      </c>
      <c r="FH34" s="166">
        <v>40.038800000000002</v>
      </c>
      <c r="FI34" s="166">
        <v>38.033999999999999</v>
      </c>
      <c r="FJ34" s="167"/>
      <c r="FK34" s="167"/>
      <c r="FL34" s="167"/>
      <c r="FM34" s="166">
        <v>100.8724</v>
      </c>
      <c r="FN34" s="167"/>
      <c r="FO34" s="166">
        <v>-79.95</v>
      </c>
      <c r="FP34" s="166">
        <v>-68.9208</v>
      </c>
      <c r="FQ34" s="168">
        <v>-44.33</v>
      </c>
      <c r="FR34" s="167"/>
      <c r="FS34" s="166">
        <v>13.9046</v>
      </c>
      <c r="FT34" s="167"/>
      <c r="FU34" s="167"/>
      <c r="FV34" s="166">
        <v>13.71</v>
      </c>
      <c r="FW34" s="166">
        <v>-43.3718</v>
      </c>
      <c r="FX34" s="166">
        <v>9.8660999999999994</v>
      </c>
      <c r="FY34" s="166">
        <v>-9.734</v>
      </c>
      <c r="FZ34" s="166">
        <v>4.6040000000000001</v>
      </c>
      <c r="GA34" s="166">
        <v>11.054399999999999</v>
      </c>
      <c r="GB34" s="166">
        <v>23.19</v>
      </c>
      <c r="GC34" s="166">
        <v>71.527000000000001</v>
      </c>
      <c r="GD34" s="166">
        <v>79.468400000000003</v>
      </c>
      <c r="GE34" s="166">
        <v>14.81</v>
      </c>
      <c r="GF34" s="166">
        <v>89.058599999999998</v>
      </c>
      <c r="GG34" s="166">
        <v>22.1</v>
      </c>
      <c r="GH34" s="166">
        <v>-27.3672</v>
      </c>
      <c r="GI34" s="167"/>
      <c r="GJ34" s="166">
        <v>2.6139999999999999</v>
      </c>
      <c r="GK34" s="166">
        <v>1.9422999999999999</v>
      </c>
      <c r="GL34" s="167"/>
      <c r="GM34" s="167"/>
      <c r="GN34" s="167"/>
      <c r="GO34" s="166">
        <v>-42.4925</v>
      </c>
      <c r="GP34" s="166">
        <v>23.697399999999998</v>
      </c>
      <c r="GQ34" s="166">
        <v>67.561700000000002</v>
      </c>
      <c r="GR34" s="166">
        <v>119.2863</v>
      </c>
      <c r="GS34" s="166">
        <v>74.663399999999996</v>
      </c>
      <c r="GT34" s="166">
        <v>-179.14529999999999</v>
      </c>
      <c r="GU34" s="166">
        <v>-28.470800000000001</v>
      </c>
      <c r="GV34" s="166">
        <v>42.670900000000003</v>
      </c>
      <c r="GW34" s="166">
        <v>-57.2928</v>
      </c>
      <c r="GX34" s="166">
        <v>11.9252</v>
      </c>
      <c r="GY34" s="166">
        <v>4.7755000000000001</v>
      </c>
      <c r="GZ34" s="166">
        <v>4.3349000000000002</v>
      </c>
      <c r="HA34" s="167"/>
      <c r="HB34" s="166">
        <v>159.79409999999999</v>
      </c>
      <c r="HC34" s="166">
        <v>158.47210000000001</v>
      </c>
      <c r="HD34" s="166">
        <v>275.7</v>
      </c>
      <c r="HE34" s="166">
        <v>-274.43029999999999</v>
      </c>
      <c r="HF34" s="166">
        <v>-444.82929999999999</v>
      </c>
      <c r="HG34" s="166">
        <v>447.18639999999999</v>
      </c>
      <c r="HH34" s="166">
        <v>445.81270000000001</v>
      </c>
      <c r="HI34" s="166">
        <v>-153.43709999999999</v>
      </c>
      <c r="HJ34" s="166">
        <v>-151.4769</v>
      </c>
      <c r="HK34" s="166">
        <v>-56.411700000000003</v>
      </c>
      <c r="HL34" s="166">
        <v>-48.973999999999997</v>
      </c>
      <c r="HM34" s="166">
        <v>81.471599999999995</v>
      </c>
      <c r="HN34" s="166">
        <v>81.781800000000004</v>
      </c>
      <c r="HO34" s="167"/>
      <c r="HP34" s="167"/>
      <c r="HQ34" s="166">
        <v>26.8428</v>
      </c>
      <c r="HR34" s="166">
        <v>26.095700000000001</v>
      </c>
      <c r="HS34" s="166">
        <v>20.049099999999999</v>
      </c>
      <c r="HT34" s="166">
        <v>20.233599999999999</v>
      </c>
      <c r="HU34" s="166">
        <v>108.62</v>
      </c>
      <c r="HV34" s="166">
        <v>108.27</v>
      </c>
      <c r="HW34" s="166">
        <v>50.4</v>
      </c>
      <c r="HX34" s="166">
        <v>51.1</v>
      </c>
      <c r="HY34" s="166">
        <v>21.842199999999998</v>
      </c>
      <c r="HZ34" s="167"/>
      <c r="IA34" s="166">
        <v>-349.86689999999999</v>
      </c>
      <c r="IB34" s="166">
        <v>82.831699999999998</v>
      </c>
      <c r="IC34" s="166">
        <v>81.995900000000006</v>
      </c>
      <c r="ID34" s="166">
        <v>9.9</v>
      </c>
      <c r="IE34" s="166">
        <v>19.899999999999999</v>
      </c>
      <c r="IF34" s="166">
        <v>-31.1</v>
      </c>
      <c r="IG34" s="166">
        <v>-31.1</v>
      </c>
      <c r="IH34" s="167"/>
      <c r="II34" s="167"/>
      <c r="IJ34" s="166">
        <v>-437.60640000000001</v>
      </c>
      <c r="IK34" s="166">
        <v>160.4513</v>
      </c>
      <c r="IL34" s="166">
        <v>216.5984</v>
      </c>
      <c r="IM34" s="166">
        <v>176.05070000000001</v>
      </c>
      <c r="IN34" s="166">
        <v>-23.590800000000002</v>
      </c>
      <c r="IO34" s="166">
        <v>-177.64859999999999</v>
      </c>
      <c r="IP34" s="166">
        <v>172.77109999999999</v>
      </c>
      <c r="IQ34" s="166">
        <v>-55.071399999999997</v>
      </c>
      <c r="IR34" s="166">
        <v>-85.185500000000005</v>
      </c>
      <c r="IS34" s="166">
        <v>-170.35579999999999</v>
      </c>
      <c r="IT34" s="166">
        <v>111.5269</v>
      </c>
      <c r="IU34" s="166">
        <v>112.52160000000001</v>
      </c>
      <c r="IV34" s="166">
        <v>57.526200000000003</v>
      </c>
      <c r="IW34" s="166">
        <v>-204.46379999999999</v>
      </c>
      <c r="IX34" s="166">
        <v>87.223299999999995</v>
      </c>
      <c r="IY34" s="166">
        <v>-116.1247</v>
      </c>
      <c r="IZ34" s="166">
        <v>118.38939999999999</v>
      </c>
      <c r="JA34" s="166">
        <v>-7.8841999999999999</v>
      </c>
      <c r="JB34" s="167"/>
      <c r="JC34" s="166">
        <v>31.76</v>
      </c>
      <c r="JD34" s="166">
        <v>5.4640000000000004</v>
      </c>
      <c r="JE34" s="166">
        <v>5.4530000000000003</v>
      </c>
      <c r="JF34" s="166">
        <v>-30.24</v>
      </c>
      <c r="JG34" s="166">
        <v>14.8</v>
      </c>
      <c r="JH34" s="167"/>
      <c r="JI34" s="166">
        <v>-15.086600000000001</v>
      </c>
      <c r="JJ34" s="166">
        <v>-33.9559</v>
      </c>
      <c r="JK34" s="166">
        <v>-15.028600000000001</v>
      </c>
      <c r="JL34" s="166">
        <v>41.9</v>
      </c>
      <c r="JM34" s="166">
        <v>47.823</v>
      </c>
      <c r="JN34" s="166">
        <v>47.578000000000003</v>
      </c>
      <c r="JO34" s="166">
        <v>10.274699999999999</v>
      </c>
      <c r="JP34" s="166">
        <v>12.210800000000001</v>
      </c>
      <c r="JQ34" s="166">
        <v>51.497</v>
      </c>
      <c r="JR34" s="166">
        <v>51.560499999999998</v>
      </c>
      <c r="JS34" s="166">
        <v>52.588700000000003</v>
      </c>
      <c r="JT34" s="167"/>
      <c r="JU34" s="166">
        <v>-20.8</v>
      </c>
      <c r="JV34" s="166">
        <v>20.070599999999999</v>
      </c>
      <c r="JW34" s="166">
        <v>7.53</v>
      </c>
      <c r="JX34" s="167"/>
      <c r="JY34" s="166">
        <v>-45.590899999999998</v>
      </c>
      <c r="JZ34" s="166">
        <v>79.364599999999996</v>
      </c>
      <c r="KA34" s="166">
        <v>58.813699999999997</v>
      </c>
      <c r="KB34" s="166">
        <v>-46.086100000000002</v>
      </c>
      <c r="KC34" s="166">
        <v>-77.826700000000002</v>
      </c>
      <c r="KD34" s="166">
        <v>48.869</v>
      </c>
      <c r="KE34" s="166">
        <v>29.178999999999998</v>
      </c>
      <c r="KF34" s="166">
        <v>12.7</v>
      </c>
      <c r="KG34" s="166">
        <v>-13.3</v>
      </c>
      <c r="KH34" s="167"/>
      <c r="KI34" s="166">
        <v>199.68289999999999</v>
      </c>
    </row>
    <row r="35" spans="1:295" ht="18" customHeight="1" x14ac:dyDescent="0.35">
      <c r="A35" s="162" t="s">
        <v>59</v>
      </c>
      <c r="B35" s="162" t="s">
        <v>831</v>
      </c>
      <c r="C35" s="166">
        <v>0</v>
      </c>
      <c r="D35" s="166">
        <v>20.832000000000001</v>
      </c>
      <c r="E35" s="167"/>
      <c r="F35" s="166">
        <v>-33.639600000000002</v>
      </c>
      <c r="G35" s="166">
        <v>34.446899999999999</v>
      </c>
      <c r="H35" s="167"/>
      <c r="I35" s="166">
        <v>68.858400000000003</v>
      </c>
      <c r="J35" s="166">
        <v>-103.9499</v>
      </c>
      <c r="K35" s="166">
        <v>62.122599999999998</v>
      </c>
      <c r="L35" s="166">
        <v>31.754999999999999</v>
      </c>
      <c r="M35" s="166">
        <v>30.911899999999999</v>
      </c>
      <c r="N35" s="166">
        <v>-2.2200000000000002</v>
      </c>
      <c r="O35" s="166">
        <v>-44.771999999999998</v>
      </c>
      <c r="P35" s="166">
        <v>39.6</v>
      </c>
      <c r="Q35" s="166">
        <v>18.216000000000001</v>
      </c>
      <c r="R35" s="166">
        <v>-39.6</v>
      </c>
      <c r="S35" s="166">
        <v>13.112299999999999</v>
      </c>
      <c r="T35" s="166">
        <v>212.398</v>
      </c>
      <c r="U35" s="166">
        <v>10.723800000000001</v>
      </c>
      <c r="V35" s="166">
        <v>11.0474</v>
      </c>
      <c r="W35" s="166">
        <v>17.692599999999999</v>
      </c>
      <c r="X35" s="167"/>
      <c r="Y35" s="166">
        <v>15.2859</v>
      </c>
      <c r="Z35" s="166">
        <v>7.415</v>
      </c>
      <c r="AA35" s="167"/>
      <c r="AB35" s="167"/>
      <c r="AC35" s="166">
        <v>-67.599999999999994</v>
      </c>
      <c r="AD35" s="166">
        <v>-68.319999999999993</v>
      </c>
      <c r="AE35" s="167"/>
      <c r="AF35" s="166">
        <v>2.2200000000000002</v>
      </c>
      <c r="AG35" s="166">
        <v>41.8</v>
      </c>
      <c r="AH35" s="166">
        <v>4.54</v>
      </c>
      <c r="AI35" s="166">
        <v>0.19600000000000001</v>
      </c>
      <c r="AJ35" s="166">
        <v>-58.12</v>
      </c>
      <c r="AK35" s="166">
        <v>-57.98</v>
      </c>
      <c r="AL35" s="166">
        <v>-69.069999999999993</v>
      </c>
      <c r="AM35" s="166">
        <v>57.92</v>
      </c>
      <c r="AN35" s="166">
        <v>58</v>
      </c>
      <c r="AO35" s="166">
        <v>12.494300000000001</v>
      </c>
      <c r="AP35" s="166">
        <v>11.601900000000001</v>
      </c>
      <c r="AQ35" s="166">
        <v>71.557199999999995</v>
      </c>
      <c r="AR35" s="166">
        <v>73.394300000000001</v>
      </c>
      <c r="AS35" s="166">
        <v>23.9682</v>
      </c>
      <c r="AT35" s="166">
        <v>-44.876300000000001</v>
      </c>
      <c r="AU35" s="166">
        <v>-45.620600000000003</v>
      </c>
      <c r="AV35" s="166">
        <v>29.090399999999999</v>
      </c>
      <c r="AW35" s="166">
        <v>29.253799999999998</v>
      </c>
      <c r="AX35" s="167"/>
      <c r="AY35" s="166">
        <v>84.528300000000002</v>
      </c>
      <c r="AZ35" s="166">
        <v>0</v>
      </c>
      <c r="BA35" s="166">
        <v>-6.7226999999999997</v>
      </c>
      <c r="BB35" s="166">
        <v>-364.97609999999997</v>
      </c>
      <c r="BC35" s="166">
        <v>-9.3414999999999999</v>
      </c>
      <c r="BD35" s="166">
        <v>-16.8</v>
      </c>
      <c r="BE35" s="166">
        <v>-16.8</v>
      </c>
      <c r="BF35" s="166">
        <v>50.435499999999998</v>
      </c>
      <c r="BG35" s="166">
        <v>48.959899999999998</v>
      </c>
      <c r="BH35" s="166">
        <v>-7.2919999999999998</v>
      </c>
      <c r="BI35" s="167"/>
      <c r="BJ35" s="166">
        <v>-29.123799999999999</v>
      </c>
      <c r="BK35" s="166">
        <v>8.0366</v>
      </c>
      <c r="BL35" s="166">
        <v>11.0176</v>
      </c>
      <c r="BM35" s="166">
        <v>7.5795000000000003</v>
      </c>
      <c r="BN35" s="166">
        <v>402.66109999999998</v>
      </c>
      <c r="BO35" s="166">
        <v>81.9422</v>
      </c>
      <c r="BP35" s="166">
        <v>81.148700000000005</v>
      </c>
      <c r="BQ35" s="166">
        <v>-309.33800000000002</v>
      </c>
      <c r="BR35" s="166">
        <v>452.08609999999999</v>
      </c>
      <c r="BS35" s="167"/>
      <c r="BT35" s="166">
        <v>-113.9021</v>
      </c>
      <c r="BU35" s="167"/>
      <c r="BV35" s="166">
        <v>95.045299999999997</v>
      </c>
      <c r="BW35" s="166">
        <v>26.7</v>
      </c>
      <c r="BX35" s="166">
        <v>26.27</v>
      </c>
      <c r="BY35" s="167"/>
      <c r="BZ35" s="166">
        <v>83.19</v>
      </c>
      <c r="CA35" s="166">
        <v>-101.40130000000001</v>
      </c>
      <c r="CB35" s="166">
        <v>-100.8655</v>
      </c>
      <c r="CC35" s="166">
        <v>175.12479999999999</v>
      </c>
      <c r="CD35" s="166">
        <v>174.44149999999999</v>
      </c>
      <c r="CE35" s="166">
        <v>17.207599999999999</v>
      </c>
      <c r="CF35" s="166">
        <v>-87.438900000000004</v>
      </c>
      <c r="CG35" s="166">
        <v>-88.409000000000006</v>
      </c>
      <c r="CH35" s="166">
        <v>-1.1205000000000001</v>
      </c>
      <c r="CI35" s="166">
        <v>-59.835500000000003</v>
      </c>
      <c r="CJ35" s="167"/>
      <c r="CK35" s="167"/>
      <c r="CL35" s="166">
        <v>94.5</v>
      </c>
      <c r="CM35" s="166">
        <v>119.7</v>
      </c>
      <c r="CN35" s="166">
        <v>-18.34</v>
      </c>
      <c r="CO35" s="166">
        <v>54.430300000000003</v>
      </c>
      <c r="CP35" s="166">
        <v>53.2408</v>
      </c>
      <c r="CQ35" s="166">
        <v>53.947099999999999</v>
      </c>
      <c r="CR35" s="166">
        <v>-27.1221</v>
      </c>
      <c r="CS35" s="166">
        <v>-26.127600000000001</v>
      </c>
      <c r="CT35" s="166">
        <v>13.351100000000001</v>
      </c>
      <c r="CU35" s="166">
        <v>-37.823</v>
      </c>
      <c r="CV35" s="166">
        <v>20.018599999999999</v>
      </c>
      <c r="CW35" s="166">
        <v>13.7675</v>
      </c>
      <c r="CX35" s="166">
        <v>51.09</v>
      </c>
      <c r="CY35" s="166">
        <v>71.12</v>
      </c>
      <c r="CZ35" s="166">
        <v>55.319800000000001</v>
      </c>
      <c r="DA35" s="166">
        <v>52.299500000000002</v>
      </c>
      <c r="DB35" s="166">
        <v>-35.47</v>
      </c>
      <c r="DC35" s="167"/>
      <c r="DD35" s="166">
        <v>60.511099999999999</v>
      </c>
      <c r="DE35" s="166">
        <v>59.891599999999997</v>
      </c>
      <c r="DF35" s="166">
        <v>-83.925200000000004</v>
      </c>
      <c r="DG35" s="166">
        <v>0</v>
      </c>
      <c r="DH35" s="166">
        <v>-21.657299999999999</v>
      </c>
      <c r="DI35" s="166">
        <v>-116.9</v>
      </c>
      <c r="DJ35" s="166">
        <v>-118.6</v>
      </c>
      <c r="DK35" s="166">
        <v>34.197699999999998</v>
      </c>
      <c r="DL35" s="166">
        <v>99.618499999999997</v>
      </c>
      <c r="DM35" s="166">
        <v>90.186700000000002</v>
      </c>
      <c r="DN35" s="167"/>
      <c r="DO35" s="167"/>
      <c r="DP35" s="166">
        <v>-6.93</v>
      </c>
      <c r="DQ35" s="166">
        <v>61.938000000000002</v>
      </c>
      <c r="DR35" s="166">
        <v>88.647499999999994</v>
      </c>
      <c r="DS35" s="166">
        <v>-28.94</v>
      </c>
      <c r="DT35" s="166">
        <v>-28.95</v>
      </c>
      <c r="DU35" s="166">
        <v>125.61</v>
      </c>
      <c r="DV35" s="166">
        <v>68.48</v>
      </c>
      <c r="DW35" s="166">
        <v>88.363600000000005</v>
      </c>
      <c r="DX35" s="166">
        <v>81.854500000000002</v>
      </c>
      <c r="DY35" s="166">
        <v>-102.4242</v>
      </c>
      <c r="DZ35" s="167"/>
      <c r="EA35" s="166">
        <v>199.32400000000001</v>
      </c>
      <c r="EB35" s="166">
        <v>158.40649999999999</v>
      </c>
      <c r="EC35" s="166">
        <v>152.97319999999999</v>
      </c>
      <c r="ED35" s="166">
        <v>155.29400000000001</v>
      </c>
      <c r="EE35" s="166">
        <v>43.457799999999999</v>
      </c>
      <c r="EF35" s="166">
        <v>21.996099999999998</v>
      </c>
      <c r="EG35" s="166">
        <v>-32.656999999999996</v>
      </c>
      <c r="EH35" s="166">
        <v>322.37819999999999</v>
      </c>
      <c r="EI35" s="166">
        <v>-116.24469999999999</v>
      </c>
      <c r="EJ35" s="167"/>
      <c r="EK35" s="166">
        <v>-31.5565</v>
      </c>
      <c r="EL35" s="166">
        <v>-29.162299999999998</v>
      </c>
      <c r="EM35" s="166">
        <v>50.772199999999998</v>
      </c>
      <c r="EN35" s="166">
        <v>-54.204900000000002</v>
      </c>
      <c r="EO35" s="166">
        <v>-49.862099999999998</v>
      </c>
      <c r="EP35" s="166">
        <v>150.58799999999999</v>
      </c>
      <c r="EQ35" s="166">
        <v>-84.995500000000007</v>
      </c>
      <c r="ER35" s="166">
        <v>-83.008899999999997</v>
      </c>
      <c r="ES35" s="166">
        <v>27.354199999999999</v>
      </c>
      <c r="ET35" s="167"/>
      <c r="EU35" s="167"/>
      <c r="EV35" s="166">
        <v>97.7</v>
      </c>
      <c r="EW35" s="166">
        <v>14.9495</v>
      </c>
      <c r="EX35" s="166">
        <v>-164.34960000000001</v>
      </c>
      <c r="EY35" s="166">
        <v>-35.801600000000001</v>
      </c>
      <c r="EZ35" s="166">
        <v>-35.530299999999997</v>
      </c>
      <c r="FA35" s="166">
        <v>5.9302999999999999</v>
      </c>
      <c r="FB35" s="166">
        <v>-16.389900000000001</v>
      </c>
      <c r="FC35" s="166">
        <v>-15.260400000000001</v>
      </c>
      <c r="FD35" s="166">
        <v>24.160499999999999</v>
      </c>
      <c r="FE35" s="167"/>
      <c r="FF35" s="167"/>
      <c r="FG35" s="166">
        <v>39.351100000000002</v>
      </c>
      <c r="FH35" s="166">
        <v>40.588900000000002</v>
      </c>
      <c r="FI35" s="166">
        <v>38.641399999999997</v>
      </c>
      <c r="FJ35" s="167"/>
      <c r="FK35" s="167"/>
      <c r="FL35" s="167"/>
      <c r="FM35" s="166">
        <v>105.61839999999999</v>
      </c>
      <c r="FN35" s="167"/>
      <c r="FO35" s="166">
        <v>-78.875699999999995</v>
      </c>
      <c r="FP35" s="166">
        <v>-71.491299999999995</v>
      </c>
      <c r="FQ35" s="168">
        <v>-42.1</v>
      </c>
      <c r="FR35" s="167"/>
      <c r="FS35" s="166">
        <v>13.9681</v>
      </c>
      <c r="FT35" s="167"/>
      <c r="FU35" s="167"/>
      <c r="FV35" s="166">
        <v>13.2</v>
      </c>
      <c r="FW35" s="166">
        <v>-46.456200000000003</v>
      </c>
      <c r="FX35" s="166">
        <v>10.668100000000001</v>
      </c>
      <c r="FY35" s="166">
        <v>-9.8260000000000005</v>
      </c>
      <c r="FZ35" s="166">
        <v>4.6680000000000001</v>
      </c>
      <c r="GA35" s="166">
        <v>11.045400000000001</v>
      </c>
      <c r="GB35" s="166">
        <v>24.3</v>
      </c>
      <c r="GC35" s="166">
        <v>70.877300000000005</v>
      </c>
      <c r="GD35" s="166">
        <v>81.610299999999995</v>
      </c>
      <c r="GE35" s="167"/>
      <c r="GF35" s="166">
        <v>90.29</v>
      </c>
      <c r="GG35" s="166">
        <v>23.6</v>
      </c>
      <c r="GH35" s="166">
        <v>-25.963100000000001</v>
      </c>
      <c r="GI35" s="167"/>
      <c r="GJ35" s="166">
        <v>2.4180000000000001</v>
      </c>
      <c r="GK35" s="166">
        <v>1.8958999999999999</v>
      </c>
      <c r="GL35" s="167"/>
      <c r="GM35" s="167"/>
      <c r="GN35" s="167"/>
      <c r="GO35" s="166">
        <v>-41.403100000000002</v>
      </c>
      <c r="GP35" s="166">
        <v>25.059699999999999</v>
      </c>
      <c r="GQ35" s="166">
        <v>64.788700000000006</v>
      </c>
      <c r="GR35" s="166">
        <v>115.9098</v>
      </c>
      <c r="GS35" s="166">
        <v>74.341700000000003</v>
      </c>
      <c r="GT35" s="166">
        <v>-178.6061</v>
      </c>
      <c r="GU35" s="166">
        <v>-28.521999999999998</v>
      </c>
      <c r="GV35" s="166">
        <v>41.2851</v>
      </c>
      <c r="GW35" s="166">
        <v>-56.731000000000002</v>
      </c>
      <c r="GX35" s="166">
        <v>11.5922</v>
      </c>
      <c r="GY35" s="166">
        <v>4.1017000000000001</v>
      </c>
      <c r="GZ35" s="166">
        <v>3.7864</v>
      </c>
      <c r="HA35" s="167"/>
      <c r="HB35" s="166">
        <v>154.2353</v>
      </c>
      <c r="HC35" s="166">
        <v>156.15549999999999</v>
      </c>
      <c r="HD35" s="166">
        <v>282.5</v>
      </c>
      <c r="HE35" s="166">
        <v>-278.20710000000003</v>
      </c>
      <c r="HF35" s="166">
        <v>-439.84100000000001</v>
      </c>
      <c r="HG35" s="166">
        <v>441.2047</v>
      </c>
      <c r="HH35" s="166">
        <v>443.4212</v>
      </c>
      <c r="HI35" s="166">
        <v>-148.0659</v>
      </c>
      <c r="HJ35" s="166">
        <v>-146.52510000000001</v>
      </c>
      <c r="HK35" s="166">
        <v>-58.797699999999999</v>
      </c>
      <c r="HL35" s="166">
        <v>-50.302500000000002</v>
      </c>
      <c r="HM35" s="166">
        <v>80.236500000000007</v>
      </c>
      <c r="HN35" s="166">
        <v>79.021600000000007</v>
      </c>
      <c r="HO35" s="167"/>
      <c r="HP35" s="167"/>
      <c r="HQ35" s="166">
        <v>25.161799999999999</v>
      </c>
      <c r="HR35" s="166">
        <v>24.260899999999999</v>
      </c>
      <c r="HS35" s="166">
        <v>20.399100000000001</v>
      </c>
      <c r="HT35" s="166">
        <v>20.275700000000001</v>
      </c>
      <c r="HU35" s="166">
        <v>109.4</v>
      </c>
      <c r="HV35" s="166">
        <v>109.17</v>
      </c>
      <c r="HW35" s="166">
        <v>49.2</v>
      </c>
      <c r="HX35" s="166">
        <v>49.2</v>
      </c>
      <c r="HY35" s="166">
        <v>21.884899999999998</v>
      </c>
      <c r="HZ35" s="166">
        <v>-73.12</v>
      </c>
      <c r="IA35" s="166">
        <v>-349.37819999999999</v>
      </c>
      <c r="IB35" s="166">
        <v>79.075999999999993</v>
      </c>
      <c r="IC35" s="166">
        <v>79.502499999999998</v>
      </c>
      <c r="ID35" s="166">
        <v>9.9</v>
      </c>
      <c r="IE35" s="166">
        <v>19.399999999999999</v>
      </c>
      <c r="IF35" s="166">
        <v>-30.5</v>
      </c>
      <c r="IG35" s="166">
        <v>-30.5</v>
      </c>
      <c r="IH35" s="167"/>
      <c r="II35" s="167"/>
      <c r="IJ35" s="166">
        <v>-433.6902</v>
      </c>
      <c r="IK35" s="166">
        <v>192.6172</v>
      </c>
      <c r="IL35" s="166">
        <v>205.0352</v>
      </c>
      <c r="IM35" s="166">
        <v>176.60390000000001</v>
      </c>
      <c r="IN35" s="166">
        <v>-27.632000000000001</v>
      </c>
      <c r="IO35" s="166">
        <v>-172.5736</v>
      </c>
      <c r="IP35" s="166">
        <v>168.5395</v>
      </c>
      <c r="IQ35" s="166">
        <v>-54.177799999999998</v>
      </c>
      <c r="IR35" s="166">
        <v>-81.1434</v>
      </c>
      <c r="IS35" s="166">
        <v>-172.0745</v>
      </c>
      <c r="IT35" s="166">
        <v>110.9592</v>
      </c>
      <c r="IU35" s="166">
        <v>112.9776</v>
      </c>
      <c r="IV35" s="166">
        <v>55.670400000000001</v>
      </c>
      <c r="IW35" s="166">
        <v>-201.6437</v>
      </c>
      <c r="IX35" s="166">
        <v>85.176900000000003</v>
      </c>
      <c r="IY35" s="166">
        <v>-115.8733</v>
      </c>
      <c r="IZ35" s="166">
        <v>116.0198</v>
      </c>
      <c r="JA35" s="166">
        <v>-8.2522000000000002</v>
      </c>
      <c r="JB35" s="167"/>
      <c r="JC35" s="166">
        <v>30.96</v>
      </c>
      <c r="JD35" s="166">
        <v>5.4859999999999998</v>
      </c>
      <c r="JE35" s="166">
        <v>5.4740000000000002</v>
      </c>
      <c r="JF35" s="166">
        <v>-30.56</v>
      </c>
      <c r="JG35" s="166">
        <v>13.52</v>
      </c>
      <c r="JH35" s="167"/>
      <c r="JI35" s="166">
        <v>-14.265700000000001</v>
      </c>
      <c r="JJ35" s="166">
        <v>-33.281399999999998</v>
      </c>
      <c r="JK35" s="166">
        <v>-16.231000000000002</v>
      </c>
      <c r="JL35" s="166">
        <v>41.9</v>
      </c>
      <c r="JM35" s="166">
        <v>47.183999999999997</v>
      </c>
      <c r="JN35" s="166">
        <v>46.709000000000003</v>
      </c>
      <c r="JO35" s="166">
        <v>10.1671</v>
      </c>
      <c r="JP35" s="166">
        <v>12.3024</v>
      </c>
      <c r="JQ35" s="166">
        <v>51.306899999999999</v>
      </c>
      <c r="JR35" s="166">
        <v>52.292099999999998</v>
      </c>
      <c r="JS35" s="166">
        <v>51.831800000000001</v>
      </c>
      <c r="JT35" s="167"/>
      <c r="JU35" s="166">
        <v>-19</v>
      </c>
      <c r="JV35" s="166">
        <v>20.338799999999999</v>
      </c>
      <c r="JW35" s="166">
        <v>7.75</v>
      </c>
      <c r="JX35" s="167"/>
      <c r="JY35" s="166">
        <v>-45.957799999999999</v>
      </c>
      <c r="JZ35" s="166">
        <v>80.926599999999993</v>
      </c>
      <c r="KA35" s="166">
        <v>60.853400000000001</v>
      </c>
      <c r="KB35" s="166">
        <v>-44.406700000000001</v>
      </c>
      <c r="KC35" s="166">
        <v>-78.466399999999993</v>
      </c>
      <c r="KD35" s="166">
        <v>48.971200000000003</v>
      </c>
      <c r="KE35" s="166">
        <v>29.205200000000001</v>
      </c>
      <c r="KF35" s="166">
        <v>11</v>
      </c>
      <c r="KG35" s="166">
        <v>-11.3</v>
      </c>
      <c r="KH35" s="167"/>
      <c r="KI35" s="166">
        <v>204.6909</v>
      </c>
    </row>
    <row r="36" spans="1:295" ht="18" customHeight="1" x14ac:dyDescent="0.35">
      <c r="A36" s="162" t="s">
        <v>59</v>
      </c>
      <c r="B36" s="162" t="s">
        <v>832</v>
      </c>
      <c r="C36" s="166">
        <v>0</v>
      </c>
      <c r="D36" s="166">
        <v>21.065799999999999</v>
      </c>
      <c r="E36" s="166">
        <v>-41.954799999999999</v>
      </c>
      <c r="F36" s="166">
        <v>-33.104300000000002</v>
      </c>
      <c r="G36" s="166">
        <v>33.933399999999999</v>
      </c>
      <c r="H36" s="167"/>
      <c r="I36" s="166">
        <v>67.555199999999999</v>
      </c>
      <c r="J36" s="166">
        <v>-104.24769999999999</v>
      </c>
      <c r="K36" s="166">
        <v>60.681199999999997</v>
      </c>
      <c r="L36" s="166">
        <v>30.627099999999999</v>
      </c>
      <c r="M36" s="166">
        <v>29.945399999999999</v>
      </c>
      <c r="N36" s="166">
        <v>0</v>
      </c>
      <c r="O36" s="166">
        <v>-43.378999999999998</v>
      </c>
      <c r="P36" s="166">
        <v>39.6</v>
      </c>
      <c r="Q36" s="166">
        <v>18.216000000000001</v>
      </c>
      <c r="R36" s="166">
        <v>-37.4</v>
      </c>
      <c r="S36" s="166">
        <v>13.2226</v>
      </c>
      <c r="T36" s="166">
        <v>212.78200000000001</v>
      </c>
      <c r="U36" s="166">
        <v>9.9610000000000003</v>
      </c>
      <c r="V36" s="166">
        <v>10.5808</v>
      </c>
      <c r="W36" s="166">
        <v>17.025200000000002</v>
      </c>
      <c r="X36" s="167"/>
      <c r="Y36" s="166">
        <v>15.844900000000001</v>
      </c>
      <c r="Z36" s="166">
        <v>7.8244999999999996</v>
      </c>
      <c r="AA36" s="167"/>
      <c r="AB36" s="167"/>
      <c r="AC36" s="166">
        <v>-70.39</v>
      </c>
      <c r="AD36" s="166">
        <v>-70.23</v>
      </c>
      <c r="AE36" s="167"/>
      <c r="AF36" s="166">
        <v>0</v>
      </c>
      <c r="AG36" s="167"/>
      <c r="AH36" s="166">
        <v>21.864999999999998</v>
      </c>
      <c r="AI36" s="166">
        <v>0.28199999999999997</v>
      </c>
      <c r="AJ36" s="166">
        <v>-56.82</v>
      </c>
      <c r="AK36" s="166">
        <v>-57.13</v>
      </c>
      <c r="AL36" s="166">
        <v>-78.86</v>
      </c>
      <c r="AM36" s="166">
        <v>57.51</v>
      </c>
      <c r="AN36" s="166">
        <v>57.34</v>
      </c>
      <c r="AO36" s="166">
        <v>11.9925</v>
      </c>
      <c r="AP36" s="166">
        <v>11.750500000000001</v>
      </c>
      <c r="AQ36" s="166">
        <v>70.131600000000006</v>
      </c>
      <c r="AR36" s="166">
        <v>72.604500000000002</v>
      </c>
      <c r="AS36" s="166">
        <v>24.941500000000001</v>
      </c>
      <c r="AT36" s="166">
        <v>-42.732999999999997</v>
      </c>
      <c r="AU36" s="166">
        <v>-42.1614</v>
      </c>
      <c r="AV36" s="166">
        <v>6.3266</v>
      </c>
      <c r="AW36" s="166">
        <v>6.0172999999999996</v>
      </c>
      <c r="AX36" s="167"/>
      <c r="AY36" s="166">
        <v>89.752700000000004</v>
      </c>
      <c r="AZ36" s="166">
        <v>-3.6642000000000001</v>
      </c>
      <c r="BA36" s="166">
        <v>-18.645800000000001</v>
      </c>
      <c r="BB36" s="166">
        <v>-347.96260000000001</v>
      </c>
      <c r="BC36" s="166">
        <v>-9.1529000000000007</v>
      </c>
      <c r="BD36" s="166">
        <v>-16.5</v>
      </c>
      <c r="BE36" s="166">
        <v>-16.3</v>
      </c>
      <c r="BF36" s="166">
        <v>47.011800000000001</v>
      </c>
      <c r="BG36" s="166">
        <v>45.656199999999998</v>
      </c>
      <c r="BH36" s="166">
        <v>-7.2995999999999999</v>
      </c>
      <c r="BI36" s="167"/>
      <c r="BJ36" s="166">
        <v>-27.172699999999999</v>
      </c>
      <c r="BK36" s="166">
        <v>7.7309000000000001</v>
      </c>
      <c r="BL36" s="166">
        <v>11.062799999999999</v>
      </c>
      <c r="BM36" s="166">
        <v>7.4080000000000004</v>
      </c>
      <c r="BN36" s="166">
        <v>382.702</v>
      </c>
      <c r="BO36" s="166">
        <v>80.751999999999995</v>
      </c>
      <c r="BP36" s="166">
        <v>80.751999999999995</v>
      </c>
      <c r="BQ36" s="166">
        <v>-307.93459999999999</v>
      </c>
      <c r="BR36" s="166">
        <v>435.298</v>
      </c>
      <c r="BS36" s="167"/>
      <c r="BT36" s="166">
        <v>-100.2183</v>
      </c>
      <c r="BU36" s="167"/>
      <c r="BV36" s="166">
        <v>95.135099999999994</v>
      </c>
      <c r="BW36" s="166">
        <v>26.44</v>
      </c>
      <c r="BX36" s="166">
        <v>26.03</v>
      </c>
      <c r="BY36" s="166">
        <v>69.33</v>
      </c>
      <c r="BZ36" s="166">
        <v>83.02</v>
      </c>
      <c r="CA36" s="166">
        <v>-101.8032</v>
      </c>
      <c r="CB36" s="166">
        <v>-100.3297</v>
      </c>
      <c r="CC36" s="166">
        <v>175.3014</v>
      </c>
      <c r="CD36" s="166">
        <v>174.76779999999999</v>
      </c>
      <c r="CE36" s="166">
        <v>17.929200000000002</v>
      </c>
      <c r="CF36" s="166">
        <v>-81.939099999999996</v>
      </c>
      <c r="CG36" s="166">
        <v>-81.893600000000006</v>
      </c>
      <c r="CH36" s="166">
        <v>-2.6200000000000001E-2</v>
      </c>
      <c r="CI36" s="166">
        <v>-57.523499999999999</v>
      </c>
      <c r="CJ36" s="167"/>
      <c r="CK36" s="167"/>
      <c r="CL36" s="166">
        <v>94.6</v>
      </c>
      <c r="CM36" s="166">
        <v>115.4</v>
      </c>
      <c r="CN36" s="166">
        <v>-17.850000000000001</v>
      </c>
      <c r="CO36" s="166">
        <v>55.784599999999998</v>
      </c>
      <c r="CP36" s="166">
        <v>55.181800000000003</v>
      </c>
      <c r="CQ36" s="166">
        <v>55.4861</v>
      </c>
      <c r="CR36" s="166">
        <v>-25.390799999999999</v>
      </c>
      <c r="CS36" s="166">
        <v>-25.519100000000002</v>
      </c>
      <c r="CT36" s="166">
        <v>12.004</v>
      </c>
      <c r="CU36" s="166">
        <v>-37.7682</v>
      </c>
      <c r="CV36" s="166">
        <v>17.7654</v>
      </c>
      <c r="CW36" s="166">
        <v>13.3444</v>
      </c>
      <c r="CX36" s="166">
        <v>49.86</v>
      </c>
      <c r="CY36" s="166">
        <v>71.569999999999993</v>
      </c>
      <c r="CZ36" s="166">
        <v>54.616700000000002</v>
      </c>
      <c r="DA36" s="166">
        <v>51.7136</v>
      </c>
      <c r="DB36" s="166">
        <v>-35.479999999999997</v>
      </c>
      <c r="DC36" s="167"/>
      <c r="DD36" s="166">
        <v>58.100999999999999</v>
      </c>
      <c r="DE36" s="166">
        <v>57.156399999999998</v>
      </c>
      <c r="DF36" s="166">
        <v>-85.035700000000006</v>
      </c>
      <c r="DG36" s="166">
        <v>0</v>
      </c>
      <c r="DH36" s="166">
        <v>-21.365100000000002</v>
      </c>
      <c r="DI36" s="166">
        <v>-117.3</v>
      </c>
      <c r="DJ36" s="166">
        <v>-117.1</v>
      </c>
      <c r="DK36" s="166">
        <v>34.170200000000001</v>
      </c>
      <c r="DL36" s="166">
        <v>97.274799999999999</v>
      </c>
      <c r="DM36" s="166">
        <v>88.777799999999999</v>
      </c>
      <c r="DN36" s="167"/>
      <c r="DO36" s="166">
        <v>96.66</v>
      </c>
      <c r="DP36" s="166">
        <v>-6.86</v>
      </c>
      <c r="DQ36" s="166">
        <v>60.169499999999999</v>
      </c>
      <c r="DR36" s="166">
        <v>85.8874</v>
      </c>
      <c r="DS36" s="166">
        <v>-24.97</v>
      </c>
      <c r="DT36" s="166">
        <v>-24.95</v>
      </c>
      <c r="DU36" s="166">
        <v>117.51</v>
      </c>
      <c r="DV36" s="166">
        <v>67.7</v>
      </c>
      <c r="DW36" s="166">
        <v>84.0364</v>
      </c>
      <c r="DX36" s="166">
        <v>84.309100000000001</v>
      </c>
      <c r="DY36" s="166">
        <v>-103.89790000000001</v>
      </c>
      <c r="DZ36" s="167"/>
      <c r="EA36" s="166">
        <v>195.54660000000001</v>
      </c>
      <c r="EB36" s="166">
        <v>152.8382</v>
      </c>
      <c r="EC36" s="166">
        <v>148.46080000000001</v>
      </c>
      <c r="ED36" s="166">
        <v>150.92070000000001</v>
      </c>
      <c r="EE36" s="166">
        <v>36.043300000000002</v>
      </c>
      <c r="EF36" s="166">
        <v>16.054300000000001</v>
      </c>
      <c r="EG36" s="166">
        <v>-32.192999999999998</v>
      </c>
      <c r="EH36" s="166">
        <v>318.02859999999998</v>
      </c>
      <c r="EI36" s="166">
        <v>-123.69</v>
      </c>
      <c r="EJ36" s="167"/>
      <c r="EK36" s="166">
        <v>-31.502600000000001</v>
      </c>
      <c r="EL36" s="166">
        <v>-29.043700000000001</v>
      </c>
      <c r="EM36" s="166">
        <v>56.012799999999999</v>
      </c>
      <c r="EN36" s="166">
        <v>-62.2774</v>
      </c>
      <c r="EO36" s="166">
        <v>-59.6173</v>
      </c>
      <c r="EP36" s="166">
        <v>142.90799999999999</v>
      </c>
      <c r="EQ36" s="166">
        <v>-83.850200000000001</v>
      </c>
      <c r="ER36" s="166">
        <v>-84.241699999999994</v>
      </c>
      <c r="ES36" s="166">
        <v>26.994</v>
      </c>
      <c r="ET36" s="167"/>
      <c r="EU36" s="167"/>
      <c r="EV36" s="166">
        <v>88.3</v>
      </c>
      <c r="EW36" s="166">
        <v>14.632099999999999</v>
      </c>
      <c r="EX36" s="166">
        <v>-181.0273</v>
      </c>
      <c r="EY36" s="166">
        <v>-38.501199999999997</v>
      </c>
      <c r="EZ36" s="166">
        <v>-37.281799999999997</v>
      </c>
      <c r="FA36" s="166">
        <v>8.0838999999999999</v>
      </c>
      <c r="FB36" s="166">
        <v>-14.6829</v>
      </c>
      <c r="FC36" s="166">
        <v>-24.874300000000002</v>
      </c>
      <c r="FD36" s="166">
        <v>24.575500000000002</v>
      </c>
      <c r="FE36" s="167"/>
      <c r="FF36" s="167"/>
      <c r="FG36" s="166">
        <v>39.4084</v>
      </c>
      <c r="FH36" s="166">
        <v>39.422699999999999</v>
      </c>
      <c r="FI36" s="166">
        <v>38.338200000000001</v>
      </c>
      <c r="FJ36" s="167"/>
      <c r="FK36" s="167"/>
      <c r="FL36" s="167"/>
      <c r="FM36" s="166">
        <v>105.3167</v>
      </c>
      <c r="FN36" s="167"/>
      <c r="FO36" s="166">
        <v>-80.795199999999994</v>
      </c>
      <c r="FP36" s="166">
        <v>-69.899299999999997</v>
      </c>
      <c r="FQ36" s="168">
        <v>-42.5</v>
      </c>
      <c r="FR36" s="167"/>
      <c r="FS36" s="166">
        <v>13.816700000000001</v>
      </c>
      <c r="FT36" s="167"/>
      <c r="FU36" s="167"/>
      <c r="FV36" s="166">
        <v>15.08</v>
      </c>
      <c r="FW36" s="166">
        <v>-42.282499999999999</v>
      </c>
      <c r="FX36" s="166">
        <v>10.7936</v>
      </c>
      <c r="FY36" s="166">
        <v>-9.7639999999999993</v>
      </c>
      <c r="FZ36" s="166">
        <v>4.6890000000000001</v>
      </c>
      <c r="GA36" s="166">
        <v>10.911</v>
      </c>
      <c r="GB36" s="166">
        <v>24.95</v>
      </c>
      <c r="GC36" s="166">
        <v>72.461500000000001</v>
      </c>
      <c r="GD36" s="166">
        <v>80.207400000000007</v>
      </c>
      <c r="GE36" s="166">
        <v>15.38</v>
      </c>
      <c r="GF36" s="166">
        <v>91.325800000000001</v>
      </c>
      <c r="GG36" s="166">
        <v>23.9</v>
      </c>
      <c r="GH36" s="166">
        <v>-25.772500000000001</v>
      </c>
      <c r="GI36" s="167"/>
      <c r="GJ36" s="166">
        <v>2.8980999999999999</v>
      </c>
      <c r="GK36" s="166">
        <v>1.8871</v>
      </c>
      <c r="GL36" s="167"/>
      <c r="GM36" s="167"/>
      <c r="GN36" s="167"/>
      <c r="GO36" s="166">
        <v>-40.552700000000002</v>
      </c>
      <c r="GP36" s="166">
        <v>24.997499999999999</v>
      </c>
      <c r="GQ36" s="166">
        <v>63.8643</v>
      </c>
      <c r="GR36" s="166">
        <v>117.34780000000001</v>
      </c>
      <c r="GS36" s="166">
        <v>73.246300000000005</v>
      </c>
      <c r="GT36" s="166">
        <v>-176.77889999999999</v>
      </c>
      <c r="GU36" s="166">
        <v>-28.3293</v>
      </c>
      <c r="GV36" s="167"/>
      <c r="GW36" s="166">
        <v>-56.549599999999998</v>
      </c>
      <c r="GX36" s="166">
        <v>13.211</v>
      </c>
      <c r="GY36" s="166">
        <v>3.6427</v>
      </c>
      <c r="GZ36" s="166">
        <v>3.2273999999999998</v>
      </c>
      <c r="HA36" s="166">
        <v>14.411099999999999</v>
      </c>
      <c r="HB36" s="166">
        <v>152.60480000000001</v>
      </c>
      <c r="HC36" s="166">
        <v>151.96879999999999</v>
      </c>
      <c r="HD36" s="166">
        <v>279.5</v>
      </c>
      <c r="HE36" s="166">
        <v>-277.86799999999999</v>
      </c>
      <c r="HF36" s="166">
        <v>-438.52330000000001</v>
      </c>
      <c r="HG36" s="166">
        <v>436.40989999999999</v>
      </c>
      <c r="HH36" s="166">
        <v>437.12169999999998</v>
      </c>
      <c r="HI36" s="166">
        <v>-148.35339999999999</v>
      </c>
      <c r="HJ36" s="166">
        <v>-147.29140000000001</v>
      </c>
      <c r="HK36" s="166">
        <v>-57.666600000000003</v>
      </c>
      <c r="HL36" s="166">
        <v>-49.857799999999997</v>
      </c>
      <c r="HM36" s="166">
        <v>75.498900000000006</v>
      </c>
      <c r="HN36" s="166">
        <v>78.581000000000003</v>
      </c>
      <c r="HO36" s="167"/>
      <c r="HP36" s="167"/>
      <c r="HQ36" s="166">
        <v>28.413799999999998</v>
      </c>
      <c r="HR36" s="166">
        <v>28.611599999999999</v>
      </c>
      <c r="HS36" s="166">
        <v>19.093699999999998</v>
      </c>
      <c r="HT36" s="166">
        <v>19.4773</v>
      </c>
      <c r="HU36" s="166">
        <v>105.42</v>
      </c>
      <c r="HV36" s="166">
        <v>104.9</v>
      </c>
      <c r="HW36" s="166">
        <v>50.7</v>
      </c>
      <c r="HX36" s="166">
        <v>50.6</v>
      </c>
      <c r="HY36" s="166">
        <v>21.760999999999999</v>
      </c>
      <c r="HZ36" s="166">
        <v>-72.08</v>
      </c>
      <c r="IA36" s="166">
        <v>-355.94670000000002</v>
      </c>
      <c r="IB36" s="166">
        <v>85.928100000000001</v>
      </c>
      <c r="IC36" s="166">
        <v>85.648200000000003</v>
      </c>
      <c r="ID36" s="166">
        <v>9.9</v>
      </c>
      <c r="IE36" s="166">
        <v>19.399999999999999</v>
      </c>
      <c r="IF36" s="166">
        <v>-33.9</v>
      </c>
      <c r="IG36" s="166">
        <v>-33.9</v>
      </c>
      <c r="IH36" s="166">
        <v>1.5037</v>
      </c>
      <c r="II36" s="167"/>
      <c r="IJ36" s="166">
        <v>-430.84050000000002</v>
      </c>
      <c r="IK36" s="166">
        <v>205.71709999999999</v>
      </c>
      <c r="IL36" s="166">
        <v>216.33590000000001</v>
      </c>
      <c r="IM36" s="166">
        <v>184.16329999999999</v>
      </c>
      <c r="IN36" s="166">
        <v>-35.133400000000002</v>
      </c>
      <c r="IO36" s="166">
        <v>-175.02760000000001</v>
      </c>
      <c r="IP36" s="166">
        <v>170.14449999999999</v>
      </c>
      <c r="IQ36" s="166">
        <v>-60.139000000000003</v>
      </c>
      <c r="IR36" s="166">
        <v>-87.371200000000002</v>
      </c>
      <c r="IS36" s="166">
        <v>-171.00409999999999</v>
      </c>
      <c r="IT36" s="166">
        <v>111.90900000000001</v>
      </c>
      <c r="IU36" s="166">
        <v>112.55929999999999</v>
      </c>
      <c r="IV36" s="166">
        <v>59.8309</v>
      </c>
      <c r="IW36" s="166">
        <v>-203.48580000000001</v>
      </c>
      <c r="IX36" s="166">
        <v>87.845100000000002</v>
      </c>
      <c r="IY36" s="166">
        <v>-116.3956</v>
      </c>
      <c r="IZ36" s="166">
        <v>117.24760000000001</v>
      </c>
      <c r="JA36" s="166">
        <v>-7.8841999999999999</v>
      </c>
      <c r="JB36" s="167"/>
      <c r="JC36" s="166">
        <v>31.52</v>
      </c>
      <c r="JD36" s="166">
        <v>5.4329999999999998</v>
      </c>
      <c r="JE36" s="166">
        <v>5.4130000000000003</v>
      </c>
      <c r="JF36" s="166">
        <v>-31.04</v>
      </c>
      <c r="JG36" s="166">
        <v>13.52</v>
      </c>
      <c r="JH36" s="167"/>
      <c r="JI36" s="166">
        <v>-14.5312</v>
      </c>
      <c r="JJ36" s="166">
        <v>-33.134999999999998</v>
      </c>
      <c r="JK36" s="166">
        <v>-15.3796</v>
      </c>
      <c r="JL36" s="166">
        <v>42.2</v>
      </c>
      <c r="JM36" s="166">
        <v>46</v>
      </c>
      <c r="JN36" s="166">
        <v>48.03</v>
      </c>
      <c r="JO36" s="166">
        <v>10.2369</v>
      </c>
      <c r="JP36" s="166">
        <v>12.1838</v>
      </c>
      <c r="JQ36" s="166">
        <v>50.781199999999998</v>
      </c>
      <c r="JR36" s="166">
        <v>50.023600000000002</v>
      </c>
      <c r="JS36" s="166">
        <v>50.348300000000002</v>
      </c>
      <c r="JT36" s="167"/>
      <c r="JU36" s="166">
        <v>-18.8</v>
      </c>
      <c r="JV36" s="166">
        <v>20.7529</v>
      </c>
      <c r="JW36" s="166">
        <v>7.57</v>
      </c>
      <c r="JX36" s="167"/>
      <c r="JY36" s="166">
        <v>-44.915100000000002</v>
      </c>
      <c r="JZ36" s="166">
        <v>80.074399999999997</v>
      </c>
      <c r="KA36" s="166">
        <v>59.009399999999999</v>
      </c>
      <c r="KB36" s="166">
        <v>-44.075000000000003</v>
      </c>
      <c r="KC36" s="166">
        <v>-79.790899999999993</v>
      </c>
      <c r="KD36" s="166">
        <v>49.287100000000002</v>
      </c>
      <c r="KE36" s="166">
        <v>29.629899999999999</v>
      </c>
      <c r="KF36" s="166">
        <v>10.9</v>
      </c>
      <c r="KG36" s="166">
        <v>-11.2</v>
      </c>
      <c r="KH36" s="167"/>
      <c r="KI36" s="166">
        <v>196.2158</v>
      </c>
    </row>
    <row r="37" spans="1:295" ht="18" customHeight="1" x14ac:dyDescent="0.35">
      <c r="A37" s="162" t="s">
        <v>59</v>
      </c>
      <c r="B37" s="162" t="s">
        <v>833</v>
      </c>
      <c r="C37" s="166">
        <v>0</v>
      </c>
      <c r="D37" s="166">
        <v>21.576799999999999</v>
      </c>
      <c r="E37" s="166">
        <v>-43.040700000000001</v>
      </c>
      <c r="F37" s="166">
        <v>-34.377200000000002</v>
      </c>
      <c r="G37" s="167"/>
      <c r="H37" s="167"/>
      <c r="I37" s="167"/>
      <c r="J37" s="166">
        <v>-106.1217</v>
      </c>
      <c r="K37" s="166">
        <v>61.734699999999997</v>
      </c>
      <c r="L37" s="166">
        <v>30.9831</v>
      </c>
      <c r="M37" s="166">
        <v>30.2194</v>
      </c>
      <c r="N37" s="166">
        <v>-4.4400000000000004</v>
      </c>
      <c r="O37" s="166">
        <v>-44.167000000000002</v>
      </c>
      <c r="P37" s="166">
        <v>39.6</v>
      </c>
      <c r="Q37" s="166">
        <v>19.044</v>
      </c>
      <c r="R37" s="167"/>
      <c r="S37" s="166">
        <v>12.6326</v>
      </c>
      <c r="T37" s="166">
        <v>214.26499999999999</v>
      </c>
      <c r="U37" s="166">
        <v>10.7416</v>
      </c>
      <c r="V37" s="166">
        <v>10.7502</v>
      </c>
      <c r="W37" s="166">
        <v>17.711300000000001</v>
      </c>
      <c r="X37" s="167"/>
      <c r="Y37" s="166">
        <v>15.902699999999999</v>
      </c>
      <c r="Z37" s="166">
        <v>7.4701000000000004</v>
      </c>
      <c r="AA37" s="167"/>
      <c r="AB37" s="167"/>
      <c r="AC37" s="166">
        <v>-67.319999999999993</v>
      </c>
      <c r="AD37" s="166">
        <v>-66.77</v>
      </c>
      <c r="AE37" s="167"/>
      <c r="AF37" s="166">
        <v>4.4400000000000004</v>
      </c>
      <c r="AG37" s="166">
        <v>41.8</v>
      </c>
      <c r="AH37" s="166">
        <v>2.9750000000000001</v>
      </c>
      <c r="AI37" s="166">
        <v>0.17399999999999999</v>
      </c>
      <c r="AJ37" s="166">
        <v>-58.02</v>
      </c>
      <c r="AK37" s="166">
        <v>-58.15</v>
      </c>
      <c r="AL37" s="166">
        <v>-69.91</v>
      </c>
      <c r="AM37" s="166">
        <v>58.51</v>
      </c>
      <c r="AN37" s="166">
        <v>59.52</v>
      </c>
      <c r="AO37" s="166">
        <v>11.9495</v>
      </c>
      <c r="AP37" s="166">
        <v>11.219200000000001</v>
      </c>
      <c r="AQ37" s="166">
        <v>70.559100000000001</v>
      </c>
      <c r="AR37" s="166">
        <v>73.210700000000003</v>
      </c>
      <c r="AS37" s="166">
        <v>23.328499999999998</v>
      </c>
      <c r="AT37" s="166">
        <v>-45.412199999999999</v>
      </c>
      <c r="AU37" s="166">
        <v>-44.556399999999996</v>
      </c>
      <c r="AV37" s="166">
        <v>28.859400000000001</v>
      </c>
      <c r="AW37" s="166">
        <v>29.045999999999999</v>
      </c>
      <c r="AX37" s="167"/>
      <c r="AY37" s="166">
        <v>85.331999999999994</v>
      </c>
      <c r="AZ37" s="166">
        <v>-0.52349999999999997</v>
      </c>
      <c r="BA37" s="166">
        <v>-7.3106999999999998</v>
      </c>
      <c r="BB37" s="166">
        <v>-370.9194</v>
      </c>
      <c r="BC37" s="166">
        <v>-10.2622</v>
      </c>
      <c r="BD37" s="166">
        <v>-16.600000000000001</v>
      </c>
      <c r="BE37" s="166">
        <v>-16.5</v>
      </c>
      <c r="BF37" s="166">
        <v>51.198500000000003</v>
      </c>
      <c r="BG37" s="166">
        <v>49.019599999999997</v>
      </c>
      <c r="BH37" s="166">
        <v>-6.9743000000000004</v>
      </c>
      <c r="BI37" s="167"/>
      <c r="BJ37" s="166">
        <v>-31.145600000000002</v>
      </c>
      <c r="BK37" s="166">
        <v>8.0341000000000005</v>
      </c>
      <c r="BL37" s="166">
        <v>10.122199999999999</v>
      </c>
      <c r="BM37" s="166">
        <v>6.7901999999999996</v>
      </c>
      <c r="BN37" s="166">
        <v>398.93779999999998</v>
      </c>
      <c r="BO37" s="166">
        <v>85.360200000000006</v>
      </c>
      <c r="BP37" s="166">
        <v>85.299199999999999</v>
      </c>
      <c r="BQ37" s="166">
        <v>-332.26650000000001</v>
      </c>
      <c r="BR37" s="166">
        <v>448.25959999999998</v>
      </c>
      <c r="BS37" s="167"/>
      <c r="BT37" s="166">
        <v>-77.098200000000006</v>
      </c>
      <c r="BU37" s="167"/>
      <c r="BV37" s="166">
        <v>95.414500000000004</v>
      </c>
      <c r="BW37" s="166">
        <v>27.17</v>
      </c>
      <c r="BX37" s="166">
        <v>26.77</v>
      </c>
      <c r="BY37" s="167"/>
      <c r="BZ37" s="167"/>
      <c r="CA37" s="166">
        <v>-105.42010000000001</v>
      </c>
      <c r="CB37" s="166">
        <v>-104.3484</v>
      </c>
      <c r="CC37" s="166">
        <v>171.4434</v>
      </c>
      <c r="CD37" s="166">
        <v>170.89070000000001</v>
      </c>
      <c r="CE37" s="166">
        <v>19.193000000000001</v>
      </c>
      <c r="CF37" s="166">
        <v>-78.6648</v>
      </c>
      <c r="CG37" s="166">
        <v>-77.890500000000003</v>
      </c>
      <c r="CH37" s="166">
        <v>-0.4496</v>
      </c>
      <c r="CI37" s="166">
        <v>-61.068800000000003</v>
      </c>
      <c r="CJ37" s="167"/>
      <c r="CK37" s="167"/>
      <c r="CL37" s="166">
        <v>85</v>
      </c>
      <c r="CM37" s="166">
        <v>124.6</v>
      </c>
      <c r="CN37" s="166">
        <v>-17.989999999999998</v>
      </c>
      <c r="CO37" s="166">
        <v>54.384999999999998</v>
      </c>
      <c r="CP37" s="166">
        <v>53.6845</v>
      </c>
      <c r="CQ37" s="166">
        <v>54.328000000000003</v>
      </c>
      <c r="CR37" s="166">
        <v>-23.964400000000001</v>
      </c>
      <c r="CS37" s="166">
        <v>-23.5183</v>
      </c>
      <c r="CT37" s="166">
        <v>14.493499999999999</v>
      </c>
      <c r="CU37" s="166">
        <v>-42.440600000000003</v>
      </c>
      <c r="CV37" s="166">
        <v>21.6432</v>
      </c>
      <c r="CW37" s="166">
        <v>13.3254</v>
      </c>
      <c r="CX37" s="166">
        <v>55.16</v>
      </c>
      <c r="CY37" s="166">
        <v>72.709999999999994</v>
      </c>
      <c r="CZ37" s="166">
        <v>55.319800000000001</v>
      </c>
      <c r="DA37" s="166">
        <v>52.299500000000002</v>
      </c>
      <c r="DB37" s="166">
        <v>-36.18</v>
      </c>
      <c r="DC37" s="167"/>
      <c r="DD37" s="166">
        <v>61.300600000000003</v>
      </c>
      <c r="DE37" s="166">
        <v>60.850499999999997</v>
      </c>
      <c r="DF37" s="166">
        <v>-107.2677</v>
      </c>
      <c r="DG37" s="166">
        <v>0</v>
      </c>
      <c r="DH37" s="166">
        <v>-21.8216</v>
      </c>
      <c r="DI37" s="166">
        <v>-117.2</v>
      </c>
      <c r="DJ37" s="166">
        <v>-118.7</v>
      </c>
      <c r="DK37" s="166">
        <v>33.582500000000003</v>
      </c>
      <c r="DL37" s="167"/>
      <c r="DM37" s="166">
        <v>90.186700000000002</v>
      </c>
      <c r="DN37" s="167"/>
      <c r="DO37" s="166">
        <v>96.67</v>
      </c>
      <c r="DP37" s="166">
        <v>-7.84</v>
      </c>
      <c r="DQ37" s="166">
        <v>62.275500000000001</v>
      </c>
      <c r="DR37" s="166">
        <v>106.5386</v>
      </c>
      <c r="DS37" s="166">
        <v>-26.35</v>
      </c>
      <c r="DT37" s="166">
        <v>-26.42</v>
      </c>
      <c r="DU37" s="166">
        <v>124.48</v>
      </c>
      <c r="DV37" s="166">
        <v>68.709999999999994</v>
      </c>
      <c r="DW37" s="166">
        <v>107.5091</v>
      </c>
      <c r="DX37" s="166">
        <v>104.56359999999999</v>
      </c>
      <c r="DY37" s="166">
        <v>-95.784700000000001</v>
      </c>
      <c r="DZ37" s="167"/>
      <c r="EA37" s="166">
        <v>209.90639999999999</v>
      </c>
      <c r="EB37" s="166">
        <v>165.86519999999999</v>
      </c>
      <c r="EC37" s="166">
        <v>161.1773</v>
      </c>
      <c r="ED37" s="166">
        <v>164.5582</v>
      </c>
      <c r="EE37" s="166">
        <v>21.379899999999999</v>
      </c>
      <c r="EF37" s="166">
        <v>-1.7452000000000001</v>
      </c>
      <c r="EG37" s="166">
        <v>-33.942999999999998</v>
      </c>
      <c r="EH37" s="166">
        <v>343.83640000000003</v>
      </c>
      <c r="EI37" s="166">
        <v>-144.20359999999999</v>
      </c>
      <c r="EJ37" s="167"/>
      <c r="EK37" s="166">
        <v>-30.703600000000002</v>
      </c>
      <c r="EL37" s="166">
        <v>-28.706499999999998</v>
      </c>
      <c r="EM37" s="166">
        <v>72.490600000000001</v>
      </c>
      <c r="EN37" s="166">
        <v>-53.375100000000003</v>
      </c>
      <c r="EO37" s="166">
        <v>-49.408999999999999</v>
      </c>
      <c r="EP37" s="166">
        <v>46.128</v>
      </c>
      <c r="EQ37" s="166">
        <v>-70.345399999999998</v>
      </c>
      <c r="ER37" s="166">
        <v>-71.876199999999997</v>
      </c>
      <c r="ES37" s="166">
        <v>43.805199999999999</v>
      </c>
      <c r="ET37" s="167"/>
      <c r="EU37" s="167"/>
      <c r="EV37" s="166">
        <v>1</v>
      </c>
      <c r="EW37" s="166">
        <v>14.5227</v>
      </c>
      <c r="EX37" s="166">
        <v>-161.88290000000001</v>
      </c>
      <c r="EY37" s="166">
        <v>-35.787599999999998</v>
      </c>
      <c r="EZ37" s="166">
        <v>-34.970300000000002</v>
      </c>
      <c r="FA37" s="166">
        <v>3.4291</v>
      </c>
      <c r="FB37" s="166">
        <v>3.6177000000000001</v>
      </c>
      <c r="FC37" s="166">
        <v>-39.908099999999997</v>
      </c>
      <c r="FD37" s="166">
        <v>24.119</v>
      </c>
      <c r="FE37" s="167"/>
      <c r="FF37" s="167"/>
      <c r="FG37" s="166">
        <v>40.356900000000003</v>
      </c>
      <c r="FH37" s="166">
        <v>40.849600000000002</v>
      </c>
      <c r="FI37" s="166">
        <v>39.014400000000002</v>
      </c>
      <c r="FJ37" s="167"/>
      <c r="FK37" s="167"/>
      <c r="FL37" s="167"/>
      <c r="FM37" s="166">
        <v>100.47629999999999</v>
      </c>
      <c r="FN37" s="167"/>
      <c r="FO37" s="166">
        <v>-72.830200000000005</v>
      </c>
      <c r="FP37" s="166">
        <v>-67.375299999999996</v>
      </c>
      <c r="FQ37" s="168">
        <v>-41.97</v>
      </c>
      <c r="FR37" s="167"/>
      <c r="FS37" s="166">
        <v>13.780099999999999</v>
      </c>
      <c r="FT37" s="167"/>
      <c r="FU37" s="167"/>
      <c r="FV37" s="166">
        <v>14.64</v>
      </c>
      <c r="FW37" s="166">
        <v>-42.207299999999996</v>
      </c>
      <c r="FX37" s="166">
        <v>10.3089</v>
      </c>
      <c r="FY37" s="166">
        <v>-9.8610000000000007</v>
      </c>
      <c r="FZ37" s="166">
        <v>4.7439999999999998</v>
      </c>
      <c r="GA37" s="166">
        <v>10.9956</v>
      </c>
      <c r="GB37" s="166">
        <v>24.69</v>
      </c>
      <c r="GC37" s="166">
        <v>67.447500000000005</v>
      </c>
      <c r="GD37" s="166">
        <v>74.717699999999994</v>
      </c>
      <c r="GE37" s="166">
        <v>15.41</v>
      </c>
      <c r="GF37" s="166">
        <v>90.661799999999999</v>
      </c>
      <c r="GG37" s="166">
        <v>25.8</v>
      </c>
      <c r="GH37" s="166">
        <v>-26.1372</v>
      </c>
      <c r="GI37" s="167"/>
      <c r="GJ37" s="166">
        <v>3.0167999999999999</v>
      </c>
      <c r="GK37" s="166">
        <v>1.8705000000000001</v>
      </c>
      <c r="GL37" s="167"/>
      <c r="GM37" s="167"/>
      <c r="GN37" s="167"/>
      <c r="GO37" s="166">
        <v>-40.784100000000002</v>
      </c>
      <c r="GP37" s="166">
        <v>26.668299999999999</v>
      </c>
      <c r="GQ37" s="166">
        <v>64.956699999999998</v>
      </c>
      <c r="GR37" s="166">
        <v>117.4983</v>
      </c>
      <c r="GS37" s="166">
        <v>73.829700000000003</v>
      </c>
      <c r="GT37" s="166">
        <v>-177.53030000000001</v>
      </c>
      <c r="GU37" s="166">
        <v>-29.015499999999999</v>
      </c>
      <c r="GV37" s="166">
        <v>40.842300000000002</v>
      </c>
      <c r="GW37" s="166">
        <v>-56.771299999999997</v>
      </c>
      <c r="GX37" s="167"/>
      <c r="GY37" s="166">
        <v>3.6328999999999998</v>
      </c>
      <c r="GZ37" s="166">
        <v>3.3117999999999999</v>
      </c>
      <c r="HA37" s="166">
        <v>14</v>
      </c>
      <c r="HB37" s="166">
        <v>158.79570000000001</v>
      </c>
      <c r="HC37" s="166">
        <v>157.50059999999999</v>
      </c>
      <c r="HD37" s="166">
        <v>274.10000000000002</v>
      </c>
      <c r="HE37" s="166">
        <v>-275.92860000000002</v>
      </c>
      <c r="HF37" s="166">
        <v>-425.69470000000001</v>
      </c>
      <c r="HG37" s="166">
        <v>425.95119999999997</v>
      </c>
      <c r="HH37" s="166">
        <v>421.60719999999998</v>
      </c>
      <c r="HI37" s="166">
        <v>-149.97329999999999</v>
      </c>
      <c r="HJ37" s="166">
        <v>-149.16220000000001</v>
      </c>
      <c r="HK37" s="166">
        <v>-53.087000000000003</v>
      </c>
      <c r="HL37" s="166">
        <v>-44.695999999999998</v>
      </c>
      <c r="HM37" s="166">
        <v>82.283100000000005</v>
      </c>
      <c r="HN37" s="166">
        <v>81.432100000000005</v>
      </c>
      <c r="HO37" s="167"/>
      <c r="HP37" s="167"/>
      <c r="HQ37" s="166">
        <v>26.721900000000002</v>
      </c>
      <c r="HR37" s="166">
        <v>25.9968</v>
      </c>
      <c r="HS37" s="166">
        <v>16.91</v>
      </c>
      <c r="HT37" s="166">
        <v>17.517199999999999</v>
      </c>
      <c r="HU37" s="166">
        <v>103.46</v>
      </c>
      <c r="HV37" s="166">
        <v>103.04</v>
      </c>
      <c r="HW37" s="166">
        <v>51.8</v>
      </c>
      <c r="HX37" s="166">
        <v>52</v>
      </c>
      <c r="HY37" s="166">
        <v>21.9255</v>
      </c>
      <c r="HZ37" s="166">
        <v>-68.16</v>
      </c>
      <c r="IA37" s="166">
        <v>-356.73480000000001</v>
      </c>
      <c r="IB37" s="166">
        <v>84.496200000000002</v>
      </c>
      <c r="IC37" s="166">
        <v>83.015799999999999</v>
      </c>
      <c r="ID37" s="166">
        <v>10</v>
      </c>
      <c r="IE37" s="166">
        <v>22.8</v>
      </c>
      <c r="IF37" s="166">
        <v>-32.200000000000003</v>
      </c>
      <c r="IG37" s="166">
        <v>-31.8</v>
      </c>
      <c r="IH37" s="166">
        <v>1.371</v>
      </c>
      <c r="II37" s="167"/>
      <c r="IJ37" s="166">
        <v>-415.99849999999998</v>
      </c>
      <c r="IK37" s="166">
        <v>230.29179999999999</v>
      </c>
      <c r="IL37" s="166">
        <v>226.36080000000001</v>
      </c>
      <c r="IM37" s="166">
        <v>189.61850000000001</v>
      </c>
      <c r="IN37" s="166">
        <v>-48.293500000000002</v>
      </c>
      <c r="IO37" s="166">
        <v>-183.30590000000001</v>
      </c>
      <c r="IP37" s="166">
        <v>179.2313</v>
      </c>
      <c r="IQ37" s="166">
        <v>-61.197600000000001</v>
      </c>
      <c r="IR37" s="166">
        <v>-89.876099999999994</v>
      </c>
      <c r="IS37" s="166">
        <v>-177.8929</v>
      </c>
      <c r="IT37" s="166">
        <v>115.5926</v>
      </c>
      <c r="IU37" s="166">
        <v>114.48009999999999</v>
      </c>
      <c r="IV37" s="166">
        <v>61.820999999999998</v>
      </c>
      <c r="IW37" s="166">
        <v>-215.76070000000001</v>
      </c>
      <c r="IX37" s="166">
        <v>87.720799999999997</v>
      </c>
      <c r="IY37" s="166">
        <v>-125.37909999999999</v>
      </c>
      <c r="IZ37" s="166">
        <v>125.4937</v>
      </c>
      <c r="JA37" s="166">
        <v>-7.6452</v>
      </c>
      <c r="JB37" s="167"/>
      <c r="JC37" s="166">
        <v>33.119999999999997</v>
      </c>
      <c r="JD37" s="166">
        <v>5.5010000000000003</v>
      </c>
      <c r="JE37" s="166">
        <v>5.4960000000000004</v>
      </c>
      <c r="JF37" s="166">
        <v>-32.479999999999997</v>
      </c>
      <c r="JG37" s="166">
        <v>14.24</v>
      </c>
      <c r="JH37" s="167"/>
      <c r="JI37" s="166">
        <v>-14.5312</v>
      </c>
      <c r="JJ37" s="166">
        <v>-31.554099999999998</v>
      </c>
      <c r="JK37" s="166">
        <v>-15.028600000000001</v>
      </c>
      <c r="JL37" s="166">
        <v>40</v>
      </c>
      <c r="JM37" s="166">
        <v>46.868000000000002</v>
      </c>
      <c r="JN37" s="166">
        <v>48.613999999999997</v>
      </c>
      <c r="JO37" s="166">
        <v>10.2037</v>
      </c>
      <c r="JP37" s="166">
        <v>12.221399999999999</v>
      </c>
      <c r="JQ37" s="166">
        <v>53.088799999999999</v>
      </c>
      <c r="JR37" s="166">
        <v>52.498100000000001</v>
      </c>
      <c r="JS37" s="166">
        <v>52.4193</v>
      </c>
      <c r="JT37" s="167"/>
      <c r="JU37" s="166">
        <v>-21.6</v>
      </c>
      <c r="JV37" s="166">
        <v>19.7652</v>
      </c>
      <c r="JW37" s="166">
        <v>7.47</v>
      </c>
      <c r="JX37" s="167"/>
      <c r="JY37" s="166">
        <v>-42.508099999999999</v>
      </c>
      <c r="JZ37" s="166">
        <v>76.3489</v>
      </c>
      <c r="KA37" s="166">
        <v>54.642200000000003</v>
      </c>
      <c r="KB37" s="166">
        <v>-41.538200000000003</v>
      </c>
      <c r="KC37" s="166">
        <v>-74.486900000000006</v>
      </c>
      <c r="KD37" s="166">
        <v>44.202800000000003</v>
      </c>
      <c r="KE37" s="166">
        <v>30.575700000000001</v>
      </c>
      <c r="KF37" s="166">
        <v>14.1</v>
      </c>
      <c r="KG37" s="166">
        <v>-14.4</v>
      </c>
      <c r="KH37" s="167"/>
      <c r="KI37" s="166">
        <v>196.71420000000001</v>
      </c>
    </row>
    <row r="38" spans="1:295" ht="18" customHeight="1" x14ac:dyDescent="0.35">
      <c r="A38" s="162" t="s">
        <v>59</v>
      </c>
      <c r="B38" s="162" t="s">
        <v>834</v>
      </c>
      <c r="C38" s="166">
        <v>0</v>
      </c>
      <c r="D38" s="167"/>
      <c r="E38" s="166">
        <v>-43.488500000000002</v>
      </c>
      <c r="F38" s="166">
        <v>-34.100299999999997</v>
      </c>
      <c r="G38" s="167"/>
      <c r="H38" s="167"/>
      <c r="I38" s="166">
        <v>66.672700000000006</v>
      </c>
      <c r="J38" s="166">
        <v>-104.1927</v>
      </c>
      <c r="K38" s="166">
        <v>60.803400000000003</v>
      </c>
      <c r="L38" s="166">
        <v>30.7651</v>
      </c>
      <c r="M38" s="166">
        <v>29.945699999999999</v>
      </c>
      <c r="N38" s="166">
        <v>-8.8800000000000008</v>
      </c>
      <c r="O38" s="166">
        <v>-45.3</v>
      </c>
      <c r="P38" s="166">
        <v>39.6</v>
      </c>
      <c r="Q38" s="166">
        <v>19.872</v>
      </c>
      <c r="R38" s="166">
        <v>-39.6</v>
      </c>
      <c r="S38" s="166">
        <v>13.085699999999999</v>
      </c>
      <c r="T38" s="166">
        <v>211.48</v>
      </c>
      <c r="U38" s="166">
        <v>10.472799999999999</v>
      </c>
      <c r="V38" s="166">
        <v>10.783300000000001</v>
      </c>
      <c r="W38" s="166">
        <v>17.3353</v>
      </c>
      <c r="X38" s="167"/>
      <c r="Y38" s="166">
        <v>14.0741</v>
      </c>
      <c r="Z38" s="166">
        <v>8.3051999999999992</v>
      </c>
      <c r="AA38" s="167"/>
      <c r="AB38" s="167"/>
      <c r="AC38" s="166">
        <v>-70.72</v>
      </c>
      <c r="AD38" s="166">
        <v>-70.489999999999995</v>
      </c>
      <c r="AE38" s="167"/>
      <c r="AF38" s="166">
        <v>8.8800000000000008</v>
      </c>
      <c r="AG38" s="166">
        <v>44</v>
      </c>
      <c r="AH38" s="166">
        <v>4.024</v>
      </c>
      <c r="AI38" s="166">
        <v>0.189</v>
      </c>
      <c r="AJ38" s="166">
        <v>-49.21</v>
      </c>
      <c r="AK38" s="166">
        <v>-49.95</v>
      </c>
      <c r="AL38" s="166">
        <v>-90.83</v>
      </c>
      <c r="AM38" s="166">
        <v>49.69</v>
      </c>
      <c r="AN38" s="166">
        <v>50.26</v>
      </c>
      <c r="AO38" s="166">
        <v>12.358499999999999</v>
      </c>
      <c r="AP38" s="166">
        <v>11.5694</v>
      </c>
      <c r="AQ38" s="166">
        <v>71.146299999999997</v>
      </c>
      <c r="AR38" s="166">
        <v>73.426100000000005</v>
      </c>
      <c r="AS38" s="166">
        <v>23.132400000000001</v>
      </c>
      <c r="AT38" s="166">
        <v>-39.919800000000002</v>
      </c>
      <c r="AU38" s="166">
        <v>-39.414299999999997</v>
      </c>
      <c r="AV38" s="166">
        <v>7.7930999999999999</v>
      </c>
      <c r="AW38" s="166">
        <v>7.6826999999999996</v>
      </c>
      <c r="AX38" s="167"/>
      <c r="AY38" s="166">
        <v>89.618700000000004</v>
      </c>
      <c r="AZ38" s="166">
        <v>-5.758</v>
      </c>
      <c r="BA38" s="166">
        <v>-29.295100000000001</v>
      </c>
      <c r="BB38" s="166">
        <v>-324.75349999999997</v>
      </c>
      <c r="BC38" s="166">
        <v>-12.3987</v>
      </c>
      <c r="BD38" s="166">
        <v>-15.7</v>
      </c>
      <c r="BE38" s="166">
        <v>-15.8</v>
      </c>
      <c r="BF38" s="166">
        <v>44.058399999999999</v>
      </c>
      <c r="BG38" s="166">
        <v>42.765799999999999</v>
      </c>
      <c r="BH38" s="166">
        <v>-7.1965000000000003</v>
      </c>
      <c r="BI38" s="167"/>
      <c r="BJ38" s="166">
        <v>-22.194800000000001</v>
      </c>
      <c r="BK38" s="166">
        <v>8.5661000000000005</v>
      </c>
      <c r="BL38" s="166">
        <v>9.8321000000000005</v>
      </c>
      <c r="BM38" s="166">
        <v>6.6570999999999998</v>
      </c>
      <c r="BN38" s="166">
        <v>359.66050000000001</v>
      </c>
      <c r="BO38" s="166">
        <v>86.916700000000006</v>
      </c>
      <c r="BP38" s="166">
        <v>86.855699999999999</v>
      </c>
      <c r="BQ38" s="166">
        <v>-314.93869999999998</v>
      </c>
      <c r="BR38" s="166">
        <v>421.7627</v>
      </c>
      <c r="BS38" s="167"/>
      <c r="BT38" s="166">
        <v>-85.875200000000007</v>
      </c>
      <c r="BU38" s="167"/>
      <c r="BV38" s="166">
        <v>96.452399999999997</v>
      </c>
      <c r="BW38" s="166">
        <v>26.73</v>
      </c>
      <c r="BX38" s="166">
        <v>26.38</v>
      </c>
      <c r="BY38" s="167"/>
      <c r="BZ38" s="166">
        <v>82</v>
      </c>
      <c r="CA38" s="166">
        <v>-105.01819999999999</v>
      </c>
      <c r="CB38" s="166">
        <v>-104.0805</v>
      </c>
      <c r="CC38" s="166">
        <v>171.6977</v>
      </c>
      <c r="CD38" s="166">
        <v>171.81790000000001</v>
      </c>
      <c r="CE38" s="166">
        <v>18.745200000000001</v>
      </c>
      <c r="CF38" s="166">
        <v>-76.831699999999998</v>
      </c>
      <c r="CG38" s="166">
        <v>-76.854299999999995</v>
      </c>
      <c r="CH38" s="166">
        <v>-0.77349999999999997</v>
      </c>
      <c r="CI38" s="166">
        <v>-54.477800000000002</v>
      </c>
      <c r="CJ38" s="167"/>
      <c r="CK38" s="167"/>
      <c r="CL38" s="166">
        <v>97.7</v>
      </c>
      <c r="CM38" s="166">
        <v>108</v>
      </c>
      <c r="CN38" s="166">
        <v>-17.45</v>
      </c>
      <c r="CO38" s="166">
        <v>58.784399999999998</v>
      </c>
      <c r="CP38" s="166">
        <v>57.224499999999999</v>
      </c>
      <c r="CQ38" s="166">
        <v>57.479500000000002</v>
      </c>
      <c r="CR38" s="166">
        <v>-16.1129</v>
      </c>
      <c r="CS38" s="166">
        <v>-16.412199999999999</v>
      </c>
      <c r="CT38" s="166">
        <v>1</v>
      </c>
      <c r="CU38" s="166">
        <v>-42.014899999999997</v>
      </c>
      <c r="CV38" s="166">
        <v>12.341799999999999</v>
      </c>
      <c r="CW38" s="166">
        <v>13.968</v>
      </c>
      <c r="CX38" s="166">
        <v>54.19</v>
      </c>
      <c r="CY38" s="166">
        <v>70.680000000000007</v>
      </c>
      <c r="CZ38" s="166">
        <v>55.319800000000001</v>
      </c>
      <c r="DA38" s="166">
        <v>52.299500000000002</v>
      </c>
      <c r="DB38" s="166">
        <v>-35.68</v>
      </c>
      <c r="DC38" s="167"/>
      <c r="DD38" s="166">
        <v>55.208100000000002</v>
      </c>
      <c r="DE38" s="166">
        <v>54.316400000000002</v>
      </c>
      <c r="DF38" s="166">
        <v>-87.962800000000001</v>
      </c>
      <c r="DG38" s="166">
        <v>0</v>
      </c>
      <c r="DH38" s="166">
        <v>-21.779699999999998</v>
      </c>
      <c r="DI38" s="166">
        <v>-117.2</v>
      </c>
      <c r="DJ38" s="166">
        <v>-118</v>
      </c>
      <c r="DK38" s="166">
        <v>33.384700000000002</v>
      </c>
      <c r="DL38" s="167"/>
      <c r="DM38" s="166">
        <v>87.368899999999996</v>
      </c>
      <c r="DN38" s="167"/>
      <c r="DO38" s="167"/>
      <c r="DP38" s="166">
        <v>-6.85</v>
      </c>
      <c r="DQ38" s="166">
        <v>60.615000000000002</v>
      </c>
      <c r="DR38" s="166">
        <v>83.602199999999996</v>
      </c>
      <c r="DS38" s="166">
        <v>-26.69</v>
      </c>
      <c r="DT38" s="166">
        <v>-27.16</v>
      </c>
      <c r="DU38" s="166">
        <v>126.13</v>
      </c>
      <c r="DV38" s="166">
        <v>68.010000000000005</v>
      </c>
      <c r="DW38" s="166">
        <v>84.836399999999998</v>
      </c>
      <c r="DX38" s="166">
        <v>83.581800000000001</v>
      </c>
      <c r="DY38" s="166">
        <v>-103.3163</v>
      </c>
      <c r="DZ38" s="167"/>
      <c r="EA38" s="166">
        <v>196.67859999999999</v>
      </c>
      <c r="EB38" s="166">
        <v>153.83099999999999</v>
      </c>
      <c r="EC38" s="166">
        <v>149.66470000000001</v>
      </c>
      <c r="ED38" s="166">
        <v>152.02500000000001</v>
      </c>
      <c r="EE38" s="166">
        <v>41.494599999999998</v>
      </c>
      <c r="EF38" s="166">
        <v>19.604900000000001</v>
      </c>
      <c r="EG38" s="166">
        <v>-32.136000000000003</v>
      </c>
      <c r="EH38" s="166">
        <v>324.88209999999998</v>
      </c>
      <c r="EI38" s="166">
        <v>-135.99860000000001</v>
      </c>
      <c r="EJ38" s="167"/>
      <c r="EK38" s="166">
        <v>-31.050599999999999</v>
      </c>
      <c r="EL38" s="166">
        <v>-28.9801</v>
      </c>
      <c r="EM38" s="166">
        <v>49.2624</v>
      </c>
      <c r="EN38" s="166">
        <v>-62.643999999999998</v>
      </c>
      <c r="EO38" s="166">
        <v>-57.809100000000001</v>
      </c>
      <c r="EP38" s="166">
        <v>153.66</v>
      </c>
      <c r="EQ38" s="166">
        <v>-86.914900000000003</v>
      </c>
      <c r="ER38" s="166">
        <v>-88.105000000000004</v>
      </c>
      <c r="ES38" s="166">
        <v>20.962900000000001</v>
      </c>
      <c r="ET38" s="167"/>
      <c r="EU38" s="167"/>
      <c r="EV38" s="166">
        <v>119.3</v>
      </c>
      <c r="EW38" s="166">
        <v>14.412100000000001</v>
      </c>
      <c r="EX38" s="166">
        <v>-179.49539999999999</v>
      </c>
      <c r="EY38" s="166">
        <v>-36.7089</v>
      </c>
      <c r="EZ38" s="166">
        <v>-35.291800000000002</v>
      </c>
      <c r="FA38" s="166">
        <v>4.2523</v>
      </c>
      <c r="FB38" s="166">
        <v>-18.121099999999998</v>
      </c>
      <c r="FC38" s="166">
        <v>-18.079899999999999</v>
      </c>
      <c r="FD38" s="166">
        <v>24.177099999999999</v>
      </c>
      <c r="FE38" s="167"/>
      <c r="FF38" s="167"/>
      <c r="FG38" s="166">
        <v>39.1571</v>
      </c>
      <c r="FH38" s="166">
        <v>40.4574</v>
      </c>
      <c r="FI38" s="166">
        <v>37.667999999999999</v>
      </c>
      <c r="FJ38" s="167"/>
      <c r="FK38" s="167"/>
      <c r="FL38" s="167"/>
      <c r="FM38" s="166">
        <v>105.8777</v>
      </c>
      <c r="FN38" s="167"/>
      <c r="FO38" s="166">
        <v>-81.494299999999996</v>
      </c>
      <c r="FP38" s="166">
        <v>-73.181399999999996</v>
      </c>
      <c r="FQ38" s="168">
        <v>-41.43</v>
      </c>
      <c r="FR38" s="167"/>
      <c r="FS38" s="166">
        <v>13.660500000000001</v>
      </c>
      <c r="FT38" s="167"/>
      <c r="FU38" s="167"/>
      <c r="FV38" s="166">
        <v>14.48</v>
      </c>
      <c r="FW38" s="166">
        <v>-42.965600000000002</v>
      </c>
      <c r="FX38" s="166">
        <v>10.107799999999999</v>
      </c>
      <c r="FY38" s="166">
        <v>-9.8740000000000006</v>
      </c>
      <c r="FZ38" s="166">
        <v>4.4160000000000004</v>
      </c>
      <c r="GA38" s="166">
        <v>10.8278</v>
      </c>
      <c r="GB38" s="166">
        <v>24.17</v>
      </c>
      <c r="GC38" s="166">
        <v>75.280799999999999</v>
      </c>
      <c r="GD38" s="166">
        <v>82.632800000000003</v>
      </c>
      <c r="GE38" s="166">
        <v>14.83</v>
      </c>
      <c r="GF38" s="166">
        <v>91.250600000000006</v>
      </c>
      <c r="GG38" s="166">
        <v>24.3</v>
      </c>
      <c r="GH38" s="166">
        <v>-24.4681</v>
      </c>
      <c r="GI38" s="167"/>
      <c r="GJ38" s="166">
        <v>2.9005999999999998</v>
      </c>
      <c r="GK38" s="166">
        <v>1.8748</v>
      </c>
      <c r="GL38" s="167"/>
      <c r="GM38" s="167"/>
      <c r="GN38" s="167"/>
      <c r="GO38" s="166">
        <v>-39.5229</v>
      </c>
      <c r="GP38" s="166">
        <v>28.680700000000002</v>
      </c>
      <c r="GQ38" s="166">
        <v>62.099600000000002</v>
      </c>
      <c r="GR38" s="166">
        <v>113.52379999999999</v>
      </c>
      <c r="GS38" s="166">
        <v>70.252200000000002</v>
      </c>
      <c r="GT38" s="166">
        <v>-172.9409</v>
      </c>
      <c r="GU38" s="166">
        <v>-28.395099999999999</v>
      </c>
      <c r="GV38" s="166">
        <v>39.797800000000002</v>
      </c>
      <c r="GW38" s="166">
        <v>-56.392800000000001</v>
      </c>
      <c r="GX38" s="166">
        <v>12.8833</v>
      </c>
      <c r="GY38" s="166">
        <v>3.8281999999999998</v>
      </c>
      <c r="GZ38" s="166">
        <v>3.3856000000000002</v>
      </c>
      <c r="HA38" s="166">
        <v>14.4115</v>
      </c>
      <c r="HB38" s="166">
        <v>153.9837</v>
      </c>
      <c r="HC38" s="166">
        <v>153.27709999999999</v>
      </c>
      <c r="HD38" s="167"/>
      <c r="HE38" s="166">
        <v>-276.31150000000002</v>
      </c>
      <c r="HF38" s="166">
        <v>-423.84660000000002</v>
      </c>
      <c r="HG38" s="166">
        <v>422.07060000000001</v>
      </c>
      <c r="HH38" s="166">
        <v>422.6499</v>
      </c>
      <c r="HI38" s="166">
        <v>-150.05099999999999</v>
      </c>
      <c r="HJ38" s="166">
        <v>-146.29650000000001</v>
      </c>
      <c r="HK38" s="166">
        <v>-53.110900000000001</v>
      </c>
      <c r="HL38" s="166">
        <v>-45.2166</v>
      </c>
      <c r="HM38" s="166">
        <v>74.983099999999993</v>
      </c>
      <c r="HN38" s="166">
        <v>75.662800000000004</v>
      </c>
      <c r="HO38" s="167"/>
      <c r="HP38" s="167"/>
      <c r="HQ38" s="166">
        <v>26.710899999999999</v>
      </c>
      <c r="HR38" s="166">
        <v>25.9419</v>
      </c>
      <c r="HS38" s="166">
        <v>15.6815</v>
      </c>
      <c r="HT38" s="166">
        <v>15.8973</v>
      </c>
      <c r="HU38" s="166">
        <v>104.16</v>
      </c>
      <c r="HV38" s="166">
        <v>103.65</v>
      </c>
      <c r="HW38" s="166">
        <v>51.4</v>
      </c>
      <c r="HX38" s="166">
        <v>50.5</v>
      </c>
      <c r="HY38" s="166">
        <v>22.09</v>
      </c>
      <c r="HZ38" s="166">
        <v>-62.96</v>
      </c>
      <c r="IA38" s="166">
        <v>-360.95920000000001</v>
      </c>
      <c r="IB38" s="166">
        <v>86.2727</v>
      </c>
      <c r="IC38" s="166">
        <v>85.268799999999999</v>
      </c>
      <c r="ID38" s="166">
        <v>10</v>
      </c>
      <c r="IE38" s="166">
        <v>23.4</v>
      </c>
      <c r="IF38" s="166">
        <v>-31.6</v>
      </c>
      <c r="IG38" s="166">
        <v>-31.2</v>
      </c>
      <c r="IH38" s="167"/>
      <c r="II38" s="166">
        <v>1.1240000000000001</v>
      </c>
      <c r="IJ38" s="166">
        <v>-414.36180000000002</v>
      </c>
      <c r="IK38" s="166">
        <v>222.47970000000001</v>
      </c>
      <c r="IL38" s="166">
        <v>230.42359999999999</v>
      </c>
      <c r="IM38" s="166">
        <v>193.1292</v>
      </c>
      <c r="IN38" s="166">
        <v>-204.8356</v>
      </c>
      <c r="IO38" s="166">
        <v>-188.93539999999999</v>
      </c>
      <c r="IP38" s="166">
        <v>185.703</v>
      </c>
      <c r="IQ38" s="166">
        <v>-61.642600000000002</v>
      </c>
      <c r="IR38" s="166">
        <v>-93.681200000000004</v>
      </c>
      <c r="IS38" s="166">
        <v>-185.18790000000001</v>
      </c>
      <c r="IT38" s="166">
        <v>112.0792</v>
      </c>
      <c r="IU38" s="166">
        <v>117.1331</v>
      </c>
      <c r="IV38" s="166">
        <v>64.879599999999996</v>
      </c>
      <c r="IW38" s="166">
        <v>-224.41560000000001</v>
      </c>
      <c r="IX38" s="166">
        <v>95.345799999999997</v>
      </c>
      <c r="IY38" s="166">
        <v>-130.60499999999999</v>
      </c>
      <c r="IZ38" s="166">
        <v>130.03579999999999</v>
      </c>
      <c r="JA38" s="166">
        <v>-8.7521000000000004</v>
      </c>
      <c r="JB38" s="167"/>
      <c r="JC38" s="166">
        <v>30.48</v>
      </c>
      <c r="JD38" s="166">
        <v>5.4470000000000001</v>
      </c>
      <c r="JE38" s="166">
        <v>5.4160000000000004</v>
      </c>
      <c r="JF38" s="166">
        <v>-29.76</v>
      </c>
      <c r="JG38" s="166">
        <v>12.88</v>
      </c>
      <c r="JH38" s="167"/>
      <c r="JI38" s="166">
        <v>-13.8262</v>
      </c>
      <c r="JJ38" s="166">
        <v>-32.1096</v>
      </c>
      <c r="JK38" s="166">
        <v>-14.851599999999999</v>
      </c>
      <c r="JL38" s="166">
        <v>40.299999999999997</v>
      </c>
      <c r="JM38" s="166">
        <v>48.985999999999997</v>
      </c>
      <c r="JN38" s="166">
        <v>45.627000000000002</v>
      </c>
      <c r="JO38" s="167"/>
      <c r="JP38" s="166">
        <v>12.2622</v>
      </c>
      <c r="JQ38" s="166">
        <v>49.7286</v>
      </c>
      <c r="JR38" s="166">
        <v>49.458599999999997</v>
      </c>
      <c r="JS38" s="166">
        <v>47.2849</v>
      </c>
      <c r="JT38" s="167"/>
      <c r="JU38" s="166">
        <v>-21.4</v>
      </c>
      <c r="JV38" s="166">
        <v>18.6572</v>
      </c>
      <c r="JW38" s="166">
        <v>7.65</v>
      </c>
      <c r="JX38" s="167"/>
      <c r="JY38" s="166">
        <v>-44.1492</v>
      </c>
      <c r="JZ38" s="166">
        <v>77.085099999999997</v>
      </c>
      <c r="KA38" s="166">
        <v>54.124899999999997</v>
      </c>
      <c r="KB38" s="166">
        <v>-43.643500000000003</v>
      </c>
      <c r="KC38" s="166">
        <v>-75.423900000000003</v>
      </c>
      <c r="KD38" s="166">
        <v>44.305199999999999</v>
      </c>
      <c r="KE38" s="166">
        <v>30.760999999999999</v>
      </c>
      <c r="KF38" s="166">
        <v>14.5</v>
      </c>
      <c r="KG38" s="166">
        <v>-13.6</v>
      </c>
      <c r="KH38" s="167"/>
      <c r="KI38" s="166">
        <v>196.70230000000001</v>
      </c>
    </row>
    <row r="39" spans="1:295" ht="18" customHeight="1" x14ac:dyDescent="0.35">
      <c r="A39" s="162" t="s">
        <v>59</v>
      </c>
      <c r="B39" s="162" t="s">
        <v>835</v>
      </c>
      <c r="C39" s="166">
        <v>0</v>
      </c>
      <c r="D39" s="166">
        <v>21.194299999999998</v>
      </c>
      <c r="E39" s="167"/>
      <c r="F39" s="166">
        <v>-34.416899999999998</v>
      </c>
      <c r="G39" s="166">
        <v>33.647500000000001</v>
      </c>
      <c r="H39" s="167"/>
      <c r="I39" s="167"/>
      <c r="J39" s="166">
        <v>-104.4027</v>
      </c>
      <c r="K39" s="166">
        <v>60.096699999999998</v>
      </c>
      <c r="L39" s="166">
        <v>30.453099999999999</v>
      </c>
      <c r="M39" s="166">
        <v>29.610399999999998</v>
      </c>
      <c r="N39" s="166">
        <v>-4.4400000000000004</v>
      </c>
      <c r="O39" s="166">
        <v>-44.753999999999998</v>
      </c>
      <c r="P39" s="166">
        <v>39.6</v>
      </c>
      <c r="Q39" s="166">
        <v>19.044</v>
      </c>
      <c r="R39" s="167"/>
      <c r="S39" s="166">
        <v>13.1591</v>
      </c>
      <c r="T39" s="166">
        <v>211.696</v>
      </c>
      <c r="U39" s="166">
        <v>10.172700000000001</v>
      </c>
      <c r="V39" s="166">
        <v>10.522</v>
      </c>
      <c r="W39" s="166">
        <v>16.945799999999998</v>
      </c>
      <c r="X39" s="167"/>
      <c r="Y39" s="166">
        <v>13.7659</v>
      </c>
      <c r="Z39" s="166">
        <v>7.5589000000000004</v>
      </c>
      <c r="AA39" s="167"/>
      <c r="AB39" s="167"/>
      <c r="AC39" s="166">
        <v>-71.010000000000005</v>
      </c>
      <c r="AD39" s="166">
        <v>-71.45</v>
      </c>
      <c r="AE39" s="167"/>
      <c r="AF39" s="166">
        <v>4.4400000000000004</v>
      </c>
      <c r="AG39" s="166">
        <v>41.8</v>
      </c>
      <c r="AH39" s="166">
        <v>4.3899999999999997</v>
      </c>
      <c r="AI39" s="166">
        <v>0.19800000000000001</v>
      </c>
      <c r="AJ39" s="166">
        <v>-51.58</v>
      </c>
      <c r="AK39" s="166">
        <v>-51.54</v>
      </c>
      <c r="AL39" s="166">
        <v>-89.06</v>
      </c>
      <c r="AM39" s="166">
        <v>51.94</v>
      </c>
      <c r="AN39" s="166">
        <v>51.85</v>
      </c>
      <c r="AO39" s="166">
        <v>12.4991</v>
      </c>
      <c r="AP39" s="166">
        <v>11.345000000000001</v>
      </c>
      <c r="AQ39" s="166">
        <v>70.927599999999998</v>
      </c>
      <c r="AR39" s="167"/>
      <c r="AS39" s="166">
        <v>22.839400000000001</v>
      </c>
      <c r="AT39" s="166">
        <v>-39.518000000000001</v>
      </c>
      <c r="AU39" s="166">
        <v>-39.2517</v>
      </c>
      <c r="AV39" s="166">
        <v>6.1719999999999997</v>
      </c>
      <c r="AW39" s="166">
        <v>6.3282999999999996</v>
      </c>
      <c r="AX39" s="167"/>
      <c r="AY39" s="166">
        <v>88.680999999999997</v>
      </c>
      <c r="AZ39" s="166">
        <v>-5.758</v>
      </c>
      <c r="BA39" s="166">
        <v>-29.989100000000001</v>
      </c>
      <c r="BB39" s="166">
        <v>-313.80270000000002</v>
      </c>
      <c r="BC39" s="166">
        <v>-11.0139</v>
      </c>
      <c r="BD39" s="166">
        <v>-16.399999999999999</v>
      </c>
      <c r="BE39" s="166">
        <v>-16.2</v>
      </c>
      <c r="BF39" s="166">
        <v>43.659700000000001</v>
      </c>
      <c r="BG39" s="166">
        <v>42.966700000000003</v>
      </c>
      <c r="BH39" s="166">
        <v>-7.2287999999999997</v>
      </c>
      <c r="BI39" s="167"/>
      <c r="BJ39" s="166">
        <v>-19.232500000000002</v>
      </c>
      <c r="BK39" s="166">
        <v>8.5343999999999998</v>
      </c>
      <c r="BL39" s="166">
        <v>9.6550999999999991</v>
      </c>
      <c r="BM39" s="166">
        <v>6.7202000000000002</v>
      </c>
      <c r="BN39" s="166">
        <v>350.62700000000001</v>
      </c>
      <c r="BO39" s="166">
        <v>91.952200000000005</v>
      </c>
      <c r="BP39" s="166">
        <v>91.982799999999997</v>
      </c>
      <c r="BQ39" s="166">
        <v>-297.56060000000002</v>
      </c>
      <c r="BR39" s="166">
        <v>426.44979999999998</v>
      </c>
      <c r="BS39" s="167"/>
      <c r="BT39" s="166">
        <v>-105.875</v>
      </c>
      <c r="BU39" s="167"/>
      <c r="BV39" s="166">
        <v>96.442400000000006</v>
      </c>
      <c r="BW39" s="166">
        <v>26.04</v>
      </c>
      <c r="BX39" s="166">
        <v>25.45</v>
      </c>
      <c r="BY39" s="167"/>
      <c r="BZ39" s="166">
        <v>80.39</v>
      </c>
      <c r="CA39" s="166">
        <v>-107.8313</v>
      </c>
      <c r="CB39" s="166">
        <v>-106.75960000000001</v>
      </c>
      <c r="CC39" s="166">
        <v>180.27529999999999</v>
      </c>
      <c r="CD39" s="166">
        <v>180.1472</v>
      </c>
      <c r="CE39" s="166">
        <v>18.2849</v>
      </c>
      <c r="CF39" s="166">
        <v>-95.036699999999996</v>
      </c>
      <c r="CG39" s="166">
        <v>-96.009100000000004</v>
      </c>
      <c r="CH39" s="166">
        <v>-1.0206999999999999</v>
      </c>
      <c r="CI39" s="166">
        <v>-63.279600000000002</v>
      </c>
      <c r="CJ39" s="167"/>
      <c r="CK39" s="167"/>
      <c r="CL39" s="166">
        <v>71.099999999999994</v>
      </c>
      <c r="CM39" s="166">
        <v>127.5</v>
      </c>
      <c r="CN39" s="166">
        <v>-17.57</v>
      </c>
      <c r="CO39" s="166">
        <v>41.781599999999997</v>
      </c>
      <c r="CP39" s="166">
        <v>41.455599999999997</v>
      </c>
      <c r="CQ39" s="166">
        <v>42.348100000000002</v>
      </c>
      <c r="CR39" s="166">
        <v>-1.6653</v>
      </c>
      <c r="CS39" s="166">
        <v>-1.3794999999999999</v>
      </c>
      <c r="CT39" s="167"/>
      <c r="CU39" s="166">
        <v>-53.6843</v>
      </c>
      <c r="CV39" s="166">
        <v>8.3827999999999996</v>
      </c>
      <c r="CW39" s="166">
        <v>13.4381</v>
      </c>
      <c r="CX39" s="166">
        <v>51.47</v>
      </c>
      <c r="CY39" s="166">
        <v>70.39</v>
      </c>
      <c r="CZ39" s="166">
        <v>54.616700000000002</v>
      </c>
      <c r="DA39" s="166">
        <v>51.7136</v>
      </c>
      <c r="DB39" s="166">
        <v>-35.659999999999997</v>
      </c>
      <c r="DC39" s="167"/>
      <c r="DD39" s="166">
        <v>62.750900000000001</v>
      </c>
      <c r="DE39" s="166">
        <v>62.3934</v>
      </c>
      <c r="DF39" s="166">
        <v>-90.357299999999995</v>
      </c>
      <c r="DG39" s="166">
        <v>1E-4</v>
      </c>
      <c r="DH39" s="166">
        <v>-21.745000000000001</v>
      </c>
      <c r="DI39" s="166">
        <v>-114.6</v>
      </c>
      <c r="DJ39" s="166">
        <v>-114.6</v>
      </c>
      <c r="DK39" s="166">
        <v>33.807699999999997</v>
      </c>
      <c r="DL39" s="166">
        <v>93.759200000000007</v>
      </c>
      <c r="DM39" s="166">
        <v>84.081299999999999</v>
      </c>
      <c r="DN39" s="167"/>
      <c r="DO39" s="167"/>
      <c r="DP39" s="166">
        <v>-6.45</v>
      </c>
      <c r="DQ39" s="166">
        <v>61.802999999999997</v>
      </c>
      <c r="DR39" s="166">
        <v>89.647599999999997</v>
      </c>
      <c r="DS39" s="166">
        <v>-28.47</v>
      </c>
      <c r="DT39" s="166">
        <v>-28.63</v>
      </c>
      <c r="DU39" s="166">
        <v>126.19</v>
      </c>
      <c r="DV39" s="166">
        <v>67.53</v>
      </c>
      <c r="DW39" s="166">
        <v>89.618200000000002</v>
      </c>
      <c r="DX39" s="166">
        <v>90.836399999999998</v>
      </c>
      <c r="DY39" s="166">
        <v>-107.88209999999999</v>
      </c>
      <c r="DZ39" s="167"/>
      <c r="EA39" s="166">
        <v>196.34280000000001</v>
      </c>
      <c r="EB39" s="166">
        <v>153.40520000000001</v>
      </c>
      <c r="EC39" s="166">
        <v>150.28190000000001</v>
      </c>
      <c r="ED39" s="166">
        <v>150.94370000000001</v>
      </c>
      <c r="EE39" s="166">
        <v>42.135100000000001</v>
      </c>
      <c r="EF39" s="166">
        <v>20.431999999999999</v>
      </c>
      <c r="EG39" s="166">
        <v>-32.302999999999997</v>
      </c>
      <c r="EH39" s="166">
        <v>307.72120000000001</v>
      </c>
      <c r="EI39" s="166">
        <v>-157.7724</v>
      </c>
      <c r="EJ39" s="167"/>
      <c r="EK39" s="166">
        <v>-31.294899999999998</v>
      </c>
      <c r="EL39" s="166">
        <v>-28.471299999999999</v>
      </c>
      <c r="EM39" s="166">
        <v>48.603299999999997</v>
      </c>
      <c r="EN39" s="166">
        <v>-64.310199999999995</v>
      </c>
      <c r="EO39" s="166">
        <v>-58.866799999999998</v>
      </c>
      <c r="EP39" s="166">
        <v>170.55600000000001</v>
      </c>
      <c r="EQ39" s="166">
        <v>-88.315399999999997</v>
      </c>
      <c r="ER39" s="166">
        <v>-89.687899999999999</v>
      </c>
      <c r="ES39" s="166">
        <v>21.985499999999998</v>
      </c>
      <c r="ET39" s="167"/>
      <c r="EU39" s="167"/>
      <c r="EV39" s="166">
        <v>105.5</v>
      </c>
      <c r="EW39" s="166">
        <v>14.2143</v>
      </c>
      <c r="EX39" s="166">
        <v>-181.0729</v>
      </c>
      <c r="EY39" s="166">
        <v>-34.671599999999998</v>
      </c>
      <c r="EZ39" s="166">
        <v>-34.016500000000001</v>
      </c>
      <c r="FA39" s="166">
        <v>2.9165999999999999</v>
      </c>
      <c r="FB39" s="166">
        <v>-18.456900000000001</v>
      </c>
      <c r="FC39" s="166">
        <v>-21.375299999999999</v>
      </c>
      <c r="FD39" s="166">
        <v>23.097999999999999</v>
      </c>
      <c r="FE39" s="167"/>
      <c r="FF39" s="167"/>
      <c r="FG39" s="166">
        <v>38.748199999999997</v>
      </c>
      <c r="FH39" s="166">
        <v>38.377400000000002</v>
      </c>
      <c r="FI39" s="166">
        <v>38.454099999999997</v>
      </c>
      <c r="FJ39" s="167"/>
      <c r="FK39" s="167"/>
      <c r="FL39" s="167"/>
      <c r="FM39" s="166">
        <v>110.7013</v>
      </c>
      <c r="FN39" s="167"/>
      <c r="FO39" s="166">
        <v>-83.967399999999998</v>
      </c>
      <c r="FP39" s="166">
        <v>-75.692800000000005</v>
      </c>
      <c r="FQ39" s="168">
        <v>-40.86</v>
      </c>
      <c r="FR39" s="166">
        <v>-38.880000000000003</v>
      </c>
      <c r="FS39" s="166">
        <v>13.973000000000001</v>
      </c>
      <c r="FT39" s="167"/>
      <c r="FU39" s="167"/>
      <c r="FV39" s="166">
        <v>14.94</v>
      </c>
      <c r="FW39" s="166">
        <v>-42.773000000000003</v>
      </c>
      <c r="FX39" s="166">
        <v>10.468299999999999</v>
      </c>
      <c r="FY39" s="166">
        <v>-6.4429999999999996</v>
      </c>
      <c r="FZ39" s="166">
        <v>4.5709999999999997</v>
      </c>
      <c r="GA39" s="166">
        <v>11.1706</v>
      </c>
      <c r="GB39" s="166">
        <v>25.46</v>
      </c>
      <c r="GC39" s="166">
        <v>79.253100000000003</v>
      </c>
      <c r="GD39" s="166">
        <v>86.579599999999999</v>
      </c>
      <c r="GE39" s="166">
        <v>15.03</v>
      </c>
      <c r="GF39" s="166">
        <v>91.334000000000003</v>
      </c>
      <c r="GG39" s="166">
        <v>23.1</v>
      </c>
      <c r="GH39" s="166">
        <v>-24.087</v>
      </c>
      <c r="GI39" s="167"/>
      <c r="GJ39" s="166">
        <v>2.1688000000000001</v>
      </c>
      <c r="GK39" s="166">
        <v>1.9112</v>
      </c>
      <c r="GL39" s="167"/>
      <c r="GM39" s="167"/>
      <c r="GN39" s="166">
        <v>-11.359</v>
      </c>
      <c r="GO39" s="166">
        <v>-39.436900000000001</v>
      </c>
      <c r="GP39" s="166">
        <v>27.089500000000001</v>
      </c>
      <c r="GQ39" s="166">
        <v>61.343400000000003</v>
      </c>
      <c r="GR39" s="166">
        <v>113.0146</v>
      </c>
      <c r="GS39" s="166">
        <v>71.772599999999997</v>
      </c>
      <c r="GT39" s="166">
        <v>-168.82929999999999</v>
      </c>
      <c r="GU39" s="166">
        <v>-28.300999999999998</v>
      </c>
      <c r="GV39" s="166">
        <v>40.188699999999997</v>
      </c>
      <c r="GW39" s="166">
        <v>-57.804400000000001</v>
      </c>
      <c r="GX39" s="167"/>
      <c r="GY39" s="166">
        <v>3.5059999999999998</v>
      </c>
      <c r="GZ39" s="166">
        <v>3.1219999999999999</v>
      </c>
      <c r="HA39" s="167"/>
      <c r="HB39" s="166">
        <v>154.83670000000001</v>
      </c>
      <c r="HC39" s="166">
        <v>155.20009999999999</v>
      </c>
      <c r="HD39" s="166">
        <v>280.39999999999998</v>
      </c>
      <c r="HE39" s="166">
        <v>-276.31169999999997</v>
      </c>
      <c r="HF39" s="166">
        <v>-419.82979999999998</v>
      </c>
      <c r="HG39" s="166">
        <v>419.63200000000001</v>
      </c>
      <c r="HH39" s="166">
        <v>419.52890000000002</v>
      </c>
      <c r="HI39" s="166">
        <v>-148.04400000000001</v>
      </c>
      <c r="HJ39" s="166">
        <v>-148.21459999999999</v>
      </c>
      <c r="HK39" s="166">
        <v>-54.337200000000003</v>
      </c>
      <c r="HL39" s="166">
        <v>-44.914700000000003</v>
      </c>
      <c r="HM39" s="166">
        <v>77.367699999999999</v>
      </c>
      <c r="HN39" s="166">
        <v>77.043899999999994</v>
      </c>
      <c r="HO39" s="167"/>
      <c r="HP39" s="167"/>
      <c r="HQ39" s="166">
        <v>28.578600000000002</v>
      </c>
      <c r="HR39" s="166">
        <v>28.523700000000002</v>
      </c>
      <c r="HS39" s="166">
        <v>13.169499999999999</v>
      </c>
      <c r="HT39" s="166">
        <v>13.043699999999999</v>
      </c>
      <c r="HU39" s="166">
        <v>101.75</v>
      </c>
      <c r="HV39" s="166">
        <v>101.89</v>
      </c>
      <c r="HW39" s="166">
        <v>51.8</v>
      </c>
      <c r="HX39" s="166">
        <v>52.7</v>
      </c>
      <c r="HY39" s="166">
        <v>21.801600000000001</v>
      </c>
      <c r="HZ39" s="166">
        <v>-56.88</v>
      </c>
      <c r="IA39" s="166">
        <v>-355.88459999999998</v>
      </c>
      <c r="IB39" s="166">
        <v>83.438100000000006</v>
      </c>
      <c r="IC39" s="166">
        <v>83.154799999999994</v>
      </c>
      <c r="ID39" s="166">
        <v>9.9</v>
      </c>
      <c r="IE39" s="166">
        <v>21.7</v>
      </c>
      <c r="IF39" s="166">
        <v>-32.9</v>
      </c>
      <c r="IG39" s="166">
        <v>-32.799999999999997</v>
      </c>
      <c r="IH39" s="167"/>
      <c r="II39" s="166">
        <v>1.1584000000000001</v>
      </c>
      <c r="IJ39" s="166">
        <v>-408.65260000000001</v>
      </c>
      <c r="IK39" s="166">
        <v>243.41</v>
      </c>
      <c r="IL39" s="166">
        <v>242.10339999999999</v>
      </c>
      <c r="IM39" s="166">
        <v>196.22790000000001</v>
      </c>
      <c r="IN39" s="166">
        <v>-246.99379999999999</v>
      </c>
      <c r="IO39" s="166">
        <v>-196.119</v>
      </c>
      <c r="IP39" s="166">
        <v>191.44149999999999</v>
      </c>
      <c r="IQ39" s="166">
        <v>-67.763499999999993</v>
      </c>
      <c r="IR39" s="166">
        <v>-96.895700000000005</v>
      </c>
      <c r="IS39" s="166">
        <v>-188.54480000000001</v>
      </c>
      <c r="IT39" s="166">
        <v>112.44629999999999</v>
      </c>
      <c r="IU39" s="166">
        <v>113.5371</v>
      </c>
      <c r="IV39" s="166">
        <v>66.6648</v>
      </c>
      <c r="IW39" s="166">
        <v>-229.81970000000001</v>
      </c>
      <c r="IX39" s="166">
        <v>95.5398</v>
      </c>
      <c r="IY39" s="166">
        <v>-134.77590000000001</v>
      </c>
      <c r="IZ39" s="166">
        <v>135.41149999999999</v>
      </c>
      <c r="JA39" s="166">
        <v>-8.4115000000000002</v>
      </c>
      <c r="JB39" s="167"/>
      <c r="JC39" s="166">
        <v>30.48</v>
      </c>
      <c r="JD39" s="166">
        <v>5.4429999999999996</v>
      </c>
      <c r="JE39" s="166">
        <v>5.4390000000000001</v>
      </c>
      <c r="JF39" s="166">
        <v>-30.16</v>
      </c>
      <c r="JG39" s="166">
        <v>12.32</v>
      </c>
      <c r="JH39" s="167"/>
      <c r="JI39" s="166">
        <v>-13.328799999999999</v>
      </c>
      <c r="JJ39" s="166">
        <v>-32.637500000000003</v>
      </c>
      <c r="JK39" s="166">
        <v>-14.326700000000001</v>
      </c>
      <c r="JL39" s="166">
        <v>40.299999999999997</v>
      </c>
      <c r="JM39" s="166">
        <v>46.957000000000001</v>
      </c>
      <c r="JN39" s="166">
        <v>46.305999999999997</v>
      </c>
      <c r="JO39" s="166">
        <v>10.286</v>
      </c>
      <c r="JP39" s="167"/>
      <c r="JQ39" s="166">
        <v>50.6828</v>
      </c>
      <c r="JR39" s="166">
        <v>49.938200000000002</v>
      </c>
      <c r="JS39" s="166">
        <v>50.468800000000002</v>
      </c>
      <c r="JT39" s="167"/>
      <c r="JU39" s="166">
        <v>-21.3</v>
      </c>
      <c r="JV39" s="166">
        <v>18.260899999999999</v>
      </c>
      <c r="JW39" s="166">
        <v>7.66</v>
      </c>
      <c r="JX39" s="167"/>
      <c r="JY39" s="166">
        <v>-45.433700000000002</v>
      </c>
      <c r="JZ39" s="166">
        <v>77.330100000000002</v>
      </c>
      <c r="KA39" s="166">
        <v>55.009599999999999</v>
      </c>
      <c r="KB39" s="166">
        <v>-44.326700000000002</v>
      </c>
      <c r="KC39" s="166">
        <v>-75.837100000000007</v>
      </c>
      <c r="KD39" s="166">
        <v>44.551200000000001</v>
      </c>
      <c r="KE39" s="166">
        <v>31.1433</v>
      </c>
      <c r="KF39" s="166">
        <v>15.1</v>
      </c>
      <c r="KG39" s="166">
        <v>-14.1</v>
      </c>
      <c r="KH39" s="167"/>
      <c r="KI39" s="166">
        <v>208.07300000000001</v>
      </c>
    </row>
    <row r="40" spans="1:295" ht="18" customHeight="1" x14ac:dyDescent="0.35">
      <c r="A40" s="162" t="s">
        <v>59</v>
      </c>
      <c r="B40" s="162" t="s">
        <v>836</v>
      </c>
      <c r="C40" s="169">
        <v>0</v>
      </c>
      <c r="D40" s="169">
        <v>21.721599999999999</v>
      </c>
      <c r="E40" s="169">
        <v>-43.601999999999997</v>
      </c>
      <c r="F40" s="169">
        <v>-34.464700000000001</v>
      </c>
      <c r="G40" s="169">
        <v>33.297199999999997</v>
      </c>
      <c r="H40" s="170"/>
      <c r="I40" s="170"/>
      <c r="J40" s="169">
        <v>-101.8857</v>
      </c>
      <c r="K40" s="169">
        <v>59.700400000000002</v>
      </c>
      <c r="L40" s="169">
        <v>29.833100000000002</v>
      </c>
      <c r="M40" s="169">
        <v>29.249099999999999</v>
      </c>
      <c r="N40" s="169">
        <v>-4.4400000000000004</v>
      </c>
      <c r="O40" s="169">
        <v>-43.1</v>
      </c>
      <c r="P40" s="169">
        <v>37.4</v>
      </c>
      <c r="Q40" s="169">
        <v>19.044</v>
      </c>
      <c r="R40" s="169">
        <v>-37.4</v>
      </c>
      <c r="S40" s="169">
        <v>12.973000000000001</v>
      </c>
      <c r="T40" s="169">
        <v>207.39959999999999</v>
      </c>
      <c r="U40" s="169">
        <v>10.3687</v>
      </c>
      <c r="V40" s="169">
        <v>10.6273</v>
      </c>
      <c r="W40" s="169">
        <v>16.994399999999999</v>
      </c>
      <c r="X40" s="170"/>
      <c r="Y40" s="169">
        <v>14.940300000000001</v>
      </c>
      <c r="Z40" s="169">
        <v>7.6246</v>
      </c>
      <c r="AA40" s="170"/>
      <c r="AB40" s="170"/>
      <c r="AC40" s="169">
        <v>-70.02</v>
      </c>
      <c r="AD40" s="169">
        <v>-69.94</v>
      </c>
      <c r="AE40" s="170"/>
      <c r="AF40" s="169">
        <v>4.4400000000000004</v>
      </c>
      <c r="AG40" s="169">
        <v>41.8</v>
      </c>
      <c r="AH40" s="169">
        <v>5.3920000000000003</v>
      </c>
      <c r="AI40" s="169">
        <v>0.2</v>
      </c>
      <c r="AJ40" s="169">
        <v>-49.12</v>
      </c>
      <c r="AK40" s="169">
        <v>-49.2</v>
      </c>
      <c r="AL40" s="169">
        <v>-91.19</v>
      </c>
      <c r="AM40" s="169">
        <v>49.56</v>
      </c>
      <c r="AN40" s="169">
        <v>49.77</v>
      </c>
      <c r="AO40" s="169">
        <v>12.654</v>
      </c>
      <c r="AP40" s="169">
        <v>11.2415</v>
      </c>
      <c r="AQ40" s="169">
        <v>70.012699999999995</v>
      </c>
      <c r="AR40" s="169">
        <v>72.5655</v>
      </c>
      <c r="AS40" s="169">
        <v>22.500599999999999</v>
      </c>
      <c r="AT40" s="169">
        <v>-38.044400000000003</v>
      </c>
      <c r="AU40" s="169">
        <v>-37.552500000000002</v>
      </c>
      <c r="AV40" s="169">
        <v>3.14</v>
      </c>
      <c r="AW40" s="169">
        <v>3.0796999999999999</v>
      </c>
      <c r="AX40" s="170"/>
      <c r="AY40" s="169">
        <v>87.475399999999993</v>
      </c>
      <c r="AZ40" s="169">
        <v>-6.2815000000000003</v>
      </c>
      <c r="BA40" s="169">
        <v>-32.996899999999997</v>
      </c>
      <c r="BB40" s="169">
        <v>-304.76729999999998</v>
      </c>
      <c r="BC40" s="169">
        <v>-7.2011000000000003</v>
      </c>
      <c r="BD40" s="169">
        <v>-17.7</v>
      </c>
      <c r="BE40" s="169">
        <v>-17.899999999999999</v>
      </c>
      <c r="BF40" s="169">
        <v>41.729799999999997</v>
      </c>
      <c r="BG40" s="169">
        <v>41.388300000000001</v>
      </c>
      <c r="BH40" s="169">
        <v>-7.0339999999999998</v>
      </c>
      <c r="BI40" s="170"/>
      <c r="BJ40" s="169">
        <v>-20.562000000000001</v>
      </c>
      <c r="BK40" s="169">
        <v>8.3873999999999995</v>
      </c>
      <c r="BL40" s="169">
        <v>9.5082000000000004</v>
      </c>
      <c r="BM40" s="169">
        <v>6.4641000000000002</v>
      </c>
      <c r="BN40" s="169">
        <v>344.00450000000001</v>
      </c>
      <c r="BO40" s="169">
        <v>89.266599999999997</v>
      </c>
      <c r="BP40" s="169">
        <v>89.205600000000004</v>
      </c>
      <c r="BQ40" s="169">
        <v>-280.10550000000001</v>
      </c>
      <c r="BR40" s="169">
        <v>425.63959999999997</v>
      </c>
      <c r="BS40" s="170"/>
      <c r="BT40" s="169">
        <v>-117.1588</v>
      </c>
      <c r="BU40" s="170"/>
      <c r="BV40" s="169">
        <v>94.396600000000007</v>
      </c>
      <c r="BW40" s="169">
        <v>25.62</v>
      </c>
      <c r="BX40" s="169">
        <v>24.72</v>
      </c>
      <c r="BY40" s="169">
        <v>66.44</v>
      </c>
      <c r="BZ40" s="169">
        <v>79.53</v>
      </c>
      <c r="CA40" s="169">
        <v>-104.3484</v>
      </c>
      <c r="CB40" s="169">
        <v>-104.0805</v>
      </c>
      <c r="CC40" s="169">
        <v>174.23939999999999</v>
      </c>
      <c r="CD40" s="169">
        <v>174.52330000000001</v>
      </c>
      <c r="CE40" s="169">
        <v>16.700500000000002</v>
      </c>
      <c r="CF40" s="169">
        <v>-97.041600000000003</v>
      </c>
      <c r="CG40" s="169">
        <v>-97.572999999999993</v>
      </c>
      <c r="CH40" s="169">
        <v>-1.5609999999999999</v>
      </c>
      <c r="CI40" s="169">
        <v>-64.551199999999994</v>
      </c>
      <c r="CJ40" s="170"/>
      <c r="CK40" s="170"/>
      <c r="CL40" s="169">
        <v>70.8</v>
      </c>
      <c r="CM40" s="169">
        <v>129.30000000000001</v>
      </c>
      <c r="CN40" s="169">
        <v>-17.43</v>
      </c>
      <c r="CO40" s="169">
        <v>40.433199999999999</v>
      </c>
      <c r="CP40" s="169">
        <v>39.738100000000003</v>
      </c>
      <c r="CQ40" s="169">
        <v>41.506300000000003</v>
      </c>
      <c r="CR40" s="169">
        <v>-4.6307999999999998</v>
      </c>
      <c r="CS40" s="169">
        <v>-5.0960000000000001</v>
      </c>
      <c r="CT40" s="170"/>
      <c r="CU40" s="169">
        <v>-50.059199999999997</v>
      </c>
      <c r="CV40" s="169">
        <v>8.7341999999999995</v>
      </c>
      <c r="CW40" s="169">
        <v>13.4734</v>
      </c>
      <c r="CX40" s="169">
        <v>45.98</v>
      </c>
      <c r="CY40" s="169">
        <v>70.95</v>
      </c>
      <c r="CZ40" s="169">
        <v>53.913600000000002</v>
      </c>
      <c r="DA40" s="169">
        <v>51.127600000000001</v>
      </c>
      <c r="DB40" s="169">
        <v>-35.200000000000003</v>
      </c>
      <c r="DC40" s="170"/>
      <c r="DD40" s="169">
        <v>64.847800000000007</v>
      </c>
      <c r="DE40" s="169">
        <v>63.587800000000001</v>
      </c>
      <c r="DF40" s="169">
        <v>-88.337400000000002</v>
      </c>
      <c r="DG40" s="169">
        <v>0</v>
      </c>
      <c r="DH40" s="169">
        <v>-21.390699999999999</v>
      </c>
      <c r="DI40" s="169">
        <v>-112.7</v>
      </c>
      <c r="DJ40" s="169">
        <v>-113.7</v>
      </c>
      <c r="DK40" s="169">
        <v>33.143000000000001</v>
      </c>
      <c r="DL40" s="169">
        <v>92.587299999999999</v>
      </c>
      <c r="DM40" s="169">
        <v>83.611699999999999</v>
      </c>
      <c r="DN40" s="170"/>
      <c r="DO40" s="170"/>
      <c r="DP40" s="169">
        <v>-6.62</v>
      </c>
      <c r="DQ40" s="169">
        <v>61.884</v>
      </c>
      <c r="DR40" s="169">
        <v>90.170100000000005</v>
      </c>
      <c r="DS40" s="169">
        <v>-28.7</v>
      </c>
      <c r="DT40" s="169">
        <v>-29.06</v>
      </c>
      <c r="DU40" s="169">
        <v>126.98</v>
      </c>
      <c r="DV40" s="169">
        <v>68.33</v>
      </c>
      <c r="DW40" s="169">
        <v>87</v>
      </c>
      <c r="DX40" s="169">
        <v>84.381799999999998</v>
      </c>
      <c r="DY40" s="169">
        <v>-103.05540000000001</v>
      </c>
      <c r="DZ40" s="170"/>
      <c r="EA40" s="169">
        <v>197.07740000000001</v>
      </c>
      <c r="EB40" s="169">
        <v>152.44909999999999</v>
      </c>
      <c r="EC40" s="169">
        <v>148.6266</v>
      </c>
      <c r="ED40" s="169">
        <v>152.2955</v>
      </c>
      <c r="EE40" s="169">
        <v>39.016800000000003</v>
      </c>
      <c r="EF40" s="169">
        <v>18.8583</v>
      </c>
      <c r="EG40" s="169">
        <v>-31.236999999999998</v>
      </c>
      <c r="EH40" s="169">
        <v>293.39159999999998</v>
      </c>
      <c r="EI40" s="169">
        <v>-127.01990000000001</v>
      </c>
      <c r="EJ40" s="170"/>
      <c r="EK40" s="169">
        <v>-30.385200000000001</v>
      </c>
      <c r="EL40" s="169">
        <v>-29.289899999999999</v>
      </c>
      <c r="EM40" s="169">
        <v>48.679900000000004</v>
      </c>
      <c r="EN40" s="169">
        <v>-62.6873</v>
      </c>
      <c r="EO40" s="169">
        <v>-59.4694</v>
      </c>
      <c r="EP40" s="169">
        <v>161.34</v>
      </c>
      <c r="EQ40" s="169">
        <v>-84.380899999999997</v>
      </c>
      <c r="ER40" s="169">
        <v>-86.035600000000002</v>
      </c>
      <c r="ES40" s="169">
        <v>18.900600000000001</v>
      </c>
      <c r="ET40" s="170"/>
      <c r="EU40" s="170"/>
      <c r="EV40" s="169">
        <v>97.4</v>
      </c>
      <c r="EW40" s="169">
        <v>13.753299999999999</v>
      </c>
      <c r="EX40" s="169">
        <v>-180.2978</v>
      </c>
      <c r="EY40" s="169">
        <v>-36.1736</v>
      </c>
      <c r="EZ40" s="169">
        <v>-35.197299999999998</v>
      </c>
      <c r="FA40" s="169">
        <v>4.9463999999999997</v>
      </c>
      <c r="FB40" s="169">
        <v>-16.732800000000001</v>
      </c>
      <c r="FC40" s="169">
        <v>-22.353999999999999</v>
      </c>
      <c r="FD40" s="169">
        <v>23.347000000000001</v>
      </c>
      <c r="FE40" s="170"/>
      <c r="FF40" s="170"/>
      <c r="FG40" s="169">
        <v>39.6723</v>
      </c>
      <c r="FH40" s="169">
        <v>38.9328</v>
      </c>
      <c r="FI40" s="169">
        <v>37.5702</v>
      </c>
      <c r="FJ40" s="170"/>
      <c r="FK40" s="170"/>
      <c r="FL40" s="170"/>
      <c r="FM40" s="169">
        <v>104.72920000000001</v>
      </c>
      <c r="FN40" s="170"/>
      <c r="FO40" s="169">
        <v>-85.201999999999998</v>
      </c>
      <c r="FP40" s="169">
        <v>-77.893199999999993</v>
      </c>
      <c r="FQ40" s="171">
        <v>-41.9</v>
      </c>
      <c r="FR40" s="170"/>
      <c r="FS40" s="169">
        <v>13.875299999999999</v>
      </c>
      <c r="FT40" s="170"/>
      <c r="FU40" s="170"/>
      <c r="FV40" s="169">
        <v>14.93</v>
      </c>
      <c r="FW40" s="169">
        <v>-43.470599999999997</v>
      </c>
      <c r="FX40" s="169">
        <v>10.534000000000001</v>
      </c>
      <c r="FY40" s="169">
        <v>-10.159000000000001</v>
      </c>
      <c r="FZ40" s="169">
        <v>4.5590000000000002</v>
      </c>
      <c r="GA40" s="169">
        <v>11.161099999999999</v>
      </c>
      <c r="GB40" s="169">
        <v>23.59</v>
      </c>
      <c r="GC40" s="169">
        <v>78.280299999999997</v>
      </c>
      <c r="GD40" s="169">
        <v>87.048699999999997</v>
      </c>
      <c r="GE40" s="170"/>
      <c r="GF40" s="169">
        <v>90.148300000000006</v>
      </c>
      <c r="GG40" s="169">
        <v>24.5</v>
      </c>
      <c r="GH40" s="169">
        <v>-23.4102</v>
      </c>
      <c r="GI40" s="170"/>
      <c r="GJ40" s="169">
        <v>2.9607000000000001</v>
      </c>
      <c r="GK40" s="169">
        <v>1.9318</v>
      </c>
      <c r="GL40" s="170"/>
      <c r="GM40" s="170"/>
      <c r="GN40" s="169">
        <v>-11.703200000000001</v>
      </c>
      <c r="GO40" s="169">
        <v>-38.749000000000002</v>
      </c>
      <c r="GP40" s="169">
        <v>25.921299999999999</v>
      </c>
      <c r="GQ40" s="169">
        <v>60.755099999999999</v>
      </c>
      <c r="GR40" s="169">
        <v>114.13249999999999</v>
      </c>
      <c r="GS40" s="169">
        <v>70.764099999999999</v>
      </c>
      <c r="GT40" s="169">
        <v>-169.92169999999999</v>
      </c>
      <c r="GU40" s="169">
        <v>-27.6418</v>
      </c>
      <c r="GV40" s="169">
        <v>37.849699999999999</v>
      </c>
      <c r="GW40" s="169">
        <v>-54.1081</v>
      </c>
      <c r="GX40" s="170"/>
      <c r="GY40" s="169">
        <v>3.9064000000000001</v>
      </c>
      <c r="GZ40" s="169">
        <v>3.5438999999999998</v>
      </c>
      <c r="HA40" s="170"/>
      <c r="HB40" s="169">
        <v>164.79300000000001</v>
      </c>
      <c r="HC40" s="169">
        <v>163.71709999999999</v>
      </c>
      <c r="HD40" s="169">
        <v>279.5</v>
      </c>
      <c r="HE40" s="169">
        <v>-280.3965</v>
      </c>
      <c r="HF40" s="169">
        <v>-426.89</v>
      </c>
      <c r="HG40" s="169">
        <v>429.68790000000001</v>
      </c>
      <c r="HH40" s="169">
        <v>427.16149999999999</v>
      </c>
      <c r="HI40" s="169">
        <v>-160.23249999999999</v>
      </c>
      <c r="HJ40" s="169">
        <v>-157.3321</v>
      </c>
      <c r="HK40" s="169">
        <v>-54.110300000000002</v>
      </c>
      <c r="HL40" s="169">
        <v>-44.627299999999998</v>
      </c>
      <c r="HM40" s="169">
        <v>80.341899999999995</v>
      </c>
      <c r="HN40" s="169">
        <v>80.113500000000002</v>
      </c>
      <c r="HO40" s="169">
        <v>-108.3481</v>
      </c>
      <c r="HP40" s="170"/>
      <c r="HQ40" s="169">
        <v>32.028399999999998</v>
      </c>
      <c r="HR40" s="169">
        <v>31.929500000000001</v>
      </c>
      <c r="HS40" s="169">
        <v>3.1515</v>
      </c>
      <c r="HT40" s="169">
        <v>2.1455000000000002</v>
      </c>
      <c r="HU40" s="169">
        <v>104.41</v>
      </c>
      <c r="HV40" s="169">
        <v>103.73</v>
      </c>
      <c r="HW40" s="169">
        <v>53.6</v>
      </c>
      <c r="HX40" s="169">
        <v>53.4</v>
      </c>
      <c r="HY40" s="169">
        <v>21.782399999999999</v>
      </c>
      <c r="HZ40" s="169">
        <v>-45.12</v>
      </c>
      <c r="IA40" s="169">
        <v>-365.74979999999999</v>
      </c>
      <c r="IB40" s="169">
        <v>93.228399999999993</v>
      </c>
      <c r="IC40" s="169">
        <v>90.694500000000005</v>
      </c>
      <c r="ID40" s="169">
        <v>10.6</v>
      </c>
      <c r="IE40" s="169">
        <v>21.6</v>
      </c>
      <c r="IF40" s="169">
        <v>-37.299999999999997</v>
      </c>
      <c r="IG40" s="169">
        <v>-37.299999999999997</v>
      </c>
      <c r="IH40" s="170"/>
      <c r="II40" s="170"/>
      <c r="IJ40" s="169">
        <v>-418.16629999999998</v>
      </c>
      <c r="IK40" s="169">
        <v>218.13220000000001</v>
      </c>
      <c r="IL40" s="169">
        <v>278.93270000000001</v>
      </c>
      <c r="IM40" s="169">
        <v>223.66239999999999</v>
      </c>
      <c r="IN40" s="169">
        <v>-267.65269999999998</v>
      </c>
      <c r="IO40" s="169">
        <v>-220.86449999999999</v>
      </c>
      <c r="IP40" s="169">
        <v>220.78190000000001</v>
      </c>
      <c r="IQ40" s="169">
        <v>-79.471199999999996</v>
      </c>
      <c r="IR40" s="169">
        <v>-111.8866</v>
      </c>
      <c r="IS40" s="169">
        <v>-221.6292</v>
      </c>
      <c r="IT40" s="169">
        <v>116.2394</v>
      </c>
      <c r="IU40" s="169">
        <v>117.1617</v>
      </c>
      <c r="IV40" s="169">
        <v>83.227599999999995</v>
      </c>
      <c r="IW40" s="169">
        <v>-269.50439999999998</v>
      </c>
      <c r="IX40" s="169">
        <v>112.0239</v>
      </c>
      <c r="IY40" s="169">
        <v>-154.21690000000001</v>
      </c>
      <c r="IZ40" s="169">
        <v>153.67939999999999</v>
      </c>
      <c r="JA40" s="169">
        <v>-8.0681999999999992</v>
      </c>
      <c r="JB40" s="170"/>
      <c r="JC40" s="169">
        <v>29.2</v>
      </c>
      <c r="JD40" s="169">
        <v>5.5010000000000003</v>
      </c>
      <c r="JE40" s="169">
        <v>5.4960000000000004</v>
      </c>
      <c r="JF40" s="169">
        <v>-28.8</v>
      </c>
      <c r="JG40" s="169">
        <v>11.68</v>
      </c>
      <c r="JH40" s="170"/>
      <c r="JI40" s="169">
        <v>-12.0684</v>
      </c>
      <c r="JJ40" s="169">
        <v>-33.809399999999997</v>
      </c>
      <c r="JK40" s="169">
        <v>-14.207700000000001</v>
      </c>
      <c r="JL40" s="169">
        <v>40</v>
      </c>
      <c r="JM40" s="169">
        <v>49.87</v>
      </c>
      <c r="JN40" s="169">
        <v>49.146000000000001</v>
      </c>
      <c r="JO40" s="169">
        <v>10.210699999999999</v>
      </c>
      <c r="JP40" s="169">
        <v>12.2392</v>
      </c>
      <c r="JQ40" s="169">
        <v>52.036099999999998</v>
      </c>
      <c r="JR40" s="169">
        <v>51.687600000000003</v>
      </c>
      <c r="JS40" s="169">
        <v>50.7637</v>
      </c>
      <c r="JT40" s="170"/>
      <c r="JU40" s="169">
        <v>-21.4</v>
      </c>
      <c r="JV40" s="169">
        <v>18.246099999999998</v>
      </c>
      <c r="JW40" s="169">
        <v>7.71</v>
      </c>
      <c r="JX40" s="170"/>
      <c r="JY40" s="169">
        <v>-41.467599999999997</v>
      </c>
      <c r="JZ40" s="169">
        <v>77.915499999999994</v>
      </c>
      <c r="KA40" s="169">
        <v>54.787500000000001</v>
      </c>
      <c r="KB40" s="169">
        <v>-39.9861</v>
      </c>
      <c r="KC40" s="169">
        <v>-75.089399999999998</v>
      </c>
      <c r="KD40" s="169">
        <v>43.717799999999997</v>
      </c>
      <c r="KE40" s="169">
        <v>31.991800000000001</v>
      </c>
      <c r="KF40" s="169">
        <v>13.4</v>
      </c>
      <c r="KG40" s="169">
        <v>-13.5</v>
      </c>
      <c r="KH40" s="170"/>
      <c r="KI40" s="169">
        <v>210.3741</v>
      </c>
    </row>
    <row r="41" spans="1:295" ht="18" customHeight="1" x14ac:dyDescent="0.35">
      <c r="A41" s="162" t="s">
        <v>59</v>
      </c>
      <c r="B41" s="162" t="s">
        <v>837</v>
      </c>
      <c r="C41" s="163">
        <v>0</v>
      </c>
      <c r="D41" s="163">
        <v>21.913</v>
      </c>
      <c r="E41" s="163">
        <v>-43.748699999999999</v>
      </c>
      <c r="F41" s="163">
        <v>-34.968699999999998</v>
      </c>
      <c r="G41" s="163">
        <v>32.962699999999998</v>
      </c>
      <c r="H41" s="164"/>
      <c r="I41" s="164"/>
      <c r="J41" s="163">
        <v>-99.324700000000007</v>
      </c>
      <c r="K41" s="164"/>
      <c r="L41" s="164"/>
      <c r="M41" s="163">
        <v>28.793600000000001</v>
      </c>
      <c r="N41" s="163">
        <v>-2.2200000000000002</v>
      </c>
      <c r="O41" s="163">
        <v>-41.601999999999997</v>
      </c>
      <c r="P41" s="163">
        <v>37.4</v>
      </c>
      <c r="Q41" s="163">
        <v>17.388000000000002</v>
      </c>
      <c r="R41" s="163">
        <v>-37.4</v>
      </c>
      <c r="S41" s="163">
        <v>12.979900000000001</v>
      </c>
      <c r="T41" s="163">
        <v>201.61660000000001</v>
      </c>
      <c r="U41" s="163">
        <v>9.7306000000000008</v>
      </c>
      <c r="V41" s="163">
        <v>10.102399999999999</v>
      </c>
      <c r="W41" s="163">
        <v>16.5639</v>
      </c>
      <c r="X41" s="164"/>
      <c r="Y41" s="163">
        <v>14.5349</v>
      </c>
      <c r="Z41" s="163">
        <v>7.4507000000000003</v>
      </c>
      <c r="AA41" s="164"/>
      <c r="AB41" s="164"/>
      <c r="AC41" s="163">
        <v>-67.78</v>
      </c>
      <c r="AD41" s="163">
        <v>-68.28</v>
      </c>
      <c r="AE41" s="164"/>
      <c r="AF41" s="163">
        <v>2.2200000000000002</v>
      </c>
      <c r="AG41" s="163">
        <v>39.6</v>
      </c>
      <c r="AH41" s="163">
        <v>4.7329999999999997</v>
      </c>
      <c r="AI41" s="163">
        <v>0.19600000000000001</v>
      </c>
      <c r="AJ41" s="163">
        <v>-47.38</v>
      </c>
      <c r="AK41" s="163">
        <v>-47.07</v>
      </c>
      <c r="AL41" s="163">
        <v>-89.69</v>
      </c>
      <c r="AM41" s="163">
        <v>47.23</v>
      </c>
      <c r="AN41" s="163">
        <v>47.68</v>
      </c>
      <c r="AO41" s="163">
        <v>12.0006</v>
      </c>
      <c r="AP41" s="163">
        <v>11.4551</v>
      </c>
      <c r="AQ41" s="163">
        <v>68.403499999999994</v>
      </c>
      <c r="AR41" s="163">
        <v>70.855800000000002</v>
      </c>
      <c r="AS41" s="163">
        <v>19.677800000000001</v>
      </c>
      <c r="AT41" s="163">
        <v>-37.240600000000001</v>
      </c>
      <c r="AU41" s="163">
        <v>-36.815300000000001</v>
      </c>
      <c r="AV41" s="163">
        <v>5.2778</v>
      </c>
      <c r="AW41" s="163">
        <v>5.5189000000000004</v>
      </c>
      <c r="AX41" s="164"/>
      <c r="AY41" s="163">
        <v>85.331999999999994</v>
      </c>
      <c r="AZ41" s="163">
        <v>-6.2815000000000003</v>
      </c>
      <c r="BA41" s="163">
        <v>-33.2851</v>
      </c>
      <c r="BB41" s="163">
        <v>-296.98559999999998</v>
      </c>
      <c r="BC41" s="163">
        <v>-11.4328</v>
      </c>
      <c r="BD41" s="163">
        <v>-15.6</v>
      </c>
      <c r="BE41" s="163">
        <v>-15.6</v>
      </c>
      <c r="BF41" s="163">
        <v>40.9131</v>
      </c>
      <c r="BG41" s="163">
        <v>40.700800000000001</v>
      </c>
      <c r="BH41" s="163">
        <v>-7.2782999999999998</v>
      </c>
      <c r="BI41" s="164"/>
      <c r="BJ41" s="163">
        <v>-18.199000000000002</v>
      </c>
      <c r="BK41" s="163">
        <v>7.6539999999999999</v>
      </c>
      <c r="BL41" s="163">
        <v>10.7502</v>
      </c>
      <c r="BM41" s="163">
        <v>7.2073999999999998</v>
      </c>
      <c r="BN41" s="163">
        <v>328.50110000000001</v>
      </c>
      <c r="BO41" s="163">
        <v>82.674599999999998</v>
      </c>
      <c r="BP41" s="163">
        <v>82.674599999999998</v>
      </c>
      <c r="BQ41" s="163">
        <v>-262.00459999999998</v>
      </c>
      <c r="BR41" s="163">
        <v>413.13760000000002</v>
      </c>
      <c r="BS41" s="164"/>
      <c r="BT41" s="163">
        <v>-117.5261</v>
      </c>
      <c r="BU41" s="164"/>
      <c r="BV41" s="163">
        <v>92.300899999999999</v>
      </c>
      <c r="BW41" s="163">
        <v>25.18</v>
      </c>
      <c r="BX41" s="163">
        <v>24.2</v>
      </c>
      <c r="BY41" s="163">
        <v>65.05</v>
      </c>
      <c r="BZ41" s="163">
        <v>78.78</v>
      </c>
      <c r="CA41" s="163">
        <v>-99.927800000000005</v>
      </c>
      <c r="CB41" s="163">
        <v>-99.793899999999994</v>
      </c>
      <c r="CC41" s="163">
        <v>171.9402</v>
      </c>
      <c r="CD41" s="163">
        <v>172.22409999999999</v>
      </c>
      <c r="CE41" s="163">
        <v>17.281400000000001</v>
      </c>
      <c r="CF41" s="163">
        <v>-96.685900000000004</v>
      </c>
      <c r="CG41" s="163">
        <v>-97.062899999999999</v>
      </c>
      <c r="CH41" s="163">
        <v>-2.2717000000000001</v>
      </c>
      <c r="CI41" s="163">
        <v>-62.481299999999997</v>
      </c>
      <c r="CJ41" s="164"/>
      <c r="CK41" s="164"/>
      <c r="CL41" s="163">
        <v>71.5</v>
      </c>
      <c r="CM41" s="163">
        <v>125.4</v>
      </c>
      <c r="CN41" s="163">
        <v>-17.16</v>
      </c>
      <c r="CO41" s="163">
        <v>40.316899999999997</v>
      </c>
      <c r="CP41" s="163">
        <v>40.162100000000002</v>
      </c>
      <c r="CQ41" s="163">
        <v>40.040799999999997</v>
      </c>
      <c r="CR41" s="163">
        <v>-8.2929999999999993</v>
      </c>
      <c r="CS41" s="163">
        <v>-7.7737999999999996</v>
      </c>
      <c r="CT41" s="164"/>
      <c r="CU41" s="163">
        <v>-45.143900000000002</v>
      </c>
      <c r="CV41" s="163">
        <v>7.0084</v>
      </c>
      <c r="CW41" s="163">
        <v>13.5052</v>
      </c>
      <c r="CX41" s="163">
        <v>47.62</v>
      </c>
      <c r="CY41" s="163">
        <v>70.64</v>
      </c>
      <c r="CZ41" s="163">
        <v>53.913600000000002</v>
      </c>
      <c r="DA41" s="164"/>
      <c r="DB41" s="163">
        <v>-35.130000000000003</v>
      </c>
      <c r="DC41" s="164"/>
      <c r="DD41" s="163">
        <v>61.939500000000002</v>
      </c>
      <c r="DE41" s="163">
        <v>62.016800000000003</v>
      </c>
      <c r="DF41" s="163">
        <v>-86.147199999999998</v>
      </c>
      <c r="DG41" s="163">
        <v>0</v>
      </c>
      <c r="DH41" s="163">
        <v>-21.464500000000001</v>
      </c>
      <c r="DI41" s="163">
        <v>-111.4</v>
      </c>
      <c r="DJ41" s="163">
        <v>-112.4</v>
      </c>
      <c r="DK41" s="163">
        <v>33.137500000000003</v>
      </c>
      <c r="DL41" s="164"/>
      <c r="DM41" s="163">
        <v>83.611699999999999</v>
      </c>
      <c r="DN41" s="164"/>
      <c r="DO41" s="163">
        <v>90.67</v>
      </c>
      <c r="DP41" s="163">
        <v>-6.36</v>
      </c>
      <c r="DQ41" s="163">
        <v>60.115499999999997</v>
      </c>
      <c r="DR41" s="163">
        <v>86.057400000000001</v>
      </c>
      <c r="DS41" s="163">
        <v>-30.33</v>
      </c>
      <c r="DT41" s="163">
        <v>-30.83</v>
      </c>
      <c r="DU41" s="163">
        <v>130.37</v>
      </c>
      <c r="DV41" s="163">
        <v>67.25</v>
      </c>
      <c r="DW41" s="163">
        <v>86.309100000000001</v>
      </c>
      <c r="DX41" s="163">
        <v>84.0364</v>
      </c>
      <c r="DY41" s="163">
        <v>-100.1387</v>
      </c>
      <c r="DZ41" s="164"/>
      <c r="EA41" s="163">
        <v>196.8263</v>
      </c>
      <c r="EB41" s="163">
        <v>152.45259999999999</v>
      </c>
      <c r="EC41" s="163">
        <v>148.5857</v>
      </c>
      <c r="ED41" s="163">
        <v>150.09049999999999</v>
      </c>
      <c r="EE41" s="163">
        <v>39.427999999999997</v>
      </c>
      <c r="EF41" s="163">
        <v>17.436</v>
      </c>
      <c r="EG41" s="163">
        <v>-32.097999999999999</v>
      </c>
      <c r="EH41" s="163">
        <v>271.97910000000002</v>
      </c>
      <c r="EI41" s="163">
        <v>-97.778199999999998</v>
      </c>
      <c r="EJ41" s="164"/>
      <c r="EK41" s="163">
        <v>-30.220500000000001</v>
      </c>
      <c r="EL41" s="163">
        <v>-28.533899999999999</v>
      </c>
      <c r="EM41" s="163">
        <v>57.001100000000001</v>
      </c>
      <c r="EN41" s="163">
        <v>-58.204000000000001</v>
      </c>
      <c r="EO41" s="163">
        <v>-54.6828</v>
      </c>
      <c r="EP41" s="163">
        <v>127.536</v>
      </c>
      <c r="EQ41" s="163">
        <v>-77.322100000000006</v>
      </c>
      <c r="ER41" s="163">
        <v>-78.514700000000005</v>
      </c>
      <c r="ES41" s="163">
        <v>23.956499999999998</v>
      </c>
      <c r="ET41" s="164"/>
      <c r="EU41" s="164"/>
      <c r="EV41" s="163">
        <v>94</v>
      </c>
      <c r="EW41" s="163">
        <v>13.5229</v>
      </c>
      <c r="EX41" s="163">
        <v>-167.9624</v>
      </c>
      <c r="EY41" s="163">
        <v>-36.804299999999998</v>
      </c>
      <c r="EZ41" s="163">
        <v>-36.045000000000002</v>
      </c>
      <c r="FA41" s="163">
        <v>5.3692000000000002</v>
      </c>
      <c r="FB41" s="163">
        <v>-16.5197</v>
      </c>
      <c r="FC41" s="163">
        <v>-22.1922</v>
      </c>
      <c r="FD41" s="163">
        <v>23.861599999999999</v>
      </c>
      <c r="FE41" s="164"/>
      <c r="FF41" s="164"/>
      <c r="FG41" s="163">
        <v>39.342300000000002</v>
      </c>
      <c r="FH41" s="163">
        <v>39.496899999999997</v>
      </c>
      <c r="FI41" s="163">
        <v>38.386899999999997</v>
      </c>
      <c r="FJ41" s="164"/>
      <c r="FK41" s="164"/>
      <c r="FL41" s="164"/>
      <c r="FM41" s="163">
        <v>103.88800000000001</v>
      </c>
      <c r="FN41" s="164"/>
      <c r="FO41" s="163">
        <v>-86.579099999999997</v>
      </c>
      <c r="FP41" s="163">
        <v>-78.72</v>
      </c>
      <c r="FQ41" s="165">
        <v>-44.44</v>
      </c>
      <c r="FR41" s="164"/>
      <c r="FS41" s="163">
        <v>14.178100000000001</v>
      </c>
      <c r="FT41" s="163">
        <v>0.99760000000000004</v>
      </c>
      <c r="FU41" s="164"/>
      <c r="FV41" s="163">
        <v>13.72</v>
      </c>
      <c r="FW41" s="163">
        <v>-45.834400000000002</v>
      </c>
      <c r="FX41" s="163">
        <v>10.67</v>
      </c>
      <c r="FY41" s="163">
        <v>-10.151</v>
      </c>
      <c r="FZ41" s="163">
        <v>4.6769999999999996</v>
      </c>
      <c r="GA41" s="163">
        <v>11.225300000000001</v>
      </c>
      <c r="GB41" s="163">
        <v>23.4</v>
      </c>
      <c r="GC41" s="163">
        <v>80.935400000000001</v>
      </c>
      <c r="GD41" s="163">
        <v>88.241500000000002</v>
      </c>
      <c r="GE41" s="163">
        <v>14.76</v>
      </c>
      <c r="GF41" s="163">
        <v>90.639499999999998</v>
      </c>
      <c r="GG41" s="163">
        <v>23.6</v>
      </c>
      <c r="GH41" s="163">
        <v>-22.873699999999999</v>
      </c>
      <c r="GI41" s="164"/>
      <c r="GJ41" s="163">
        <v>3.3170999999999999</v>
      </c>
      <c r="GK41" s="163">
        <v>1.9372</v>
      </c>
      <c r="GL41" s="164"/>
      <c r="GM41" s="164"/>
      <c r="GN41" s="164"/>
      <c r="GO41" s="163">
        <v>-38.808500000000002</v>
      </c>
      <c r="GP41" s="163">
        <v>25.446100000000001</v>
      </c>
      <c r="GQ41" s="163">
        <v>60.250900000000001</v>
      </c>
      <c r="GR41" s="163">
        <v>114.8477</v>
      </c>
      <c r="GS41" s="163">
        <v>70.855599999999995</v>
      </c>
      <c r="GT41" s="163">
        <v>-170.75790000000001</v>
      </c>
      <c r="GU41" s="163">
        <v>-27.6157</v>
      </c>
      <c r="GV41" s="163">
        <v>36.705300000000001</v>
      </c>
      <c r="GW41" s="163">
        <v>-53.788899999999998</v>
      </c>
      <c r="GX41" s="164"/>
      <c r="GY41" s="163">
        <v>4.6974</v>
      </c>
      <c r="GZ41" s="163">
        <v>4.2927</v>
      </c>
      <c r="HA41" s="164"/>
      <c r="HB41" s="163">
        <v>178.35550000000001</v>
      </c>
      <c r="HC41" s="163">
        <v>178.2525</v>
      </c>
      <c r="HD41" s="163">
        <v>280.39999999999998</v>
      </c>
      <c r="HE41" s="163">
        <v>-278.37939999999998</v>
      </c>
      <c r="HF41" s="163">
        <v>-443.0797</v>
      </c>
      <c r="HG41" s="163">
        <v>447.01</v>
      </c>
      <c r="HH41" s="163">
        <v>445.61529999999999</v>
      </c>
      <c r="HI41" s="163">
        <v>-169.38589999999999</v>
      </c>
      <c r="HJ41" s="163">
        <v>-169.63849999999999</v>
      </c>
      <c r="HK41" s="163">
        <v>-55.027099999999997</v>
      </c>
      <c r="HL41" s="163">
        <v>-46.6678</v>
      </c>
      <c r="HM41" s="163">
        <v>70.314599999999999</v>
      </c>
      <c r="HN41" s="163">
        <v>69.972300000000004</v>
      </c>
      <c r="HO41" s="164"/>
      <c r="HP41" s="164"/>
      <c r="HQ41" s="163">
        <v>43.8279</v>
      </c>
      <c r="HR41" s="163">
        <v>42.839100000000002</v>
      </c>
      <c r="HS41" s="163">
        <v>-13.079800000000001</v>
      </c>
      <c r="HT41" s="163">
        <v>-13.048500000000001</v>
      </c>
      <c r="HU41" s="163">
        <v>106.92</v>
      </c>
      <c r="HV41" s="163">
        <v>106.45</v>
      </c>
      <c r="HW41" s="163">
        <v>51.7</v>
      </c>
      <c r="HX41" s="163">
        <v>52.1</v>
      </c>
      <c r="HY41" s="163">
        <v>21.782399999999999</v>
      </c>
      <c r="HZ41" s="163">
        <v>-16.88</v>
      </c>
      <c r="IA41" s="163">
        <v>-352.27460000000002</v>
      </c>
      <c r="IB41" s="163">
        <v>95.305899999999994</v>
      </c>
      <c r="IC41" s="163">
        <v>95.679000000000002</v>
      </c>
      <c r="ID41" s="163">
        <v>12.2</v>
      </c>
      <c r="IE41" s="163">
        <v>18.3</v>
      </c>
      <c r="IF41" s="163">
        <v>-43</v>
      </c>
      <c r="IG41" s="163">
        <v>-43.1</v>
      </c>
      <c r="IH41" s="164"/>
      <c r="II41" s="163">
        <v>1.0454000000000001</v>
      </c>
      <c r="IJ41" s="163">
        <v>-436.3981</v>
      </c>
      <c r="IK41" s="163">
        <v>165.1926</v>
      </c>
      <c r="IL41" s="163">
        <v>330.39609999999999</v>
      </c>
      <c r="IM41" s="163">
        <v>271.4436</v>
      </c>
      <c r="IN41" s="163">
        <v>-295.87610000000001</v>
      </c>
      <c r="IO41" s="163">
        <v>-262.80250000000001</v>
      </c>
      <c r="IP41" s="163">
        <v>263.5027</v>
      </c>
      <c r="IQ41" s="163">
        <v>-99.325699999999998</v>
      </c>
      <c r="IR41" s="163">
        <v>-148.53639999999999</v>
      </c>
      <c r="IS41" s="163">
        <v>-258.49540000000002</v>
      </c>
      <c r="IT41" s="163">
        <v>111.0993</v>
      </c>
      <c r="IU41" s="163">
        <v>113.0579</v>
      </c>
      <c r="IV41" s="163">
        <v>103.5394</v>
      </c>
      <c r="IW41" s="163">
        <v>-322.66019999999997</v>
      </c>
      <c r="IX41" s="163">
        <v>148.5324</v>
      </c>
      <c r="IY41" s="163">
        <v>-170.30709999999999</v>
      </c>
      <c r="IZ41" s="163">
        <v>171.9974</v>
      </c>
      <c r="JA41" s="163">
        <v>-8.5680999999999994</v>
      </c>
      <c r="JB41" s="164"/>
      <c r="JC41" s="163">
        <v>26.56</v>
      </c>
      <c r="JD41" s="163">
        <v>5.3769999999999998</v>
      </c>
      <c r="JE41" s="163">
        <v>5.3650000000000002</v>
      </c>
      <c r="JF41" s="163">
        <v>-26.32</v>
      </c>
      <c r="JG41" s="163">
        <v>9.36</v>
      </c>
      <c r="JH41" s="164"/>
      <c r="JI41" s="163">
        <v>-9.6390999999999991</v>
      </c>
      <c r="JJ41" s="163">
        <v>-37.0901</v>
      </c>
      <c r="JK41" s="163">
        <v>-13.7102</v>
      </c>
      <c r="JL41" s="163">
        <v>38.9</v>
      </c>
      <c r="JM41" s="163">
        <v>45.686</v>
      </c>
      <c r="JN41" s="163">
        <v>45.161999999999999</v>
      </c>
      <c r="JO41" s="163">
        <v>10.2159</v>
      </c>
      <c r="JP41" s="163">
        <v>12.317500000000001</v>
      </c>
      <c r="JQ41" s="163">
        <v>45.424999999999997</v>
      </c>
      <c r="JR41" s="163">
        <v>45.527999999999999</v>
      </c>
      <c r="JS41" s="163">
        <v>44.581299999999999</v>
      </c>
      <c r="JT41" s="164"/>
      <c r="JU41" s="163">
        <v>-17.399999999999999</v>
      </c>
      <c r="JV41" s="163">
        <v>18.276900000000001</v>
      </c>
      <c r="JW41" s="163">
        <v>7.55</v>
      </c>
      <c r="JX41" s="164"/>
      <c r="JY41" s="163">
        <v>-43.811</v>
      </c>
      <c r="JZ41" s="163">
        <v>78.128500000000003</v>
      </c>
      <c r="KA41" s="163">
        <v>55.797699999999999</v>
      </c>
      <c r="KB41" s="163">
        <v>-43.651699999999998</v>
      </c>
      <c r="KC41" s="163">
        <v>-77.125100000000003</v>
      </c>
      <c r="KD41" s="163">
        <v>45.300899999999999</v>
      </c>
      <c r="KE41" s="163">
        <v>31.9251</v>
      </c>
      <c r="KF41" s="163">
        <v>9.4</v>
      </c>
      <c r="KG41" s="163">
        <v>-8.9</v>
      </c>
      <c r="KH41" s="164"/>
      <c r="KI41" s="163">
        <v>207.43559999999999</v>
      </c>
    </row>
    <row r="42" spans="1:295" ht="18" customHeight="1" x14ac:dyDescent="0.35">
      <c r="A42" s="162" t="s">
        <v>59</v>
      </c>
      <c r="B42" s="162" t="s">
        <v>838</v>
      </c>
      <c r="C42" s="166">
        <v>0</v>
      </c>
      <c r="D42" s="166">
        <v>21.405899999999999</v>
      </c>
      <c r="E42" s="166">
        <v>-43.234099999999998</v>
      </c>
      <c r="F42" s="166">
        <v>-34.837200000000003</v>
      </c>
      <c r="G42" s="166">
        <v>32.272100000000002</v>
      </c>
      <c r="H42" s="167"/>
      <c r="I42" s="166">
        <v>64.237300000000005</v>
      </c>
      <c r="J42" s="166">
        <v>-95.875600000000006</v>
      </c>
      <c r="K42" s="166">
        <v>56.206299999999999</v>
      </c>
      <c r="L42" s="166">
        <v>28.495100000000001</v>
      </c>
      <c r="M42" s="166">
        <v>27.529699999999998</v>
      </c>
      <c r="N42" s="166">
        <v>-2.2200000000000002</v>
      </c>
      <c r="O42" s="166">
        <v>-38.771999999999998</v>
      </c>
      <c r="P42" s="166">
        <v>33</v>
      </c>
      <c r="Q42" s="166">
        <v>14.904</v>
      </c>
      <c r="R42" s="166">
        <v>-33</v>
      </c>
      <c r="S42" s="166">
        <v>12.6525</v>
      </c>
      <c r="T42" s="166">
        <v>193.9222</v>
      </c>
      <c r="U42" s="166">
        <v>9.1219999999999999</v>
      </c>
      <c r="V42" s="166">
        <v>9.2729999999999997</v>
      </c>
      <c r="W42" s="166">
        <v>15.2819</v>
      </c>
      <c r="X42" s="167"/>
      <c r="Y42" s="166">
        <v>14.1738</v>
      </c>
      <c r="Z42" s="166">
        <v>7.4618000000000002</v>
      </c>
      <c r="AA42" s="167"/>
      <c r="AB42" s="167"/>
      <c r="AC42" s="166">
        <v>-67.8</v>
      </c>
      <c r="AD42" s="166">
        <v>-67.13</v>
      </c>
      <c r="AE42" s="167"/>
      <c r="AF42" s="166">
        <v>2.2200000000000002</v>
      </c>
      <c r="AG42" s="166">
        <v>37.4</v>
      </c>
      <c r="AH42" s="166">
        <v>7.3959999999999999</v>
      </c>
      <c r="AI42" s="166">
        <v>0.21</v>
      </c>
      <c r="AJ42" s="166">
        <v>-45.85</v>
      </c>
      <c r="AK42" s="166">
        <v>-46.05</v>
      </c>
      <c r="AL42" s="166">
        <v>-90.36</v>
      </c>
      <c r="AM42" s="166">
        <v>46.46</v>
      </c>
      <c r="AN42" s="166">
        <v>46.37</v>
      </c>
      <c r="AO42" s="166">
        <v>12.1867</v>
      </c>
      <c r="AP42" s="166">
        <v>11.1837</v>
      </c>
      <c r="AQ42" s="166">
        <v>67.776399999999995</v>
      </c>
      <c r="AR42" s="166">
        <v>70.243700000000004</v>
      </c>
      <c r="AS42" s="166">
        <v>17.579499999999999</v>
      </c>
      <c r="AT42" s="166">
        <v>-37.106699999999996</v>
      </c>
      <c r="AU42" s="166">
        <v>-36.418399999999998</v>
      </c>
      <c r="AV42" s="166">
        <v>4.9055</v>
      </c>
      <c r="AW42" s="166">
        <v>4.6448</v>
      </c>
      <c r="AX42" s="167"/>
      <c r="AY42" s="166">
        <v>82.786799999999999</v>
      </c>
      <c r="AZ42" s="166">
        <v>-5.758</v>
      </c>
      <c r="BA42" s="166">
        <v>-31.3596</v>
      </c>
      <c r="BB42" s="166">
        <v>-282.76190000000003</v>
      </c>
      <c r="BC42" s="166">
        <v>-12.884399999999999</v>
      </c>
      <c r="BD42" s="166">
        <v>-15.8</v>
      </c>
      <c r="BE42" s="166">
        <v>-15.7</v>
      </c>
      <c r="BF42" s="166">
        <v>40.480200000000004</v>
      </c>
      <c r="BG42" s="166">
        <v>39.4816</v>
      </c>
      <c r="BH42" s="166">
        <v>-6.9920999999999998</v>
      </c>
      <c r="BI42" s="167"/>
      <c r="BJ42" s="166">
        <v>-19.158799999999999</v>
      </c>
      <c r="BK42" s="166">
        <v>7.0759999999999996</v>
      </c>
      <c r="BL42" s="166">
        <v>9.5366</v>
      </c>
      <c r="BM42" s="166">
        <v>6.4131999999999998</v>
      </c>
      <c r="BN42" s="166">
        <v>316.721</v>
      </c>
      <c r="BO42" s="166">
        <v>75.167100000000005</v>
      </c>
      <c r="BP42" s="166">
        <v>75.045000000000002</v>
      </c>
      <c r="BQ42" s="166">
        <v>-237.40520000000001</v>
      </c>
      <c r="BR42" s="166">
        <v>396.13400000000001</v>
      </c>
      <c r="BS42" s="167"/>
      <c r="BT42" s="166">
        <v>-115.39019999999999</v>
      </c>
      <c r="BU42" s="167"/>
      <c r="BV42" s="166">
        <v>89.995599999999996</v>
      </c>
      <c r="BW42" s="166">
        <v>25.15</v>
      </c>
      <c r="BX42" s="166">
        <v>23.83</v>
      </c>
      <c r="BY42" s="166">
        <v>64.319999999999993</v>
      </c>
      <c r="BZ42" s="166">
        <v>77.11</v>
      </c>
      <c r="CA42" s="166">
        <v>-89.881</v>
      </c>
      <c r="CB42" s="166">
        <v>-88.809399999999997</v>
      </c>
      <c r="CC42" s="166">
        <v>162.05690000000001</v>
      </c>
      <c r="CD42" s="166">
        <v>161.81280000000001</v>
      </c>
      <c r="CE42" s="166">
        <v>19.578800000000001</v>
      </c>
      <c r="CF42" s="166">
        <v>-93.577799999999996</v>
      </c>
      <c r="CG42" s="166">
        <v>-93.984300000000005</v>
      </c>
      <c r="CH42" s="166">
        <v>-5.1106999999999996</v>
      </c>
      <c r="CI42" s="166">
        <v>-66.825299999999999</v>
      </c>
      <c r="CJ42" s="167"/>
      <c r="CK42" s="167"/>
      <c r="CL42" s="166">
        <v>61.8</v>
      </c>
      <c r="CM42" s="166">
        <v>133.30000000000001</v>
      </c>
      <c r="CN42" s="166">
        <v>-16.73</v>
      </c>
      <c r="CO42" s="166">
        <v>37.211799999999997</v>
      </c>
      <c r="CP42" s="166">
        <v>37.409300000000002</v>
      </c>
      <c r="CQ42" s="166">
        <v>38.010100000000001</v>
      </c>
      <c r="CR42" s="166">
        <v>-13.351900000000001</v>
      </c>
      <c r="CS42" s="166">
        <v>-13.1937</v>
      </c>
      <c r="CT42" s="167"/>
      <c r="CU42" s="166">
        <v>-37.1494</v>
      </c>
      <c r="CV42" s="166">
        <v>6.12</v>
      </c>
      <c r="CW42" s="166">
        <v>13.4983</v>
      </c>
      <c r="CX42" s="166">
        <v>46.84</v>
      </c>
      <c r="CY42" s="166">
        <v>72.81</v>
      </c>
      <c r="CZ42" s="166">
        <v>52.507300000000001</v>
      </c>
      <c r="DA42" s="166">
        <v>49.369799999999998</v>
      </c>
      <c r="DB42" s="166">
        <v>-34.380000000000003</v>
      </c>
      <c r="DC42" s="167"/>
      <c r="DD42" s="166">
        <v>67.134500000000003</v>
      </c>
      <c r="DE42" s="166">
        <v>66.055999999999997</v>
      </c>
      <c r="DF42" s="166">
        <v>-102.5762</v>
      </c>
      <c r="DG42" s="166">
        <v>0</v>
      </c>
      <c r="DH42" s="166">
        <v>-20.824200000000001</v>
      </c>
      <c r="DI42" s="166">
        <v>-111.2</v>
      </c>
      <c r="DJ42" s="166">
        <v>-109.8</v>
      </c>
      <c r="DK42" s="166">
        <v>32.780500000000004</v>
      </c>
      <c r="DL42" s="167"/>
      <c r="DM42" s="166">
        <v>84.081299999999999</v>
      </c>
      <c r="DN42" s="167"/>
      <c r="DO42" s="167"/>
      <c r="DP42" s="166">
        <v>-6.68</v>
      </c>
      <c r="DQ42" s="166">
        <v>58.819499999999998</v>
      </c>
      <c r="DR42" s="166">
        <v>101.6183</v>
      </c>
      <c r="DS42" s="166">
        <v>-30.96</v>
      </c>
      <c r="DT42" s="166">
        <v>-31.11</v>
      </c>
      <c r="DU42" s="166">
        <v>127.86</v>
      </c>
      <c r="DV42" s="166">
        <v>65.61</v>
      </c>
      <c r="DW42" s="166">
        <v>101.43640000000001</v>
      </c>
      <c r="DX42" s="166">
        <v>101.8545</v>
      </c>
      <c r="DY42" s="166">
        <v>-83.3</v>
      </c>
      <c r="DZ42" s="167"/>
      <c r="EA42" s="166">
        <v>206.35849999999999</v>
      </c>
      <c r="EB42" s="166">
        <v>165.38929999999999</v>
      </c>
      <c r="EC42" s="166">
        <v>160.1926</v>
      </c>
      <c r="ED42" s="166">
        <v>161.71969999999999</v>
      </c>
      <c r="EE42" s="166">
        <v>29.318000000000001</v>
      </c>
      <c r="EF42" s="166">
        <v>8.2555999999999994</v>
      </c>
      <c r="EG42" s="166">
        <v>-31.97</v>
      </c>
      <c r="EH42" s="166">
        <v>245.5179</v>
      </c>
      <c r="EI42" s="166">
        <v>-22.019100000000002</v>
      </c>
      <c r="EJ42" s="167"/>
      <c r="EK42" s="166">
        <v>-29.809000000000001</v>
      </c>
      <c r="EL42" s="166">
        <v>-28.069800000000001</v>
      </c>
      <c r="EM42" s="166">
        <v>60.543999999999997</v>
      </c>
      <c r="EN42" s="166">
        <v>-46.851900000000001</v>
      </c>
      <c r="EO42" s="166">
        <v>-43.538800000000002</v>
      </c>
      <c r="EP42" s="166">
        <v>38.448</v>
      </c>
      <c r="EQ42" s="166">
        <v>-55.085700000000003</v>
      </c>
      <c r="ER42" s="166">
        <v>-55.752099999999999</v>
      </c>
      <c r="ES42" s="166">
        <v>32.006900000000002</v>
      </c>
      <c r="ET42" s="167"/>
      <c r="EU42" s="167"/>
      <c r="EV42" s="166">
        <v>1</v>
      </c>
      <c r="EW42" s="166">
        <v>13.0761</v>
      </c>
      <c r="EX42" s="166">
        <v>-144.42420000000001</v>
      </c>
      <c r="EY42" s="166">
        <v>-38.068399999999997</v>
      </c>
      <c r="EZ42" s="166">
        <v>-37.253700000000002</v>
      </c>
      <c r="FA42" s="166">
        <v>8.4052000000000007</v>
      </c>
      <c r="FB42" s="166">
        <v>-6.2605000000000004</v>
      </c>
      <c r="FC42" s="166">
        <v>-29.687100000000001</v>
      </c>
      <c r="FD42" s="166">
        <v>23.786899999999999</v>
      </c>
      <c r="FE42" s="167"/>
      <c r="FF42" s="167"/>
      <c r="FG42" s="166">
        <v>39.569499999999998</v>
      </c>
      <c r="FH42" s="166">
        <v>39.880800000000001</v>
      </c>
      <c r="FI42" s="166">
        <v>37.764400000000002</v>
      </c>
      <c r="FJ42" s="167"/>
      <c r="FK42" s="167"/>
      <c r="FL42" s="167"/>
      <c r="FM42" s="166">
        <v>86.433499999999995</v>
      </c>
      <c r="FN42" s="167"/>
      <c r="FO42" s="166">
        <v>-90.795599999999993</v>
      </c>
      <c r="FP42" s="166">
        <v>-81.435400000000001</v>
      </c>
      <c r="FQ42" s="168">
        <v>-46.15</v>
      </c>
      <c r="FR42" s="167"/>
      <c r="FS42" s="166">
        <v>13.8729</v>
      </c>
      <c r="FT42" s="167"/>
      <c r="FU42" s="167"/>
      <c r="FV42" s="166">
        <v>14.58</v>
      </c>
      <c r="FW42" s="166">
        <v>-43.720199999999998</v>
      </c>
      <c r="FX42" s="166">
        <v>10.266299999999999</v>
      </c>
      <c r="FY42" s="166">
        <v>-9.5920000000000005</v>
      </c>
      <c r="FZ42" s="166">
        <v>4.6230000000000002</v>
      </c>
      <c r="GA42" s="166">
        <v>11.0345</v>
      </c>
      <c r="GB42" s="166">
        <v>23.68</v>
      </c>
      <c r="GC42" s="166">
        <v>83.217799999999997</v>
      </c>
      <c r="GD42" s="166">
        <v>89.637</v>
      </c>
      <c r="GE42" s="167"/>
      <c r="GF42" s="166">
        <v>89.082899999999995</v>
      </c>
      <c r="GG42" s="166">
        <v>23.6</v>
      </c>
      <c r="GH42" s="166">
        <v>-22.386600000000001</v>
      </c>
      <c r="GI42" s="167"/>
      <c r="GJ42" s="166">
        <v>3.1444999999999999</v>
      </c>
      <c r="GK42" s="166">
        <v>2.0034000000000001</v>
      </c>
      <c r="GL42" s="167"/>
      <c r="GM42" s="167"/>
      <c r="GN42" s="166">
        <v>-13.1061</v>
      </c>
      <c r="GO42" s="166">
        <v>-38.3339</v>
      </c>
      <c r="GP42" s="166">
        <v>24.0838</v>
      </c>
      <c r="GQ42" s="166">
        <v>60.755099999999999</v>
      </c>
      <c r="GR42" s="166">
        <v>113.86020000000001</v>
      </c>
      <c r="GS42" s="166">
        <v>69.195099999999996</v>
      </c>
      <c r="GT42" s="166">
        <v>-167.63509999999999</v>
      </c>
      <c r="GU42" s="166">
        <v>-26.931799999999999</v>
      </c>
      <c r="GV42" s="166">
        <v>36.494300000000003</v>
      </c>
      <c r="GW42" s="166">
        <v>-52.380099999999999</v>
      </c>
      <c r="GX42" s="166">
        <v>13.1395</v>
      </c>
      <c r="GY42" s="166">
        <v>5.2846000000000002</v>
      </c>
      <c r="GZ42" s="166">
        <v>4.915</v>
      </c>
      <c r="HA42" s="166">
        <v>15</v>
      </c>
      <c r="HB42" s="166">
        <v>213.67240000000001</v>
      </c>
      <c r="HC42" s="166">
        <v>212.51009999999999</v>
      </c>
      <c r="HD42" s="166">
        <v>274.10000000000002</v>
      </c>
      <c r="HE42" s="166">
        <v>-273.24829999999997</v>
      </c>
      <c r="HF42" s="166">
        <v>-458.96690000000001</v>
      </c>
      <c r="HG42" s="166">
        <v>463.26920000000001</v>
      </c>
      <c r="HH42" s="166">
        <v>460.42189999999999</v>
      </c>
      <c r="HI42" s="166">
        <v>-201.90049999999999</v>
      </c>
      <c r="HJ42" s="166">
        <v>-199.48439999999999</v>
      </c>
      <c r="HK42" s="166">
        <v>-51.886299999999999</v>
      </c>
      <c r="HL42" s="166">
        <v>-42.364199999999997</v>
      </c>
      <c r="HM42" s="166">
        <v>78.505499999999998</v>
      </c>
      <c r="HN42" s="166">
        <v>79.796400000000006</v>
      </c>
      <c r="HO42" s="167"/>
      <c r="HP42" s="167"/>
      <c r="HQ42" s="166">
        <v>57.594000000000001</v>
      </c>
      <c r="HR42" s="166">
        <v>57.440100000000001</v>
      </c>
      <c r="HS42" s="166">
        <v>-29.261399999999998</v>
      </c>
      <c r="HT42" s="166">
        <v>-29.773399999999999</v>
      </c>
      <c r="HU42" s="166">
        <v>108.31</v>
      </c>
      <c r="HV42" s="166">
        <v>107.92</v>
      </c>
      <c r="HW42" s="166">
        <v>56.1</v>
      </c>
      <c r="HX42" s="166">
        <v>55.7</v>
      </c>
      <c r="HY42" s="166">
        <v>21.9255</v>
      </c>
      <c r="HZ42" s="166">
        <v>10.56</v>
      </c>
      <c r="IA42" s="166">
        <v>-351.69229999999999</v>
      </c>
      <c r="IB42" s="166">
        <v>105.3627</v>
      </c>
      <c r="IC42" s="166">
        <v>105.10939999999999</v>
      </c>
      <c r="ID42" s="166">
        <v>15.1</v>
      </c>
      <c r="IE42" s="166">
        <v>14.8</v>
      </c>
      <c r="IF42" s="166">
        <v>-52.1</v>
      </c>
      <c r="IG42" s="166">
        <v>-52.3</v>
      </c>
      <c r="IH42" s="167"/>
      <c r="II42" s="167"/>
      <c r="IJ42" s="166">
        <v>-452.51900000000001</v>
      </c>
      <c r="IK42" s="166">
        <v>52.144300000000001</v>
      </c>
      <c r="IL42" s="166">
        <v>420.6266</v>
      </c>
      <c r="IM42" s="166">
        <v>340.62909999999999</v>
      </c>
      <c r="IN42" s="166">
        <v>-337.43770000000001</v>
      </c>
      <c r="IO42" s="166">
        <v>-335.76580000000001</v>
      </c>
      <c r="IP42" s="166">
        <v>332.15260000000001</v>
      </c>
      <c r="IQ42" s="166">
        <v>-128.13030000000001</v>
      </c>
      <c r="IR42" s="166">
        <v>-199.7747</v>
      </c>
      <c r="IS42" s="166">
        <v>-329.80009999999999</v>
      </c>
      <c r="IT42" s="166">
        <v>109.9567</v>
      </c>
      <c r="IU42" s="166">
        <v>111.17400000000001</v>
      </c>
      <c r="IV42" s="166">
        <v>126.7381</v>
      </c>
      <c r="IW42" s="166">
        <v>-411.70060000000001</v>
      </c>
      <c r="IX42" s="166">
        <v>202.12020000000001</v>
      </c>
      <c r="IY42" s="166">
        <v>-208.76240000000001</v>
      </c>
      <c r="IZ42" s="166">
        <v>209.5772</v>
      </c>
      <c r="JA42" s="166">
        <v>-7.3293999999999997</v>
      </c>
      <c r="JB42" s="167"/>
      <c r="JC42" s="166">
        <v>25.36</v>
      </c>
      <c r="JD42" s="166">
        <v>5.3780000000000001</v>
      </c>
      <c r="JE42" s="166">
        <v>5.4169999999999998</v>
      </c>
      <c r="JF42" s="166">
        <v>-24.72</v>
      </c>
      <c r="JG42" s="166">
        <v>8.32</v>
      </c>
      <c r="JH42" s="167"/>
      <c r="JI42" s="166">
        <v>-8.9067000000000007</v>
      </c>
      <c r="JJ42" s="166">
        <v>-40.312800000000003</v>
      </c>
      <c r="JK42" s="166">
        <v>-12.861800000000001</v>
      </c>
      <c r="JL42" s="166">
        <v>40.799999999999997</v>
      </c>
      <c r="JM42" s="166">
        <v>50.171999999999997</v>
      </c>
      <c r="JN42" s="166">
        <v>50.628</v>
      </c>
      <c r="JO42" s="166">
        <v>10.145</v>
      </c>
      <c r="JP42" s="166">
        <v>12.2425</v>
      </c>
      <c r="JQ42" s="166">
        <v>51.214500000000001</v>
      </c>
      <c r="JR42" s="166">
        <v>51.330100000000002</v>
      </c>
      <c r="JS42" s="166">
        <v>51.478299999999997</v>
      </c>
      <c r="JT42" s="167"/>
      <c r="JU42" s="166">
        <v>-13.5</v>
      </c>
      <c r="JV42" s="166">
        <v>17.567399999999999</v>
      </c>
      <c r="JW42" s="166">
        <v>7.59</v>
      </c>
      <c r="JX42" s="167"/>
      <c r="JY42" s="166">
        <v>-38.606699999999996</v>
      </c>
      <c r="JZ42" s="166">
        <v>75.245199999999997</v>
      </c>
      <c r="KA42" s="166">
        <v>52.294600000000003</v>
      </c>
      <c r="KB42" s="166">
        <v>-37.973100000000002</v>
      </c>
      <c r="KC42" s="166">
        <v>-73.768100000000004</v>
      </c>
      <c r="KD42" s="166">
        <v>41.739600000000003</v>
      </c>
      <c r="KE42" s="166">
        <v>31.973800000000001</v>
      </c>
      <c r="KF42" s="166">
        <v>5.9</v>
      </c>
      <c r="KG42" s="166">
        <v>-5.8</v>
      </c>
      <c r="KH42" s="167"/>
      <c r="KI42" s="166">
        <v>203.5231</v>
      </c>
    </row>
    <row r="43" spans="1:295" ht="18" customHeight="1" x14ac:dyDescent="0.35">
      <c r="A43" s="162" t="s">
        <v>59</v>
      </c>
      <c r="B43" s="162" t="s">
        <v>839</v>
      </c>
      <c r="C43" s="166">
        <v>0</v>
      </c>
      <c r="D43" s="167"/>
      <c r="E43" s="167"/>
      <c r="F43" s="166">
        <v>-34.738999999999997</v>
      </c>
      <c r="G43" s="166">
        <v>31.075900000000001</v>
      </c>
      <c r="H43" s="167"/>
      <c r="I43" s="166">
        <v>62.116</v>
      </c>
      <c r="J43" s="166">
        <v>-85.869399999999999</v>
      </c>
      <c r="K43" s="166">
        <v>54.691099999999999</v>
      </c>
      <c r="L43" s="166">
        <v>27.811199999999999</v>
      </c>
      <c r="M43" s="166">
        <v>26.872499999999999</v>
      </c>
      <c r="N43" s="166">
        <v>0</v>
      </c>
      <c r="O43" s="166">
        <v>-35.362000000000002</v>
      </c>
      <c r="P43" s="166">
        <v>30.8</v>
      </c>
      <c r="Q43" s="166">
        <v>11.592000000000001</v>
      </c>
      <c r="R43" s="166">
        <v>-30.8</v>
      </c>
      <c r="S43" s="166">
        <v>12.636799999999999</v>
      </c>
      <c r="T43" s="166">
        <v>173.6584</v>
      </c>
      <c r="U43" s="166">
        <v>9.7026000000000003</v>
      </c>
      <c r="V43" s="166">
        <v>9.7353000000000005</v>
      </c>
      <c r="W43" s="166">
        <v>15.8337</v>
      </c>
      <c r="X43" s="167"/>
      <c r="Y43" s="166">
        <v>15.0025</v>
      </c>
      <c r="Z43" s="166">
        <v>7.4802999999999997</v>
      </c>
      <c r="AA43" s="167"/>
      <c r="AB43" s="167"/>
      <c r="AC43" s="166">
        <v>-63.14</v>
      </c>
      <c r="AD43" s="166">
        <v>-63.72</v>
      </c>
      <c r="AE43" s="167"/>
      <c r="AF43" s="166">
        <v>-2.2200000000000002</v>
      </c>
      <c r="AG43" s="166">
        <v>33</v>
      </c>
      <c r="AH43" s="166">
        <v>6.0810000000000004</v>
      </c>
      <c r="AI43" s="166">
        <v>0.21</v>
      </c>
      <c r="AJ43" s="166">
        <v>-46.41</v>
      </c>
      <c r="AK43" s="166">
        <v>-46.3</v>
      </c>
      <c r="AL43" s="166">
        <v>-84.53</v>
      </c>
      <c r="AM43" s="166">
        <v>46.84</v>
      </c>
      <c r="AN43" s="166">
        <v>47.02</v>
      </c>
      <c r="AO43" s="166">
        <v>13.144299999999999</v>
      </c>
      <c r="AP43" s="166">
        <v>11.0892</v>
      </c>
      <c r="AQ43" s="166">
        <v>68.236800000000002</v>
      </c>
      <c r="AR43" s="166">
        <v>70.339399999999998</v>
      </c>
      <c r="AS43" s="166">
        <v>14.165900000000001</v>
      </c>
      <c r="AT43" s="166">
        <v>-35.499200000000002</v>
      </c>
      <c r="AU43" s="166">
        <v>-37.845999999999997</v>
      </c>
      <c r="AV43" s="166">
        <v>19.8553</v>
      </c>
      <c r="AW43" s="166">
        <v>21.706800000000001</v>
      </c>
      <c r="AX43" s="167"/>
      <c r="AY43" s="166">
        <v>76.356800000000007</v>
      </c>
      <c r="AZ43" s="166">
        <v>-4.7111000000000001</v>
      </c>
      <c r="BA43" s="166">
        <v>-22.4253</v>
      </c>
      <c r="BB43" s="166">
        <v>-287.5992</v>
      </c>
      <c r="BC43" s="166">
        <v>-13.2096</v>
      </c>
      <c r="BD43" s="166">
        <v>-15.1</v>
      </c>
      <c r="BE43" s="166">
        <v>-15.1</v>
      </c>
      <c r="BF43" s="166">
        <v>41.536799999999999</v>
      </c>
      <c r="BG43" s="166">
        <v>41.98</v>
      </c>
      <c r="BH43" s="166">
        <v>-6.7089999999999996</v>
      </c>
      <c r="BI43" s="167"/>
      <c r="BJ43" s="166">
        <v>-20.803699999999999</v>
      </c>
      <c r="BK43" s="166">
        <v>6.1132999999999997</v>
      </c>
      <c r="BL43" s="166">
        <v>8.9867000000000008</v>
      </c>
      <c r="BM43" s="166">
        <v>6.0255000000000001</v>
      </c>
      <c r="BN43" s="166">
        <v>316.0496</v>
      </c>
      <c r="BO43" s="166">
        <v>73.641099999999994</v>
      </c>
      <c r="BP43" s="166">
        <v>73.610600000000005</v>
      </c>
      <c r="BQ43" s="166">
        <v>-232.3098</v>
      </c>
      <c r="BR43" s="166">
        <v>395.3032</v>
      </c>
      <c r="BS43" s="167"/>
      <c r="BT43" s="166">
        <v>-115.0861</v>
      </c>
      <c r="BU43" s="167"/>
      <c r="BV43" s="166">
        <v>88.997699999999995</v>
      </c>
      <c r="BW43" s="166">
        <v>24.51</v>
      </c>
      <c r="BX43" s="166">
        <v>23.2</v>
      </c>
      <c r="BY43" s="167"/>
      <c r="BZ43" s="167"/>
      <c r="CA43" s="166">
        <v>-75.9495</v>
      </c>
      <c r="CB43" s="166">
        <v>-76.887200000000007</v>
      </c>
      <c r="CC43" s="166">
        <v>149.2244</v>
      </c>
      <c r="CD43" s="166">
        <v>149.9495</v>
      </c>
      <c r="CE43" s="166">
        <v>22.270399999999999</v>
      </c>
      <c r="CF43" s="166">
        <v>-92.615600000000001</v>
      </c>
      <c r="CG43" s="166">
        <v>-93.807500000000005</v>
      </c>
      <c r="CH43" s="166">
        <v>-7.2857000000000003</v>
      </c>
      <c r="CI43" s="166">
        <v>-71.951999999999998</v>
      </c>
      <c r="CJ43" s="167"/>
      <c r="CK43" s="167"/>
      <c r="CL43" s="166">
        <v>54.5</v>
      </c>
      <c r="CM43" s="166">
        <v>140.69999999999999</v>
      </c>
      <c r="CN43" s="166">
        <v>-16.41</v>
      </c>
      <c r="CO43" s="166">
        <v>35.603099999999998</v>
      </c>
      <c r="CP43" s="166">
        <v>36.315199999999997</v>
      </c>
      <c r="CQ43" s="166">
        <v>36.206299999999999</v>
      </c>
      <c r="CR43" s="166">
        <v>-16.289899999999999</v>
      </c>
      <c r="CS43" s="166">
        <v>-15.5009</v>
      </c>
      <c r="CT43" s="167"/>
      <c r="CU43" s="166">
        <v>-33.760399999999997</v>
      </c>
      <c r="CV43" s="166">
        <v>5.5121000000000002</v>
      </c>
      <c r="CW43" s="166">
        <v>13.172000000000001</v>
      </c>
      <c r="CX43" s="166">
        <v>45.01</v>
      </c>
      <c r="CY43" s="166">
        <v>72.44</v>
      </c>
      <c r="CZ43" s="166">
        <v>52.507300000000001</v>
      </c>
      <c r="DA43" s="167"/>
      <c r="DB43" s="166">
        <v>-34.659999999999997</v>
      </c>
      <c r="DC43" s="167"/>
      <c r="DD43" s="166">
        <v>73.041700000000006</v>
      </c>
      <c r="DE43" s="166">
        <v>72.137500000000003</v>
      </c>
      <c r="DF43" s="166">
        <v>-120.3147</v>
      </c>
      <c r="DG43" s="166">
        <v>1E-4</v>
      </c>
      <c r="DH43" s="166">
        <v>-20.8277</v>
      </c>
      <c r="DI43" s="166">
        <v>-108.2</v>
      </c>
      <c r="DJ43" s="166">
        <v>-108.4</v>
      </c>
      <c r="DK43" s="166">
        <v>32.374000000000002</v>
      </c>
      <c r="DL43" s="166">
        <v>87.899799999999999</v>
      </c>
      <c r="DM43" s="166">
        <v>85.490300000000005</v>
      </c>
      <c r="DN43" s="167"/>
      <c r="DO43" s="167"/>
      <c r="DP43" s="166">
        <v>-7.14</v>
      </c>
      <c r="DQ43" s="166">
        <v>58.1175</v>
      </c>
      <c r="DR43" s="166">
        <v>119.12179999999999</v>
      </c>
      <c r="DS43" s="166">
        <v>-27.06</v>
      </c>
      <c r="DT43" s="166">
        <v>-27.21</v>
      </c>
      <c r="DU43" s="166">
        <v>119.48</v>
      </c>
      <c r="DV43" s="166">
        <v>65.37</v>
      </c>
      <c r="DW43" s="166">
        <v>117.01819999999999</v>
      </c>
      <c r="DX43" s="166">
        <v>114.8545</v>
      </c>
      <c r="DY43" s="166">
        <v>-60.562800000000003</v>
      </c>
      <c r="DZ43" s="166">
        <v>-59.163600000000002</v>
      </c>
      <c r="EA43" s="166">
        <v>203.14830000000001</v>
      </c>
      <c r="EB43" s="166">
        <v>161.02959999999999</v>
      </c>
      <c r="EC43" s="166">
        <v>155.61009999999999</v>
      </c>
      <c r="ED43" s="166">
        <v>157.44470000000001</v>
      </c>
      <c r="EE43" s="166">
        <v>27.736699999999999</v>
      </c>
      <c r="EF43" s="166">
        <v>7.8074000000000003</v>
      </c>
      <c r="EG43" s="166">
        <v>-31.597000000000001</v>
      </c>
      <c r="EH43" s="166">
        <v>243.55420000000001</v>
      </c>
      <c r="EI43" s="166">
        <v>21.678699999999999</v>
      </c>
      <c r="EJ43" s="167"/>
      <c r="EK43" s="166">
        <v>-20.845800000000001</v>
      </c>
      <c r="EL43" s="166">
        <v>-19.090699999999998</v>
      </c>
      <c r="EM43" s="166">
        <v>60.003300000000003</v>
      </c>
      <c r="EN43" s="166">
        <v>-51.191200000000002</v>
      </c>
      <c r="EO43" s="166">
        <v>-47.062600000000003</v>
      </c>
      <c r="EP43" s="166">
        <v>36.911999999999999</v>
      </c>
      <c r="EQ43" s="166">
        <v>-43.139600000000002</v>
      </c>
      <c r="ER43" s="166">
        <v>-43.743600000000001</v>
      </c>
      <c r="ES43" s="166">
        <v>33.122599999999998</v>
      </c>
      <c r="ET43" s="167"/>
      <c r="EU43" s="167"/>
      <c r="EV43" s="166">
        <v>1</v>
      </c>
      <c r="EW43" s="166">
        <v>12.521599999999999</v>
      </c>
      <c r="EX43" s="166">
        <v>-150.3272</v>
      </c>
      <c r="EY43" s="166">
        <v>-37.478900000000003</v>
      </c>
      <c r="EZ43" s="166">
        <v>-37.189</v>
      </c>
      <c r="FA43" s="166">
        <v>8.2628000000000004</v>
      </c>
      <c r="FB43" s="166">
        <v>-5.4466000000000001</v>
      </c>
      <c r="FC43" s="166">
        <v>-32.137900000000002</v>
      </c>
      <c r="FD43" s="166">
        <v>23.571100000000001</v>
      </c>
      <c r="FE43" s="167"/>
      <c r="FF43" s="167"/>
      <c r="FG43" s="166">
        <v>38.377299999999998</v>
      </c>
      <c r="FH43" s="166">
        <v>39.733800000000002</v>
      </c>
      <c r="FI43" s="166">
        <v>37.338900000000002</v>
      </c>
      <c r="FJ43" s="167"/>
      <c r="FK43" s="167"/>
      <c r="FL43" s="167"/>
      <c r="FM43" s="166">
        <v>62.296399999999998</v>
      </c>
      <c r="FN43" s="166">
        <v>61.636200000000002</v>
      </c>
      <c r="FO43" s="166">
        <v>-97.298400000000001</v>
      </c>
      <c r="FP43" s="166">
        <v>-83.992400000000004</v>
      </c>
      <c r="FQ43" s="168">
        <v>-49.83</v>
      </c>
      <c r="FR43" s="167"/>
      <c r="FS43" s="166">
        <v>14.273300000000001</v>
      </c>
      <c r="FT43" s="167"/>
      <c r="FU43" s="167"/>
      <c r="FV43" s="166">
        <v>12.74</v>
      </c>
      <c r="FW43" s="166">
        <v>-49.650300000000001</v>
      </c>
      <c r="FX43" s="166">
        <v>10.5471</v>
      </c>
      <c r="FY43" s="166">
        <v>-10.188000000000001</v>
      </c>
      <c r="FZ43" s="166">
        <v>4.3899999999999997</v>
      </c>
      <c r="GA43" s="166">
        <v>10.670299999999999</v>
      </c>
      <c r="GB43" s="166">
        <v>21.67</v>
      </c>
      <c r="GC43" s="166">
        <v>86.117999999999995</v>
      </c>
      <c r="GD43" s="166">
        <v>98.243499999999997</v>
      </c>
      <c r="GE43" s="167"/>
      <c r="GF43" s="166">
        <v>87.98</v>
      </c>
      <c r="GG43" s="166">
        <v>22.7</v>
      </c>
      <c r="GH43" s="166">
        <v>-20.1997</v>
      </c>
      <c r="GI43" s="167"/>
      <c r="GJ43" s="166">
        <v>2.9973000000000001</v>
      </c>
      <c r="GK43" s="166">
        <v>2.1425000000000001</v>
      </c>
      <c r="GL43" s="167"/>
      <c r="GM43" s="167"/>
      <c r="GN43" s="167"/>
      <c r="GO43" s="166">
        <v>-38.428600000000003</v>
      </c>
      <c r="GP43" s="166">
        <v>23.231400000000001</v>
      </c>
      <c r="GQ43" s="166">
        <v>59.9148</v>
      </c>
      <c r="GR43" s="166">
        <v>111.2647</v>
      </c>
      <c r="GS43" s="166">
        <v>68.102900000000005</v>
      </c>
      <c r="GT43" s="166">
        <v>-164.39510000000001</v>
      </c>
      <c r="GU43" s="166">
        <v>-25.982099999999999</v>
      </c>
      <c r="GV43" s="166">
        <v>34.178800000000003</v>
      </c>
      <c r="GW43" s="166">
        <v>-50.750500000000002</v>
      </c>
      <c r="GX43" s="167"/>
      <c r="GY43" s="166">
        <v>6.8276000000000003</v>
      </c>
      <c r="GZ43" s="166">
        <v>6.4772999999999996</v>
      </c>
      <c r="HA43" s="166">
        <v>14.62</v>
      </c>
      <c r="HB43" s="166">
        <v>228.99709999999999</v>
      </c>
      <c r="HC43" s="166">
        <v>229.1095</v>
      </c>
      <c r="HD43" s="167"/>
      <c r="HE43" s="166">
        <v>-279.13060000000002</v>
      </c>
      <c r="HF43" s="166">
        <v>-477.47430000000003</v>
      </c>
      <c r="HG43" s="166">
        <v>473.24419999999998</v>
      </c>
      <c r="HH43" s="166">
        <v>476.40219999999999</v>
      </c>
      <c r="HI43" s="166">
        <v>-215.28120000000001</v>
      </c>
      <c r="HJ43" s="166">
        <v>-218.16159999999999</v>
      </c>
      <c r="HK43" s="166">
        <v>-49.59</v>
      </c>
      <c r="HL43" s="166">
        <v>-40.033200000000001</v>
      </c>
      <c r="HM43" s="166">
        <v>74.419600000000003</v>
      </c>
      <c r="HN43" s="166">
        <v>74.7851</v>
      </c>
      <c r="HO43" s="167"/>
      <c r="HP43" s="167"/>
      <c r="HQ43" s="166">
        <v>70.250399999999999</v>
      </c>
      <c r="HR43" s="166">
        <v>70.195499999999996</v>
      </c>
      <c r="HS43" s="166">
        <v>-40.898099999999999</v>
      </c>
      <c r="HT43" s="166">
        <v>-41.831400000000002</v>
      </c>
      <c r="HU43" s="166">
        <v>108.96</v>
      </c>
      <c r="HV43" s="166">
        <v>107.18</v>
      </c>
      <c r="HW43" s="166">
        <v>58.8</v>
      </c>
      <c r="HX43" s="166">
        <v>59.5</v>
      </c>
      <c r="HY43" s="166">
        <v>21.944800000000001</v>
      </c>
      <c r="HZ43" s="166">
        <v>28.8</v>
      </c>
      <c r="IA43" s="166">
        <v>-350.63589999999999</v>
      </c>
      <c r="IB43" s="166">
        <v>112.24290000000001</v>
      </c>
      <c r="IC43" s="166">
        <v>110.5615</v>
      </c>
      <c r="ID43" s="166">
        <v>16.8</v>
      </c>
      <c r="IE43" s="166">
        <v>16.5</v>
      </c>
      <c r="IF43" s="166">
        <v>-60.7</v>
      </c>
      <c r="IG43" s="166">
        <v>-60.9</v>
      </c>
      <c r="IH43" s="166">
        <v>1.2746999999999999</v>
      </c>
      <c r="II43" s="167"/>
      <c r="IJ43" s="166">
        <v>-466.32119999999998</v>
      </c>
      <c r="IK43" s="166">
        <v>-23.353100000000001</v>
      </c>
      <c r="IL43" s="166">
        <v>478.40769999999998</v>
      </c>
      <c r="IM43" s="166">
        <v>385.2835</v>
      </c>
      <c r="IN43" s="166">
        <v>-363.23129999999998</v>
      </c>
      <c r="IO43" s="166">
        <v>-383.63</v>
      </c>
      <c r="IP43" s="166">
        <v>386.29270000000002</v>
      </c>
      <c r="IQ43" s="166">
        <v>-148.75380000000001</v>
      </c>
      <c r="IR43" s="166">
        <v>-237.9213</v>
      </c>
      <c r="IS43" s="166">
        <v>-382.51960000000003</v>
      </c>
      <c r="IT43" s="166">
        <v>115.5694</v>
      </c>
      <c r="IU43" s="166">
        <v>116.19450000000001</v>
      </c>
      <c r="IV43" s="166">
        <v>146.0796</v>
      </c>
      <c r="IW43" s="166">
        <v>-468.06790000000001</v>
      </c>
      <c r="IX43" s="166">
        <v>239.21260000000001</v>
      </c>
      <c r="IY43" s="166">
        <v>-230.07169999999999</v>
      </c>
      <c r="IZ43" s="166">
        <v>229.38050000000001</v>
      </c>
      <c r="JA43" s="166">
        <v>-6.6702000000000004</v>
      </c>
      <c r="JB43" s="167"/>
      <c r="JC43" s="166">
        <v>25.12</v>
      </c>
      <c r="JD43" s="166">
        <v>5.2229999999999999</v>
      </c>
      <c r="JE43" s="166">
        <v>5.2089999999999996</v>
      </c>
      <c r="JF43" s="166">
        <v>-24.32</v>
      </c>
      <c r="JG43" s="166">
        <v>8.32</v>
      </c>
      <c r="JH43" s="167"/>
      <c r="JI43" s="166">
        <v>-8.4062000000000001</v>
      </c>
      <c r="JJ43" s="166">
        <v>-42.070599999999999</v>
      </c>
      <c r="JK43" s="166">
        <v>-10.106</v>
      </c>
      <c r="JL43" s="166">
        <v>40</v>
      </c>
      <c r="JM43" s="166">
        <v>49.262</v>
      </c>
      <c r="JN43" s="166">
        <v>46.761000000000003</v>
      </c>
      <c r="JO43" s="166">
        <v>10.161199999999999</v>
      </c>
      <c r="JP43" s="166">
        <v>12.227399999999999</v>
      </c>
      <c r="JQ43" s="166">
        <v>49.588500000000003</v>
      </c>
      <c r="JR43" s="166">
        <v>47.666699999999999</v>
      </c>
      <c r="JS43" s="166">
        <v>49.739600000000003</v>
      </c>
      <c r="JT43" s="167"/>
      <c r="JU43" s="166">
        <v>-13.9</v>
      </c>
      <c r="JV43" s="166">
        <v>16.111000000000001</v>
      </c>
      <c r="JW43" s="166">
        <v>7.98</v>
      </c>
      <c r="JX43" s="167"/>
      <c r="JY43" s="166">
        <v>-34.066400000000002</v>
      </c>
      <c r="JZ43" s="166">
        <v>74.441800000000001</v>
      </c>
      <c r="KA43" s="166">
        <v>49.952399999999997</v>
      </c>
      <c r="KB43" s="166">
        <v>-32.3718</v>
      </c>
      <c r="KC43" s="166">
        <v>-72.389200000000002</v>
      </c>
      <c r="KD43" s="166">
        <v>38.436199999999999</v>
      </c>
      <c r="KE43" s="166">
        <v>34.107399999999998</v>
      </c>
      <c r="KF43" s="166">
        <v>6.4</v>
      </c>
      <c r="KG43" s="166">
        <v>-6</v>
      </c>
      <c r="KH43" s="167"/>
      <c r="KI43" s="166">
        <v>197.7097</v>
      </c>
    </row>
    <row r="44" spans="1:295" ht="18" customHeight="1" x14ac:dyDescent="0.35">
      <c r="A44" s="162" t="s">
        <v>59</v>
      </c>
      <c r="B44" s="162" t="s">
        <v>840</v>
      </c>
      <c r="C44" s="166">
        <v>0</v>
      </c>
      <c r="D44" s="166">
        <v>20.903099999999998</v>
      </c>
      <c r="E44" s="166">
        <v>-41.845500000000001</v>
      </c>
      <c r="F44" s="166">
        <v>-34.611600000000003</v>
      </c>
      <c r="G44" s="167"/>
      <c r="H44" s="167"/>
      <c r="I44" s="166">
        <v>60.833100000000002</v>
      </c>
      <c r="J44" s="166">
        <v>-85.384100000000004</v>
      </c>
      <c r="K44" s="166">
        <v>53.271299999999997</v>
      </c>
      <c r="L44" s="166">
        <v>27.0852</v>
      </c>
      <c r="M44" s="166">
        <v>26.4285</v>
      </c>
      <c r="N44" s="166">
        <v>2.2200000000000002</v>
      </c>
      <c r="O44" s="166">
        <v>-37.807000000000002</v>
      </c>
      <c r="P44" s="166">
        <v>33</v>
      </c>
      <c r="Q44" s="167"/>
      <c r="R44" s="166">
        <v>-33</v>
      </c>
      <c r="S44" s="166">
        <v>13.3146</v>
      </c>
      <c r="T44" s="166">
        <v>172.37440000000001</v>
      </c>
      <c r="U44" s="166">
        <v>6.0387000000000004</v>
      </c>
      <c r="V44" s="166">
        <v>6.1273</v>
      </c>
      <c r="W44" s="166">
        <v>9.4746000000000006</v>
      </c>
      <c r="X44" s="167"/>
      <c r="Y44" s="166">
        <v>7.8845999999999998</v>
      </c>
      <c r="Z44" s="166">
        <v>4.3154000000000003</v>
      </c>
      <c r="AA44" s="167"/>
      <c r="AB44" s="167"/>
      <c r="AC44" s="166">
        <v>-63.18</v>
      </c>
      <c r="AD44" s="166">
        <v>-63.12</v>
      </c>
      <c r="AE44" s="167"/>
      <c r="AF44" s="166">
        <v>-2.2200000000000002</v>
      </c>
      <c r="AG44" s="166">
        <v>37.4</v>
      </c>
      <c r="AH44" s="166">
        <v>6.742</v>
      </c>
      <c r="AI44" s="166">
        <v>0.214</v>
      </c>
      <c r="AJ44" s="166">
        <v>-42.6</v>
      </c>
      <c r="AK44" s="166">
        <v>-42.6</v>
      </c>
      <c r="AL44" s="166">
        <v>-92.46</v>
      </c>
      <c r="AM44" s="166">
        <v>43.18</v>
      </c>
      <c r="AN44" s="166">
        <v>43.07</v>
      </c>
      <c r="AO44" s="166">
        <v>12.2218</v>
      </c>
      <c r="AP44" s="166">
        <v>10.571199999999999</v>
      </c>
      <c r="AQ44" s="166">
        <v>66.156999999999996</v>
      </c>
      <c r="AR44" s="166">
        <v>68.479500000000002</v>
      </c>
      <c r="AS44" s="166">
        <v>12.407500000000001</v>
      </c>
      <c r="AT44" s="166">
        <v>-35.097299999999997</v>
      </c>
      <c r="AU44" s="166">
        <v>-34.834400000000002</v>
      </c>
      <c r="AV44" s="166">
        <v>4.8266</v>
      </c>
      <c r="AW44" s="166">
        <v>5.0163000000000002</v>
      </c>
      <c r="AX44" s="167"/>
      <c r="AY44" s="166">
        <v>78.768000000000001</v>
      </c>
      <c r="AZ44" s="166">
        <v>-5.758</v>
      </c>
      <c r="BA44" s="166">
        <v>-31.089400000000001</v>
      </c>
      <c r="BB44" s="166">
        <v>-263.13929999999999</v>
      </c>
      <c r="BC44" s="166">
        <v>-12.577199999999999</v>
      </c>
      <c r="BD44" s="166">
        <v>-15.6</v>
      </c>
      <c r="BE44" s="166">
        <v>-15.7</v>
      </c>
      <c r="BF44" s="166">
        <v>39.157899999999998</v>
      </c>
      <c r="BG44" s="166">
        <v>38.448999999999998</v>
      </c>
      <c r="BH44" s="166">
        <v>-6.7956000000000003</v>
      </c>
      <c r="BI44" s="167"/>
      <c r="BJ44" s="166">
        <v>-19.871400000000001</v>
      </c>
      <c r="BK44" s="166">
        <v>5.9812000000000003</v>
      </c>
      <c r="BL44" s="166">
        <v>8.4334000000000007</v>
      </c>
      <c r="BM44" s="166">
        <v>5.8014000000000001</v>
      </c>
      <c r="BN44" s="166">
        <v>297.86059999999998</v>
      </c>
      <c r="BO44" s="166">
        <v>65.004400000000004</v>
      </c>
      <c r="BP44" s="166">
        <v>65.034899999999993</v>
      </c>
      <c r="BQ44" s="166">
        <v>-202.27500000000001</v>
      </c>
      <c r="BR44" s="166">
        <v>384.29559999999998</v>
      </c>
      <c r="BS44" s="167"/>
      <c r="BT44" s="166">
        <v>-115.9457</v>
      </c>
      <c r="BU44" s="167"/>
      <c r="BV44" s="166">
        <v>86.532700000000006</v>
      </c>
      <c r="BW44" s="166">
        <v>24.1</v>
      </c>
      <c r="BX44" s="166">
        <v>25.91</v>
      </c>
      <c r="BY44" s="167"/>
      <c r="BZ44" s="166">
        <v>72.37</v>
      </c>
      <c r="CA44" s="166">
        <v>-70.323300000000003</v>
      </c>
      <c r="CB44" s="166">
        <v>-70.055400000000006</v>
      </c>
      <c r="CC44" s="166">
        <v>144.3056</v>
      </c>
      <c r="CD44" s="166">
        <v>144.91210000000001</v>
      </c>
      <c r="CE44" s="166">
        <v>22.169</v>
      </c>
      <c r="CF44" s="166">
        <v>-98.478099999999998</v>
      </c>
      <c r="CG44" s="166">
        <v>-99.787099999999995</v>
      </c>
      <c r="CH44" s="166">
        <v>-8.9329999999999998</v>
      </c>
      <c r="CI44" s="166">
        <v>-71.8309</v>
      </c>
      <c r="CJ44" s="167"/>
      <c r="CK44" s="167"/>
      <c r="CL44" s="166">
        <v>52.7</v>
      </c>
      <c r="CM44" s="166">
        <v>144</v>
      </c>
      <c r="CN44" s="166">
        <v>-16.62</v>
      </c>
      <c r="CO44" s="166">
        <v>32.0184</v>
      </c>
      <c r="CP44" s="166">
        <v>31.897600000000001</v>
      </c>
      <c r="CQ44" s="166">
        <v>32.614800000000002</v>
      </c>
      <c r="CR44" s="166">
        <v>-25.995200000000001</v>
      </c>
      <c r="CS44" s="166">
        <v>-25.649799999999999</v>
      </c>
      <c r="CT44" s="167"/>
      <c r="CU44" s="166">
        <v>-21.630199999999999</v>
      </c>
      <c r="CV44" s="166">
        <v>3.9470999999999998</v>
      </c>
      <c r="CW44" s="166">
        <v>14.559900000000001</v>
      </c>
      <c r="CX44" s="166">
        <v>47.33</v>
      </c>
      <c r="CY44" s="166">
        <v>74.319999999999993</v>
      </c>
      <c r="CZ44" s="166">
        <v>53.2104</v>
      </c>
      <c r="DA44" s="166">
        <v>49.9557</v>
      </c>
      <c r="DB44" s="166">
        <v>-35.36</v>
      </c>
      <c r="DC44" s="167"/>
      <c r="DD44" s="166">
        <v>72.164100000000005</v>
      </c>
      <c r="DE44" s="166">
        <v>71.486599999999996</v>
      </c>
      <c r="DF44" s="166">
        <v>-119.2623</v>
      </c>
      <c r="DG44" s="166">
        <v>1E-4</v>
      </c>
      <c r="DH44" s="166">
        <v>-21.292300000000001</v>
      </c>
      <c r="DI44" s="166">
        <v>-106.9</v>
      </c>
      <c r="DJ44" s="166">
        <v>-107.1</v>
      </c>
      <c r="DK44" s="166">
        <v>32.209200000000003</v>
      </c>
      <c r="DL44" s="167"/>
      <c r="DM44" s="166">
        <v>86.429599999999994</v>
      </c>
      <c r="DN44" s="167"/>
      <c r="DO44" s="166">
        <v>87.93</v>
      </c>
      <c r="DP44" s="166">
        <v>-7.33</v>
      </c>
      <c r="DQ44" s="166">
        <v>57.334499999999998</v>
      </c>
      <c r="DR44" s="166">
        <v>117.7242</v>
      </c>
      <c r="DS44" s="166">
        <v>-2.35</v>
      </c>
      <c r="DT44" s="166">
        <v>-2.23</v>
      </c>
      <c r="DU44" s="166">
        <v>73.290000000000006</v>
      </c>
      <c r="DV44" s="166">
        <v>65.39</v>
      </c>
      <c r="DW44" s="166">
        <v>118.6182</v>
      </c>
      <c r="DX44" s="166">
        <v>116.8545</v>
      </c>
      <c r="DY44" s="166">
        <v>-53.9251</v>
      </c>
      <c r="DZ44" s="166">
        <v>-51.972700000000003</v>
      </c>
      <c r="EA44" s="166">
        <v>194.2868</v>
      </c>
      <c r="EB44" s="166">
        <v>151.99420000000001</v>
      </c>
      <c r="EC44" s="166">
        <v>147.3049</v>
      </c>
      <c r="ED44" s="166">
        <v>147.97040000000001</v>
      </c>
      <c r="EE44" s="166">
        <v>34.431199999999997</v>
      </c>
      <c r="EF44" s="166">
        <v>12.061999999999999</v>
      </c>
      <c r="EG44" s="166">
        <v>-30.934999999999999</v>
      </c>
      <c r="EH44" s="166">
        <v>213.92939999999999</v>
      </c>
      <c r="EI44" s="166">
        <v>67.660799999999995</v>
      </c>
      <c r="EJ44" s="167"/>
      <c r="EK44" s="166">
        <v>-16.6828</v>
      </c>
      <c r="EL44" s="166">
        <v>-14.971299999999999</v>
      </c>
      <c r="EM44" s="166">
        <v>49.972200000000001</v>
      </c>
      <c r="EN44" s="166">
        <v>-40.685000000000002</v>
      </c>
      <c r="EO44" s="166">
        <v>-37.686599999999999</v>
      </c>
      <c r="EP44" s="166">
        <v>38.448</v>
      </c>
      <c r="EQ44" s="166">
        <v>-37.8994</v>
      </c>
      <c r="ER44" s="166">
        <v>-38.470700000000001</v>
      </c>
      <c r="ES44" s="166">
        <v>26.4697</v>
      </c>
      <c r="ET44" s="167"/>
      <c r="EU44" s="167"/>
      <c r="EV44" s="167"/>
      <c r="EW44" s="166">
        <v>12.173400000000001</v>
      </c>
      <c r="EX44" s="166">
        <v>-128.90819999999999</v>
      </c>
      <c r="EY44" s="166">
        <v>-38.347700000000003</v>
      </c>
      <c r="EZ44" s="166">
        <v>-37.574399999999997</v>
      </c>
      <c r="FA44" s="166">
        <v>7.7295999999999996</v>
      </c>
      <c r="FB44" s="166">
        <v>-9.7652999999999999</v>
      </c>
      <c r="FC44" s="166">
        <v>-24.625800000000002</v>
      </c>
      <c r="FD44" s="166">
        <v>24.459299999999999</v>
      </c>
      <c r="FE44" s="167"/>
      <c r="FF44" s="167"/>
      <c r="FG44" s="166">
        <v>39.885800000000003</v>
      </c>
      <c r="FH44" s="166">
        <v>39.120100000000001</v>
      </c>
      <c r="FI44" s="166">
        <v>38.085099999999997</v>
      </c>
      <c r="FJ44" s="166">
        <v>70.164199999999994</v>
      </c>
      <c r="FK44" s="166">
        <v>71.168899999999994</v>
      </c>
      <c r="FL44" s="166">
        <v>-146.52430000000001</v>
      </c>
      <c r="FM44" s="166">
        <v>55.7149</v>
      </c>
      <c r="FN44" s="166">
        <v>54.569200000000002</v>
      </c>
      <c r="FO44" s="166">
        <v>-99.277600000000007</v>
      </c>
      <c r="FP44" s="166">
        <v>-85.32</v>
      </c>
      <c r="FQ44" s="168">
        <v>-54.8</v>
      </c>
      <c r="FR44" s="167"/>
      <c r="FS44" s="166">
        <v>13.780099999999999</v>
      </c>
      <c r="FT44" s="167"/>
      <c r="FU44" s="167"/>
      <c r="FV44" s="166">
        <v>12.08</v>
      </c>
      <c r="FW44" s="166">
        <v>-53.949300000000001</v>
      </c>
      <c r="FX44" s="166">
        <v>9.4570000000000007</v>
      </c>
      <c r="FY44" s="166">
        <v>-10.779</v>
      </c>
      <c r="FZ44" s="166">
        <v>1.0049999999999999</v>
      </c>
      <c r="GA44" s="166">
        <v>8.2294999999999998</v>
      </c>
      <c r="GB44" s="166">
        <v>18.09</v>
      </c>
      <c r="GC44" s="166">
        <v>87.119900000000001</v>
      </c>
      <c r="GD44" s="166">
        <v>99.780799999999999</v>
      </c>
      <c r="GE44" s="166">
        <v>15.71</v>
      </c>
      <c r="GF44" s="166">
        <v>87.765699999999995</v>
      </c>
      <c r="GG44" s="166">
        <v>22.4</v>
      </c>
      <c r="GH44" s="166">
        <v>-20.558499999999999</v>
      </c>
      <c r="GI44" s="167"/>
      <c r="GJ44" s="166">
        <v>2.4359999999999999</v>
      </c>
      <c r="GK44" s="166">
        <v>2.5421999999999998</v>
      </c>
      <c r="GL44" s="167"/>
      <c r="GM44" s="167"/>
      <c r="GN44" s="167"/>
      <c r="GO44" s="166">
        <v>-40.514600000000002</v>
      </c>
      <c r="GP44" s="166">
        <v>23.573799999999999</v>
      </c>
      <c r="GQ44" s="166">
        <v>64.200400000000002</v>
      </c>
      <c r="GR44" s="166">
        <v>109.51090000000001</v>
      </c>
      <c r="GS44" s="166">
        <v>66.163600000000002</v>
      </c>
      <c r="GT44" s="166">
        <v>-162.04910000000001</v>
      </c>
      <c r="GU44" s="166">
        <v>-27.0138</v>
      </c>
      <c r="GV44" s="166">
        <v>34.206400000000002</v>
      </c>
      <c r="GW44" s="166">
        <v>-54.3992</v>
      </c>
      <c r="GX44" s="166">
        <v>12.805400000000001</v>
      </c>
      <c r="GY44" s="166">
        <v>9.5620999999999992</v>
      </c>
      <c r="GZ44" s="166">
        <v>9.1984999999999992</v>
      </c>
      <c r="HA44" s="166">
        <v>15</v>
      </c>
      <c r="HB44" s="166">
        <v>245.85400000000001</v>
      </c>
      <c r="HC44" s="166">
        <v>243.3092</v>
      </c>
      <c r="HD44" s="167"/>
      <c r="HE44" s="167"/>
      <c r="HF44" s="166">
        <v>-492.66300000000001</v>
      </c>
      <c r="HG44" s="166">
        <v>494.04309999999998</v>
      </c>
      <c r="HH44" s="166">
        <v>492.35910000000001</v>
      </c>
      <c r="HI44" s="166">
        <v>-229.7448</v>
      </c>
      <c r="HJ44" s="166">
        <v>-229.44149999999999</v>
      </c>
      <c r="HK44" s="166">
        <v>-40.785800000000002</v>
      </c>
      <c r="HL44" s="166">
        <v>-28.495799999999999</v>
      </c>
      <c r="HM44" s="166">
        <v>77.226900000000001</v>
      </c>
      <c r="HN44" s="166">
        <v>77.444900000000004</v>
      </c>
      <c r="HO44" s="166">
        <v>-161.14340000000001</v>
      </c>
      <c r="HP44" s="166">
        <v>-161.5522</v>
      </c>
      <c r="HQ44" s="166">
        <v>70.041700000000006</v>
      </c>
      <c r="HR44" s="166">
        <v>69.327500000000001</v>
      </c>
      <c r="HS44" s="166">
        <v>-54.9726</v>
      </c>
      <c r="HT44" s="166">
        <v>-54.726100000000002</v>
      </c>
      <c r="HU44" s="166">
        <v>106.54</v>
      </c>
      <c r="HV44" s="166">
        <v>106.51</v>
      </c>
      <c r="HW44" s="166">
        <v>64.8</v>
      </c>
      <c r="HX44" s="166">
        <v>64.599999999999994</v>
      </c>
      <c r="HY44" s="166">
        <v>21.944800000000001</v>
      </c>
      <c r="HZ44" s="166">
        <v>35.04</v>
      </c>
      <c r="IA44" s="166">
        <v>-371.6671</v>
      </c>
      <c r="IB44" s="166">
        <v>113.18219999999999</v>
      </c>
      <c r="IC44" s="166">
        <v>114.7724</v>
      </c>
      <c r="ID44" s="166">
        <v>17.899999999999999</v>
      </c>
      <c r="IE44" s="166">
        <v>24.5</v>
      </c>
      <c r="IF44" s="166">
        <v>-59.5</v>
      </c>
      <c r="IG44" s="166">
        <v>-59.7</v>
      </c>
      <c r="IH44" s="166">
        <v>1.3859999999999999</v>
      </c>
      <c r="II44" s="167"/>
      <c r="IJ44" s="166">
        <v>-483.76249999999999</v>
      </c>
      <c r="IK44" s="166">
        <v>-77.966499999999996</v>
      </c>
      <c r="IL44" s="166">
        <v>524.31269999999995</v>
      </c>
      <c r="IM44" s="166">
        <v>423.95710000000003</v>
      </c>
      <c r="IN44" s="166">
        <v>-342.93310000000002</v>
      </c>
      <c r="IO44" s="166">
        <v>-409.59219999999999</v>
      </c>
      <c r="IP44" s="166">
        <v>404.89510000000001</v>
      </c>
      <c r="IQ44" s="166">
        <v>-163.11170000000001</v>
      </c>
      <c r="IR44" s="166">
        <v>-244.89940000000001</v>
      </c>
      <c r="IS44" s="166">
        <v>-405.71699999999998</v>
      </c>
      <c r="IT44" s="166">
        <v>119.2983</v>
      </c>
      <c r="IU44" s="166">
        <v>117.5082</v>
      </c>
      <c r="IV44" s="166">
        <v>163.3535</v>
      </c>
      <c r="IW44" s="166">
        <v>-508.68459999999999</v>
      </c>
      <c r="IX44" s="166">
        <v>250.7877</v>
      </c>
      <c r="IY44" s="166">
        <v>-261.57170000000002</v>
      </c>
      <c r="IZ44" s="166">
        <v>262.19310000000002</v>
      </c>
      <c r="JA44" s="166">
        <v>-6.6948999999999996</v>
      </c>
      <c r="JB44" s="167"/>
      <c r="JC44" s="166">
        <v>26.32</v>
      </c>
      <c r="JD44" s="166">
        <v>4.4749999999999996</v>
      </c>
      <c r="JE44" s="166">
        <v>4.4660000000000002</v>
      </c>
      <c r="JF44" s="166">
        <v>-26.16</v>
      </c>
      <c r="JG44" s="166">
        <v>9.2799999999999994</v>
      </c>
      <c r="JH44" s="167"/>
      <c r="JI44" s="166">
        <v>-10.0175</v>
      </c>
      <c r="JJ44" s="166">
        <v>-38.643500000000003</v>
      </c>
      <c r="JK44" s="166">
        <v>-9.1691000000000003</v>
      </c>
      <c r="JL44" s="166">
        <v>36.5</v>
      </c>
      <c r="JM44" s="166">
        <v>50.459000000000003</v>
      </c>
      <c r="JN44" s="166">
        <v>48.957999999999998</v>
      </c>
      <c r="JO44" s="166">
        <v>10.2342</v>
      </c>
      <c r="JP44" s="166">
        <v>12.3047</v>
      </c>
      <c r="JQ44" s="166">
        <v>51.288800000000002</v>
      </c>
      <c r="JR44" s="166">
        <v>51.291800000000002</v>
      </c>
      <c r="JS44" s="166">
        <v>51.580500000000001</v>
      </c>
      <c r="JT44" s="167"/>
      <c r="JU44" s="166">
        <v>-23.9</v>
      </c>
      <c r="JV44" s="166">
        <v>14.770899999999999</v>
      </c>
      <c r="JW44" s="166">
        <v>9.6999999999999993</v>
      </c>
      <c r="JX44" s="167"/>
      <c r="JY44" s="166">
        <v>-25.185300000000002</v>
      </c>
      <c r="JZ44" s="166">
        <v>70.793999999999997</v>
      </c>
      <c r="KA44" s="166">
        <v>41.173200000000001</v>
      </c>
      <c r="KB44" s="166">
        <v>-24.3901</v>
      </c>
      <c r="KC44" s="166">
        <v>-70.293999999999997</v>
      </c>
      <c r="KD44" s="166">
        <v>28.272099999999998</v>
      </c>
      <c r="KE44" s="166">
        <v>41.975700000000003</v>
      </c>
      <c r="KF44" s="166">
        <v>17</v>
      </c>
      <c r="KG44" s="166">
        <v>-15.7</v>
      </c>
      <c r="KH44" s="167"/>
      <c r="KI44" s="166">
        <v>192.20060000000001</v>
      </c>
    </row>
    <row r="45" spans="1:295" ht="18" customHeight="1" x14ac:dyDescent="0.35">
      <c r="A45" s="162" t="s">
        <v>59</v>
      </c>
      <c r="B45" s="162" t="s">
        <v>841</v>
      </c>
      <c r="C45" s="166">
        <v>0</v>
      </c>
      <c r="D45" s="166">
        <v>22.5047</v>
      </c>
      <c r="E45" s="166">
        <v>-44.792200000000001</v>
      </c>
      <c r="F45" s="166">
        <v>-34.347900000000003</v>
      </c>
      <c r="G45" s="166">
        <v>32.676900000000003</v>
      </c>
      <c r="H45" s="167"/>
      <c r="I45" s="166">
        <v>64.9251</v>
      </c>
      <c r="J45" s="166">
        <v>-92.922499999999999</v>
      </c>
      <c r="K45" s="166">
        <v>60.191499999999998</v>
      </c>
      <c r="L45" s="166">
        <v>30.449100000000001</v>
      </c>
      <c r="M45" s="166">
        <v>29.756699999999999</v>
      </c>
      <c r="N45" s="166">
        <v>-6.66</v>
      </c>
      <c r="O45" s="166">
        <v>-49.064</v>
      </c>
      <c r="P45" s="166">
        <v>41.8</v>
      </c>
      <c r="Q45" s="166">
        <v>16.559999999999999</v>
      </c>
      <c r="R45" s="166">
        <v>-41.8</v>
      </c>
      <c r="S45" s="166">
        <v>13.5571</v>
      </c>
      <c r="T45" s="166">
        <v>190.10499999999999</v>
      </c>
      <c r="U45" s="166">
        <v>7.0578000000000003</v>
      </c>
      <c r="V45" s="166">
        <v>7.1135000000000002</v>
      </c>
      <c r="W45" s="166">
        <v>11.713699999999999</v>
      </c>
      <c r="X45" s="167"/>
      <c r="Y45" s="166">
        <v>3.5853999999999999</v>
      </c>
      <c r="Z45" s="166">
        <v>2.7387000000000001</v>
      </c>
      <c r="AA45" s="167"/>
      <c r="AB45" s="167"/>
      <c r="AC45" s="166">
        <v>-71.84</v>
      </c>
      <c r="AD45" s="166">
        <v>-71.88</v>
      </c>
      <c r="AE45" s="167"/>
      <c r="AF45" s="166">
        <v>6.66</v>
      </c>
      <c r="AG45" s="166">
        <v>48.4</v>
      </c>
      <c r="AH45" s="166">
        <v>8.7629999999999999</v>
      </c>
      <c r="AI45" s="166">
        <v>0.222</v>
      </c>
      <c r="AJ45" s="166">
        <v>-53.52</v>
      </c>
      <c r="AK45" s="166">
        <v>-53.63</v>
      </c>
      <c r="AL45" s="166">
        <v>-91.2</v>
      </c>
      <c r="AM45" s="166">
        <v>54.09</v>
      </c>
      <c r="AN45" s="166">
        <v>53.81</v>
      </c>
      <c r="AO45" s="166">
        <v>15.0596</v>
      </c>
      <c r="AP45" s="166">
        <v>8.6151999999999997</v>
      </c>
      <c r="AQ45" s="166">
        <v>72.924000000000007</v>
      </c>
      <c r="AR45" s="166">
        <v>74.713300000000004</v>
      </c>
      <c r="AS45" s="166">
        <v>24.255800000000001</v>
      </c>
      <c r="AT45" s="166">
        <v>-43.402799999999999</v>
      </c>
      <c r="AU45" s="166">
        <v>-42.610100000000003</v>
      </c>
      <c r="AV45" s="166">
        <v>7.1660000000000004</v>
      </c>
      <c r="AW45" s="166">
        <v>7.1577000000000002</v>
      </c>
      <c r="AX45" s="167"/>
      <c r="AY45" s="166">
        <v>90.824299999999994</v>
      </c>
      <c r="AZ45" s="166">
        <v>-4.1875999999999998</v>
      </c>
      <c r="BA45" s="166">
        <v>-21.2103</v>
      </c>
      <c r="BB45" s="166">
        <v>-333.41120000000001</v>
      </c>
      <c r="BC45" s="166">
        <v>-28.446100000000001</v>
      </c>
      <c r="BD45" s="166">
        <v>-6.7</v>
      </c>
      <c r="BE45" s="166">
        <v>-6.8</v>
      </c>
      <c r="BF45" s="166">
        <v>47.882199999999997</v>
      </c>
      <c r="BG45" s="166">
        <v>47.218800000000002</v>
      </c>
      <c r="BH45" s="166">
        <v>-7.7721999999999998</v>
      </c>
      <c r="BI45" s="167"/>
      <c r="BJ45" s="166">
        <v>-24.974599999999999</v>
      </c>
      <c r="BK45" s="166">
        <v>8.0463000000000005</v>
      </c>
      <c r="BL45" s="166">
        <v>10.391400000000001</v>
      </c>
      <c r="BM45" s="166">
        <v>7.0216000000000003</v>
      </c>
      <c r="BN45" s="166">
        <v>373.42439999999999</v>
      </c>
      <c r="BO45" s="166">
        <v>71.81</v>
      </c>
      <c r="BP45" s="166">
        <v>71.81</v>
      </c>
      <c r="BQ45" s="166">
        <v>-246.50909999999999</v>
      </c>
      <c r="BR45" s="166">
        <v>436.7765</v>
      </c>
      <c r="BS45" s="167"/>
      <c r="BT45" s="166">
        <v>-129.12180000000001</v>
      </c>
      <c r="BU45" s="167"/>
      <c r="BV45" s="166">
        <v>98.308599999999998</v>
      </c>
      <c r="BW45" s="166">
        <v>29.32</v>
      </c>
      <c r="BX45" s="166">
        <v>34.32</v>
      </c>
      <c r="BY45" s="166">
        <v>72.72</v>
      </c>
      <c r="BZ45" s="166">
        <v>78.56</v>
      </c>
      <c r="CA45" s="166">
        <v>-68.180000000000007</v>
      </c>
      <c r="CB45" s="166">
        <v>-68.046000000000006</v>
      </c>
      <c r="CC45" s="166">
        <v>139.6917</v>
      </c>
      <c r="CD45" s="166">
        <v>140.5472</v>
      </c>
      <c r="CE45" s="166">
        <v>17.8918</v>
      </c>
      <c r="CF45" s="166">
        <v>-111.5598</v>
      </c>
      <c r="CG45" s="166">
        <v>-111.4615</v>
      </c>
      <c r="CH45" s="166">
        <v>-5.0149999999999997</v>
      </c>
      <c r="CI45" s="166">
        <v>-84.530199999999994</v>
      </c>
      <c r="CJ45" s="167"/>
      <c r="CK45" s="167"/>
      <c r="CL45" s="166">
        <v>45.6</v>
      </c>
      <c r="CM45" s="166">
        <v>168.9</v>
      </c>
      <c r="CN45" s="166">
        <v>-18.190000000000001</v>
      </c>
      <c r="CO45" s="166">
        <v>31.694700000000001</v>
      </c>
      <c r="CP45" s="166">
        <v>30.200299999999999</v>
      </c>
      <c r="CQ45" s="166">
        <v>31.776599999999998</v>
      </c>
      <c r="CR45" s="166">
        <v>-45.343299999999999</v>
      </c>
      <c r="CS45" s="166">
        <v>-45.221600000000002</v>
      </c>
      <c r="CT45" s="166">
        <v>12.572900000000001</v>
      </c>
      <c r="CU45" s="166">
        <v>-20.347100000000001</v>
      </c>
      <c r="CV45" s="166">
        <v>16.4283</v>
      </c>
      <c r="CW45" s="166">
        <v>18.041399999999999</v>
      </c>
      <c r="CX45" s="166">
        <v>59.24</v>
      </c>
      <c r="CY45" s="166">
        <v>86.92</v>
      </c>
      <c r="CZ45" s="166">
        <v>56.726100000000002</v>
      </c>
      <c r="DA45" s="166">
        <v>53.471400000000003</v>
      </c>
      <c r="DB45" s="166">
        <v>-38.07</v>
      </c>
      <c r="DC45" s="166">
        <v>-2.3862999999999999</v>
      </c>
      <c r="DD45" s="166">
        <v>84.410600000000002</v>
      </c>
      <c r="DE45" s="166">
        <v>83.721400000000003</v>
      </c>
      <c r="DF45" s="166">
        <v>-153.13319999999999</v>
      </c>
      <c r="DG45" s="166">
        <v>2.0000000000000001E-4</v>
      </c>
      <c r="DH45" s="166">
        <v>-23.0838</v>
      </c>
      <c r="DI45" s="166">
        <v>-116.5</v>
      </c>
      <c r="DJ45" s="166">
        <v>-118</v>
      </c>
      <c r="DK45" s="166">
        <v>32.912300000000002</v>
      </c>
      <c r="DL45" s="166">
        <v>93.759200000000007</v>
      </c>
      <c r="DM45" s="166">
        <v>102.39749999999999</v>
      </c>
      <c r="DN45" s="167"/>
      <c r="DO45" s="166">
        <v>93.73</v>
      </c>
      <c r="DP45" s="166">
        <v>-10.86</v>
      </c>
      <c r="DQ45" s="166">
        <v>63.530999999999999</v>
      </c>
      <c r="DR45" s="166">
        <v>152.6437</v>
      </c>
      <c r="DS45" s="166">
        <v>-2.78</v>
      </c>
      <c r="DT45" s="166">
        <v>-2.69</v>
      </c>
      <c r="DU45" s="166">
        <v>91.94</v>
      </c>
      <c r="DV45" s="166">
        <v>71.78</v>
      </c>
      <c r="DW45" s="166">
        <v>151.80000000000001</v>
      </c>
      <c r="DX45" s="166">
        <v>150.3818</v>
      </c>
      <c r="DY45" s="166">
        <v>-43.000700000000002</v>
      </c>
      <c r="DZ45" s="166">
        <v>-42.154499999999999</v>
      </c>
      <c r="EA45" s="166">
        <v>234.41069999999999</v>
      </c>
      <c r="EB45" s="166">
        <v>188.21039999999999</v>
      </c>
      <c r="EC45" s="166">
        <v>182.50700000000001</v>
      </c>
      <c r="ED45" s="166">
        <v>186.21080000000001</v>
      </c>
      <c r="EE45" s="166">
        <v>49.015700000000002</v>
      </c>
      <c r="EF45" s="166">
        <v>22.725200000000001</v>
      </c>
      <c r="EG45" s="166">
        <v>-34.154000000000003</v>
      </c>
      <c r="EH45" s="166">
        <v>258.2921</v>
      </c>
      <c r="EI45" s="166">
        <v>64.603499999999997</v>
      </c>
      <c r="EJ45" s="167"/>
      <c r="EK45" s="166">
        <v>-17.8428</v>
      </c>
      <c r="EL45" s="166">
        <v>-15.768800000000001</v>
      </c>
      <c r="EM45" s="166">
        <v>44.621400000000001</v>
      </c>
      <c r="EN45" s="166">
        <v>-34.6828</v>
      </c>
      <c r="EO45" s="166">
        <v>-32.525599999999997</v>
      </c>
      <c r="EP45" s="166">
        <v>35.375999999999998</v>
      </c>
      <c r="EQ45" s="166">
        <v>-32.414000000000001</v>
      </c>
      <c r="ER45" s="166">
        <v>-33.092799999999997</v>
      </c>
      <c r="ES45" s="166">
        <v>20.3888</v>
      </c>
      <c r="ET45" s="167"/>
      <c r="EU45" s="167"/>
      <c r="EV45" s="167"/>
      <c r="EW45" s="166">
        <v>13.4217</v>
      </c>
      <c r="EX45" s="166">
        <v>-122.7989</v>
      </c>
      <c r="EY45" s="166">
        <v>-37.370899999999999</v>
      </c>
      <c r="EZ45" s="166">
        <v>-37.123899999999999</v>
      </c>
      <c r="FA45" s="166">
        <v>6.6890000000000001</v>
      </c>
      <c r="FB45" s="166">
        <v>-20.401800000000001</v>
      </c>
      <c r="FC45" s="166">
        <v>-14.4374</v>
      </c>
      <c r="FD45" s="166">
        <v>24.401199999999999</v>
      </c>
      <c r="FE45" s="167"/>
      <c r="FF45" s="167"/>
      <c r="FG45" s="166">
        <v>39.4604</v>
      </c>
      <c r="FH45" s="166">
        <v>39.1751</v>
      </c>
      <c r="FI45" s="166">
        <v>37.936</v>
      </c>
      <c r="FJ45" s="166">
        <v>67.819800000000001</v>
      </c>
      <c r="FK45" s="166">
        <v>68.154700000000005</v>
      </c>
      <c r="FL45" s="166">
        <v>-127.0993</v>
      </c>
      <c r="FM45" s="166">
        <v>44.673900000000003</v>
      </c>
      <c r="FN45" s="166">
        <v>44.610500000000002</v>
      </c>
      <c r="FO45" s="166">
        <v>-86.101399999999998</v>
      </c>
      <c r="FP45" s="166">
        <v>-73.827799999999996</v>
      </c>
      <c r="FQ45" s="168">
        <v>-50.83</v>
      </c>
      <c r="FR45" s="167"/>
      <c r="FS45" s="166">
        <v>13.660500000000001</v>
      </c>
      <c r="FT45" s="167"/>
      <c r="FU45" s="167"/>
      <c r="FV45" s="166">
        <v>11.95</v>
      </c>
      <c r="FW45" s="166">
        <v>-51.428899999999999</v>
      </c>
      <c r="FX45" s="166">
        <v>9.1877999999999993</v>
      </c>
      <c r="FY45" s="166">
        <v>-9.4580000000000002</v>
      </c>
      <c r="FZ45" s="166">
        <v>1.0289999999999999</v>
      </c>
      <c r="GA45" s="166">
        <v>8.2187000000000001</v>
      </c>
      <c r="GB45" s="166">
        <v>19.82</v>
      </c>
      <c r="GC45" s="166">
        <v>74.733699999999999</v>
      </c>
      <c r="GD45" s="166">
        <v>88.841099999999997</v>
      </c>
      <c r="GE45" s="166">
        <v>16.8</v>
      </c>
      <c r="GF45" s="166">
        <v>91.271500000000003</v>
      </c>
      <c r="GG45" s="166">
        <v>20.3</v>
      </c>
      <c r="GH45" s="166">
        <v>-24.3066</v>
      </c>
      <c r="GI45" s="167"/>
      <c r="GJ45" s="166">
        <v>0</v>
      </c>
      <c r="GK45" s="166">
        <v>2.7763</v>
      </c>
      <c r="GL45" s="167"/>
      <c r="GM45" s="167"/>
      <c r="GN45" s="167"/>
      <c r="GO45" s="166">
        <v>-46.972099999999998</v>
      </c>
      <c r="GP45" s="166">
        <v>23.688300000000002</v>
      </c>
      <c r="GQ45" s="166">
        <v>73.191900000000004</v>
      </c>
      <c r="GR45" s="166">
        <v>114.375</v>
      </c>
      <c r="GS45" s="166">
        <v>70.389499999999998</v>
      </c>
      <c r="GT45" s="166">
        <v>-169.98220000000001</v>
      </c>
      <c r="GU45" s="166">
        <v>-29.913799999999998</v>
      </c>
      <c r="GV45" s="166">
        <v>41.183300000000003</v>
      </c>
      <c r="GW45" s="166">
        <v>-64.867999999999995</v>
      </c>
      <c r="GX45" s="166">
        <v>12.5213</v>
      </c>
      <c r="GY45" s="166">
        <v>11.780099999999999</v>
      </c>
      <c r="GZ45" s="166">
        <v>11.309200000000001</v>
      </c>
      <c r="HA45" s="167"/>
      <c r="HB45" s="166">
        <v>243.98480000000001</v>
      </c>
      <c r="HC45" s="166">
        <v>245.10249999999999</v>
      </c>
      <c r="HD45" s="166">
        <v>279.89999999999998</v>
      </c>
      <c r="HE45" s="166">
        <v>-277.22030000000001</v>
      </c>
      <c r="HF45" s="166">
        <v>-495.29140000000001</v>
      </c>
      <c r="HG45" s="166">
        <v>496.64519999999999</v>
      </c>
      <c r="HH45" s="166">
        <v>492.20749999999998</v>
      </c>
      <c r="HI45" s="166">
        <v>-230.46979999999999</v>
      </c>
      <c r="HJ45" s="166">
        <v>-230.08150000000001</v>
      </c>
      <c r="HK45" s="166">
        <v>-37.471299999999999</v>
      </c>
      <c r="HL45" s="166">
        <v>-24.624199999999998</v>
      </c>
      <c r="HM45" s="166">
        <v>79.155900000000003</v>
      </c>
      <c r="HN45" s="166">
        <v>77.564800000000005</v>
      </c>
      <c r="HO45" s="167"/>
      <c r="HP45" s="167"/>
      <c r="HQ45" s="166">
        <v>68.635400000000004</v>
      </c>
      <c r="HR45" s="166">
        <v>68.338800000000006</v>
      </c>
      <c r="HS45" s="166">
        <v>-57.711500000000001</v>
      </c>
      <c r="HT45" s="166">
        <v>-58.601900000000001</v>
      </c>
      <c r="HU45" s="166">
        <v>101.47</v>
      </c>
      <c r="HV45" s="166">
        <v>101.77</v>
      </c>
      <c r="HW45" s="166">
        <v>64.8</v>
      </c>
      <c r="HX45" s="166">
        <v>66.400000000000006</v>
      </c>
      <c r="HY45" s="166">
        <v>22.028099999999998</v>
      </c>
      <c r="HZ45" s="166">
        <v>37.28</v>
      </c>
      <c r="IA45" s="166">
        <v>-371.39859999999999</v>
      </c>
      <c r="IB45" s="166">
        <v>113.849</v>
      </c>
      <c r="IC45" s="166">
        <v>113.59139999999999</v>
      </c>
      <c r="ID45" s="167"/>
      <c r="IE45" s="166">
        <v>26.2</v>
      </c>
      <c r="IF45" s="166">
        <v>-60.6</v>
      </c>
      <c r="IG45" s="166">
        <v>-60.2</v>
      </c>
      <c r="IH45" s="167"/>
      <c r="II45" s="166">
        <v>1.0848</v>
      </c>
      <c r="IJ45" s="166">
        <v>-487.23970000000003</v>
      </c>
      <c r="IK45" s="166">
        <v>-72.122699999999995</v>
      </c>
      <c r="IL45" s="166">
        <v>530.53700000000003</v>
      </c>
      <c r="IM45" s="166">
        <v>418.69380000000001</v>
      </c>
      <c r="IN45" s="166">
        <v>-81.376999999999995</v>
      </c>
      <c r="IO45" s="166">
        <v>-408.40300000000002</v>
      </c>
      <c r="IP45" s="166">
        <v>414.38119999999998</v>
      </c>
      <c r="IQ45" s="166">
        <v>-165.01759999999999</v>
      </c>
      <c r="IR45" s="166">
        <v>-245.36449999999999</v>
      </c>
      <c r="IS45" s="166">
        <v>-407.2921</v>
      </c>
      <c r="IT45" s="166">
        <v>115.1083</v>
      </c>
      <c r="IU45" s="166">
        <v>117.4828</v>
      </c>
      <c r="IV45" s="166">
        <v>165.6934</v>
      </c>
      <c r="IW45" s="166">
        <v>-510.94639999999998</v>
      </c>
      <c r="IX45" s="166">
        <v>248.4075</v>
      </c>
      <c r="IY45" s="166">
        <v>-263.66199999999998</v>
      </c>
      <c r="IZ45" s="166">
        <v>264.04430000000002</v>
      </c>
      <c r="JA45" s="166">
        <v>-6.5382999999999996</v>
      </c>
      <c r="JB45" s="167"/>
      <c r="JC45" s="166">
        <v>26.48</v>
      </c>
      <c r="JD45" s="166">
        <v>4.1769999999999996</v>
      </c>
      <c r="JE45" s="166">
        <v>4.16</v>
      </c>
      <c r="JF45" s="166">
        <v>-25.6</v>
      </c>
      <c r="JG45" s="166">
        <v>9.76</v>
      </c>
      <c r="JH45" s="167"/>
      <c r="JI45" s="166">
        <v>-10.283099999999999</v>
      </c>
      <c r="JJ45" s="166">
        <v>-36.943600000000004</v>
      </c>
      <c r="JK45" s="166">
        <v>-8.1743000000000006</v>
      </c>
      <c r="JL45" s="166">
        <v>33.4</v>
      </c>
      <c r="JM45" s="166">
        <v>47.351999999999997</v>
      </c>
      <c r="JN45" s="166">
        <v>47.978000000000002</v>
      </c>
      <c r="JO45" s="166">
        <v>8.7612000000000005</v>
      </c>
      <c r="JP45" s="166">
        <v>10.480499999999999</v>
      </c>
      <c r="JQ45" s="166">
        <v>49.614699999999999</v>
      </c>
      <c r="JR45" s="166">
        <v>50.6753</v>
      </c>
      <c r="JS45" s="166">
        <v>49.694299999999998</v>
      </c>
      <c r="JT45" s="167"/>
      <c r="JU45" s="166">
        <v>-25.2</v>
      </c>
      <c r="JV45" s="166">
        <v>14.994400000000001</v>
      </c>
      <c r="JW45" s="166">
        <v>10.19</v>
      </c>
      <c r="JX45" s="167"/>
      <c r="JY45" s="166">
        <v>-20.049800000000001</v>
      </c>
      <c r="JZ45" s="166">
        <v>71.045500000000004</v>
      </c>
      <c r="KA45" s="166">
        <v>38.048099999999998</v>
      </c>
      <c r="KB45" s="166">
        <v>-19.995200000000001</v>
      </c>
      <c r="KC45" s="166">
        <v>-69.023600000000002</v>
      </c>
      <c r="KD45" s="166">
        <v>24.082899999999999</v>
      </c>
      <c r="KE45" s="166">
        <v>44.709800000000001</v>
      </c>
      <c r="KF45" s="166">
        <v>18.600000000000001</v>
      </c>
      <c r="KG45" s="166">
        <v>-17.7</v>
      </c>
      <c r="KH45" s="167"/>
      <c r="KI45" s="166">
        <v>191.86080000000001</v>
      </c>
    </row>
    <row r="46" spans="1:295" ht="18" customHeight="1" x14ac:dyDescent="0.35">
      <c r="A46" s="162" t="s">
        <v>59</v>
      </c>
      <c r="B46" s="162" t="s">
        <v>842</v>
      </c>
      <c r="C46" s="166">
        <v>0</v>
      </c>
      <c r="D46" s="167"/>
      <c r="E46" s="166">
        <v>-47.950200000000002</v>
      </c>
      <c r="F46" s="166">
        <v>-33.231200000000001</v>
      </c>
      <c r="G46" s="166">
        <v>35.094200000000001</v>
      </c>
      <c r="H46" s="167"/>
      <c r="I46" s="166">
        <v>70.373999999999995</v>
      </c>
      <c r="J46" s="166">
        <v>-104.3844</v>
      </c>
      <c r="K46" s="166">
        <v>64.8322</v>
      </c>
      <c r="L46" s="166">
        <v>33.073</v>
      </c>
      <c r="M46" s="166">
        <v>32.250399999999999</v>
      </c>
      <c r="N46" s="166">
        <v>-15.54</v>
      </c>
      <c r="O46" s="166">
        <v>-51.761000000000003</v>
      </c>
      <c r="P46" s="167"/>
      <c r="Q46" s="167"/>
      <c r="R46" s="167"/>
      <c r="S46" s="166">
        <v>13.2981</v>
      </c>
      <c r="T46" s="166">
        <v>211.7868</v>
      </c>
      <c r="U46" s="166">
        <v>7.8461999999999996</v>
      </c>
      <c r="V46" s="166">
        <v>8.3483999999999998</v>
      </c>
      <c r="W46" s="166">
        <v>13.2874</v>
      </c>
      <c r="X46" s="167"/>
      <c r="Y46" s="166">
        <v>3.3466</v>
      </c>
      <c r="Z46" s="166">
        <v>2.7742</v>
      </c>
      <c r="AA46" s="167"/>
      <c r="AB46" s="167"/>
      <c r="AC46" s="166">
        <v>-77.91</v>
      </c>
      <c r="AD46" s="166">
        <v>-77.94</v>
      </c>
      <c r="AE46" s="167"/>
      <c r="AF46" s="166">
        <v>15.54</v>
      </c>
      <c r="AG46" s="167"/>
      <c r="AH46" s="166">
        <v>8.2159999999999993</v>
      </c>
      <c r="AI46" s="166">
        <v>0.224</v>
      </c>
      <c r="AJ46" s="166">
        <v>-57.71</v>
      </c>
      <c r="AK46" s="166">
        <v>-58.24</v>
      </c>
      <c r="AL46" s="166">
        <v>-91.05</v>
      </c>
      <c r="AM46" s="166">
        <v>58.19</v>
      </c>
      <c r="AN46" s="166">
        <v>58.54</v>
      </c>
      <c r="AO46" s="166">
        <v>15.776</v>
      </c>
      <c r="AP46" s="166">
        <v>8.0625999999999998</v>
      </c>
      <c r="AQ46" s="166">
        <v>74.138499999999993</v>
      </c>
      <c r="AR46" s="166">
        <v>76.623900000000006</v>
      </c>
      <c r="AS46" s="166">
        <v>34.861600000000003</v>
      </c>
      <c r="AT46" s="166">
        <v>-47.9574</v>
      </c>
      <c r="AU46" s="166">
        <v>-47.808599999999998</v>
      </c>
      <c r="AV46" s="166">
        <v>6.4276</v>
      </c>
      <c r="AW46" s="166">
        <v>6.5082000000000004</v>
      </c>
      <c r="AX46" s="167"/>
      <c r="AY46" s="166">
        <v>99.531700000000001</v>
      </c>
      <c r="AZ46" s="166">
        <v>-3.6642000000000001</v>
      </c>
      <c r="BA46" s="166">
        <v>-19.6096</v>
      </c>
      <c r="BB46" s="166">
        <v>-380.29230000000001</v>
      </c>
      <c r="BC46" s="166">
        <v>-28.681000000000001</v>
      </c>
      <c r="BD46" s="166">
        <v>-6.6</v>
      </c>
      <c r="BE46" s="166">
        <v>-6.5</v>
      </c>
      <c r="BF46" s="166">
        <v>53.051200000000001</v>
      </c>
      <c r="BG46" s="166">
        <v>51.506300000000003</v>
      </c>
      <c r="BH46" s="166">
        <v>-7.9485999999999999</v>
      </c>
      <c r="BI46" s="167"/>
      <c r="BJ46" s="166">
        <v>-32.677599999999998</v>
      </c>
      <c r="BK46" s="166">
        <v>6.9782999999999999</v>
      </c>
      <c r="BL46" s="166">
        <v>11.433299999999999</v>
      </c>
      <c r="BM46" s="166">
        <v>7.7988</v>
      </c>
      <c r="BN46" s="166">
        <v>415.87560000000002</v>
      </c>
      <c r="BO46" s="166">
        <v>68.3309</v>
      </c>
      <c r="BP46" s="166">
        <v>68.300399999999996</v>
      </c>
      <c r="BQ46" s="166">
        <v>-270.92520000000002</v>
      </c>
      <c r="BR46" s="166">
        <v>453.82979999999998</v>
      </c>
      <c r="BS46" s="167"/>
      <c r="BT46" s="166">
        <v>-129.26990000000001</v>
      </c>
      <c r="BU46" s="167"/>
      <c r="BV46" s="166">
        <v>99.3065</v>
      </c>
      <c r="BW46" s="166">
        <v>29.96</v>
      </c>
      <c r="BX46" s="166">
        <v>35.049999999999997</v>
      </c>
      <c r="BY46" s="166">
        <v>74.25</v>
      </c>
      <c r="BZ46" s="167"/>
      <c r="CA46" s="166">
        <v>-65.366900000000001</v>
      </c>
      <c r="CB46" s="166">
        <v>-65.232900000000001</v>
      </c>
      <c r="CC46" s="167"/>
      <c r="CD46" s="166">
        <v>139.55330000000001</v>
      </c>
      <c r="CE46" s="166">
        <v>18.296399999999998</v>
      </c>
      <c r="CF46" s="166">
        <v>-104.1331</v>
      </c>
      <c r="CG46" s="166">
        <v>-104.15260000000001</v>
      </c>
      <c r="CH46" s="166">
        <v>-2.6084999999999998</v>
      </c>
      <c r="CI46" s="166">
        <v>-76.131399999999999</v>
      </c>
      <c r="CJ46" s="167"/>
      <c r="CK46" s="167"/>
      <c r="CL46" s="166">
        <v>64.2</v>
      </c>
      <c r="CM46" s="166">
        <v>151.69999999999999</v>
      </c>
      <c r="CN46" s="166">
        <v>-18.100000000000001</v>
      </c>
      <c r="CO46" s="166">
        <v>39.814700000000002</v>
      </c>
      <c r="CP46" s="166">
        <v>39.329300000000003</v>
      </c>
      <c r="CQ46" s="166">
        <v>40.280299999999997</v>
      </c>
      <c r="CR46" s="166">
        <v>-55.65</v>
      </c>
      <c r="CS46" s="166">
        <v>-55.1004</v>
      </c>
      <c r="CT46" s="166">
        <v>19.813600000000001</v>
      </c>
      <c r="CU46" s="166">
        <v>-17.690799999999999</v>
      </c>
      <c r="CV46" s="166">
        <v>24.287800000000001</v>
      </c>
      <c r="CW46" s="166">
        <v>18.0641</v>
      </c>
      <c r="CX46" s="166">
        <v>54.88</v>
      </c>
      <c r="CY46" s="166">
        <v>84.22</v>
      </c>
      <c r="CZ46" s="166">
        <v>57.429200000000002</v>
      </c>
      <c r="DA46" s="167"/>
      <c r="DB46" s="166">
        <v>-38.450000000000003</v>
      </c>
      <c r="DC46" s="167"/>
      <c r="DD46" s="166">
        <v>76.712000000000003</v>
      </c>
      <c r="DE46" s="166">
        <v>75.084800000000001</v>
      </c>
      <c r="DF46" s="166">
        <v>-133.422</v>
      </c>
      <c r="DG46" s="166">
        <v>1E-4</v>
      </c>
      <c r="DH46" s="167"/>
      <c r="DI46" s="166">
        <v>-117.4</v>
      </c>
      <c r="DJ46" s="166">
        <v>-116.4</v>
      </c>
      <c r="DK46" s="166">
        <v>32.522300000000001</v>
      </c>
      <c r="DL46" s="167"/>
      <c r="DM46" s="166">
        <v>100.98860000000001</v>
      </c>
      <c r="DN46" s="167"/>
      <c r="DO46" s="166">
        <v>93.79</v>
      </c>
      <c r="DP46" s="166">
        <v>-9.7200000000000006</v>
      </c>
      <c r="DQ46" s="166">
        <v>62.167499999999997</v>
      </c>
      <c r="DR46" s="166">
        <v>132.48750000000001</v>
      </c>
      <c r="DS46" s="166">
        <v>-2.2599999999999998</v>
      </c>
      <c r="DT46" s="166">
        <v>-2.15</v>
      </c>
      <c r="DU46" s="166">
        <v>85.31</v>
      </c>
      <c r="DV46" s="166">
        <v>73.319999999999993</v>
      </c>
      <c r="DW46" s="166">
        <v>132.65450000000001</v>
      </c>
      <c r="DX46" s="166">
        <v>130.34549999999999</v>
      </c>
      <c r="DY46" s="166">
        <v>-47.613199999999999</v>
      </c>
      <c r="DZ46" s="166">
        <v>-46.4</v>
      </c>
      <c r="EA46" s="167"/>
      <c r="EB46" s="166">
        <v>174.1858</v>
      </c>
      <c r="EC46" s="166">
        <v>169.98400000000001</v>
      </c>
      <c r="ED46" s="166">
        <v>171.12280000000001</v>
      </c>
      <c r="EE46" s="166">
        <v>48.189500000000002</v>
      </c>
      <c r="EF46" s="166">
        <v>21.447500000000002</v>
      </c>
      <c r="EG46" s="166">
        <v>-34.19</v>
      </c>
      <c r="EH46" s="166">
        <v>283.00869999999998</v>
      </c>
      <c r="EI46" s="166">
        <v>65.179500000000004</v>
      </c>
      <c r="EJ46" s="167"/>
      <c r="EK46" s="166">
        <v>-17.8523</v>
      </c>
      <c r="EL46" s="166">
        <v>-15.466699999999999</v>
      </c>
      <c r="EM46" s="166">
        <v>43.756</v>
      </c>
      <c r="EN46" s="166">
        <v>-29.917400000000001</v>
      </c>
      <c r="EO46" s="166">
        <v>-27.467400000000001</v>
      </c>
      <c r="EP46" s="166">
        <v>33.840000000000003</v>
      </c>
      <c r="EQ46" s="166">
        <v>-37.863999999999997</v>
      </c>
      <c r="ER46" s="166">
        <v>-38.515799999999999</v>
      </c>
      <c r="ES46" s="166">
        <v>21.616</v>
      </c>
      <c r="ET46" s="167"/>
      <c r="EU46" s="167"/>
      <c r="EV46" s="167"/>
      <c r="EW46" s="166">
        <v>13.4665</v>
      </c>
      <c r="EX46" s="166">
        <v>-111.7046</v>
      </c>
      <c r="EY46" s="166">
        <v>-37.833500000000001</v>
      </c>
      <c r="EZ46" s="166">
        <v>-36.689500000000002</v>
      </c>
      <c r="FA46" s="166">
        <v>7.0273000000000003</v>
      </c>
      <c r="FB46" s="166">
        <v>-20.252300000000002</v>
      </c>
      <c r="FC46" s="166">
        <v>-14.0852</v>
      </c>
      <c r="FD46" s="166">
        <v>24.575500000000002</v>
      </c>
      <c r="FE46" s="167"/>
      <c r="FF46" s="167"/>
      <c r="FG46" s="166">
        <v>38.273600000000002</v>
      </c>
      <c r="FH46" s="166">
        <v>38.68</v>
      </c>
      <c r="FI46" s="166">
        <v>37.0242</v>
      </c>
      <c r="FJ46" s="166">
        <v>66.982500000000002</v>
      </c>
      <c r="FK46" s="166">
        <v>66.312700000000007</v>
      </c>
      <c r="FL46" s="166">
        <v>-123.4153</v>
      </c>
      <c r="FM46" s="166">
        <v>48.763300000000001</v>
      </c>
      <c r="FN46" s="166">
        <v>48.703200000000002</v>
      </c>
      <c r="FO46" s="166">
        <v>-83.288899999999998</v>
      </c>
      <c r="FP46" s="166">
        <v>-67.505300000000005</v>
      </c>
      <c r="FQ46" s="168">
        <v>-49.62</v>
      </c>
      <c r="FR46" s="167"/>
      <c r="FS46" s="166">
        <v>13.8729</v>
      </c>
      <c r="FT46" s="167"/>
      <c r="FU46" s="166">
        <v>-8.75</v>
      </c>
      <c r="FV46" s="166">
        <v>10.81</v>
      </c>
      <c r="FW46" s="166">
        <v>-51.135800000000003</v>
      </c>
      <c r="FX46" s="166">
        <v>8.7355</v>
      </c>
      <c r="FY46" s="166">
        <v>-9.15</v>
      </c>
      <c r="FZ46" s="166">
        <v>0.63100000000000001</v>
      </c>
      <c r="GA46" s="166">
        <v>8.3043999999999993</v>
      </c>
      <c r="GB46" s="166">
        <v>20.62</v>
      </c>
      <c r="GC46" s="166">
        <v>69.343199999999996</v>
      </c>
      <c r="GD46" s="166">
        <v>84.400199999999998</v>
      </c>
      <c r="GE46" s="167"/>
      <c r="GF46" s="166">
        <v>92.416499999999999</v>
      </c>
      <c r="GG46" s="166">
        <v>21</v>
      </c>
      <c r="GH46" s="166">
        <v>-25.764700000000001</v>
      </c>
      <c r="GI46" s="167"/>
      <c r="GJ46" s="167"/>
      <c r="GK46" s="166">
        <v>2.8454999999999999</v>
      </c>
      <c r="GL46" s="167"/>
      <c r="GM46" s="167"/>
      <c r="GN46" s="167"/>
      <c r="GO46" s="166">
        <v>-49.386299999999999</v>
      </c>
      <c r="GP46" s="166">
        <v>23.9345</v>
      </c>
      <c r="GQ46" s="166">
        <v>76.049000000000007</v>
      </c>
      <c r="GR46" s="166">
        <v>115.86669999999999</v>
      </c>
      <c r="GS46" s="166">
        <v>71.986599999999996</v>
      </c>
      <c r="GT46" s="166">
        <v>-175.43790000000001</v>
      </c>
      <c r="GU46" s="166">
        <v>-29.9544</v>
      </c>
      <c r="GV46" s="166">
        <v>44.286799999999999</v>
      </c>
      <c r="GW46" s="166">
        <v>-66.605599999999995</v>
      </c>
      <c r="GX46" s="166">
        <v>13.0588</v>
      </c>
      <c r="GY46" s="166">
        <v>12.239100000000001</v>
      </c>
      <c r="GZ46" s="166">
        <v>11.7417</v>
      </c>
      <c r="HA46" s="166">
        <v>15.6685</v>
      </c>
      <c r="HB46" s="166">
        <v>239.68940000000001</v>
      </c>
      <c r="HC46" s="166">
        <v>239.20060000000001</v>
      </c>
      <c r="HD46" s="167"/>
      <c r="HE46" s="167"/>
      <c r="HF46" s="167"/>
      <c r="HG46" s="167"/>
      <c r="HH46" s="166">
        <v>487.58429999999998</v>
      </c>
      <c r="HI46" s="166">
        <v>-224.50559999999999</v>
      </c>
      <c r="HJ46" s="166">
        <v>-223.3407</v>
      </c>
      <c r="HK46" s="166">
        <v>-45.807400000000001</v>
      </c>
      <c r="HL46" s="166">
        <v>-33.998800000000003</v>
      </c>
      <c r="HM46" s="166">
        <v>79.554100000000005</v>
      </c>
      <c r="HN46" s="166">
        <v>80.457800000000006</v>
      </c>
      <c r="HO46" s="167"/>
      <c r="HP46" s="167"/>
      <c r="HQ46" s="166">
        <v>67.492800000000003</v>
      </c>
      <c r="HR46" s="166">
        <v>66.756699999999995</v>
      </c>
      <c r="HS46" s="166">
        <v>-56.359200000000001</v>
      </c>
      <c r="HT46" s="166">
        <v>-55.538699999999999</v>
      </c>
      <c r="HU46" s="166">
        <v>102.03</v>
      </c>
      <c r="HV46" s="166">
        <v>102</v>
      </c>
      <c r="HW46" s="166">
        <v>66.2</v>
      </c>
      <c r="HX46" s="166">
        <v>65.099999999999994</v>
      </c>
      <c r="HY46" s="166">
        <v>22.006699999999999</v>
      </c>
      <c r="HZ46" s="166">
        <v>36.24</v>
      </c>
      <c r="IA46" s="166">
        <v>-363.05810000000002</v>
      </c>
      <c r="IB46" s="166">
        <v>110.7848</v>
      </c>
      <c r="IC46" s="166">
        <v>110.1734</v>
      </c>
      <c r="ID46" s="166">
        <v>18.5</v>
      </c>
      <c r="IE46" s="166">
        <v>26.9</v>
      </c>
      <c r="IF46" s="166">
        <v>-57.8</v>
      </c>
      <c r="IG46" s="166">
        <v>-57.9</v>
      </c>
      <c r="IH46" s="167"/>
      <c r="II46" s="167"/>
      <c r="IJ46" s="167"/>
      <c r="IK46" s="166">
        <v>-77.7346</v>
      </c>
      <c r="IL46" s="166">
        <v>512.06230000000005</v>
      </c>
      <c r="IM46" s="166">
        <v>418.51620000000003</v>
      </c>
      <c r="IN46" s="167"/>
      <c r="IO46" s="166">
        <v>-399.26499999999999</v>
      </c>
      <c r="IP46" s="166">
        <v>403.24770000000001</v>
      </c>
      <c r="IQ46" s="166">
        <v>-159.4333</v>
      </c>
      <c r="IR46" s="166">
        <v>-240.1311</v>
      </c>
      <c r="IS46" s="166">
        <v>-391.1848</v>
      </c>
      <c r="IT46" s="166">
        <v>121.1961</v>
      </c>
      <c r="IU46" s="166">
        <v>115.6992</v>
      </c>
      <c r="IV46" s="166">
        <v>155.54409999999999</v>
      </c>
      <c r="IW46" s="166">
        <v>-498.49779999999998</v>
      </c>
      <c r="IX46" s="166">
        <v>242.07919999999999</v>
      </c>
      <c r="IY46" s="166">
        <v>-256.76679999999999</v>
      </c>
      <c r="IZ46" s="166">
        <v>257.32729999999998</v>
      </c>
      <c r="JA46" s="166">
        <v>-6.7224000000000004</v>
      </c>
      <c r="JB46" s="167"/>
      <c r="JC46" s="166">
        <v>26.64</v>
      </c>
      <c r="JD46" s="166">
        <v>4.1609999999999996</v>
      </c>
      <c r="JE46" s="166">
        <v>4.1360000000000001</v>
      </c>
      <c r="JF46" s="166">
        <v>-26.16</v>
      </c>
      <c r="JG46" s="166">
        <v>8.48</v>
      </c>
      <c r="JH46" s="167"/>
      <c r="JI46" s="166">
        <v>-9.8131000000000004</v>
      </c>
      <c r="JJ46" s="166">
        <v>-40.987299999999998</v>
      </c>
      <c r="JK46" s="166">
        <v>-8.4946999999999999</v>
      </c>
      <c r="JL46" s="166">
        <v>35</v>
      </c>
      <c r="JM46" s="166">
        <v>49.680999999999997</v>
      </c>
      <c r="JN46" s="166">
        <v>51.11</v>
      </c>
      <c r="JO46" s="167"/>
      <c r="JP46" s="167"/>
      <c r="JQ46" s="166">
        <v>52.9724</v>
      </c>
      <c r="JR46" s="166">
        <v>50.5899</v>
      </c>
      <c r="JS46" s="166">
        <v>51.826999999999998</v>
      </c>
      <c r="JT46" s="167"/>
      <c r="JU46" s="166">
        <v>-26.3</v>
      </c>
      <c r="JV46" s="166">
        <v>16.081499999999998</v>
      </c>
      <c r="JW46" s="166">
        <v>10.050000000000001</v>
      </c>
      <c r="JX46" s="167"/>
      <c r="JY46" s="166">
        <v>-29.267499999999998</v>
      </c>
      <c r="JZ46" s="166">
        <v>74.58</v>
      </c>
      <c r="KA46" s="166">
        <v>45.515999999999998</v>
      </c>
      <c r="KB46" s="166">
        <v>-28.299700000000001</v>
      </c>
      <c r="KC46" s="166">
        <v>-74.100399999999993</v>
      </c>
      <c r="KD46" s="166">
        <v>33.573599999999999</v>
      </c>
      <c r="KE46" s="166">
        <v>40.1235</v>
      </c>
      <c r="KF46" s="166">
        <v>17.2</v>
      </c>
      <c r="KG46" s="166">
        <v>-17.5</v>
      </c>
      <c r="KH46" s="167"/>
      <c r="KI46" s="166">
        <v>188.59739999999999</v>
      </c>
    </row>
    <row r="47" spans="1:295" ht="18" customHeight="1" x14ac:dyDescent="0.35">
      <c r="A47" s="162" t="s">
        <v>59</v>
      </c>
      <c r="B47" s="162" t="s">
        <v>843</v>
      </c>
      <c r="C47" s="166">
        <v>0</v>
      </c>
      <c r="D47" s="166">
        <v>24.218</v>
      </c>
      <c r="E47" s="166">
        <v>-48.580599999999997</v>
      </c>
      <c r="F47" s="166">
        <v>-33.232599999999998</v>
      </c>
      <c r="G47" s="166">
        <v>35.1021</v>
      </c>
      <c r="H47" s="167"/>
      <c r="I47" s="167"/>
      <c r="J47" s="166">
        <v>-102.7897</v>
      </c>
      <c r="K47" s="166">
        <v>65.061899999999994</v>
      </c>
      <c r="L47" s="167"/>
      <c r="M47" s="167"/>
      <c r="N47" s="166">
        <v>-15.54</v>
      </c>
      <c r="O47" s="166">
        <v>-50.993000000000002</v>
      </c>
      <c r="P47" s="167"/>
      <c r="Q47" s="166">
        <v>17.388000000000002</v>
      </c>
      <c r="R47" s="167"/>
      <c r="S47" s="166">
        <v>13.2471</v>
      </c>
      <c r="T47" s="166">
        <v>208.64599999999999</v>
      </c>
      <c r="U47" s="166">
        <v>7.9964000000000004</v>
      </c>
      <c r="V47" s="166">
        <v>7.9246999999999996</v>
      </c>
      <c r="W47" s="166">
        <v>13.595599999999999</v>
      </c>
      <c r="X47" s="167"/>
      <c r="Y47" s="166">
        <v>2.8689</v>
      </c>
      <c r="Z47" s="166">
        <v>2.5245000000000002</v>
      </c>
      <c r="AA47" s="167"/>
      <c r="AB47" s="167"/>
      <c r="AC47" s="167"/>
      <c r="AD47" s="167"/>
      <c r="AE47" s="167"/>
      <c r="AF47" s="166">
        <v>15.54</v>
      </c>
      <c r="AG47" s="167"/>
      <c r="AH47" s="166">
        <v>8.0050000000000008</v>
      </c>
      <c r="AI47" s="166">
        <v>0.22500000000000001</v>
      </c>
      <c r="AJ47" s="166">
        <v>-57.56</v>
      </c>
      <c r="AK47" s="166">
        <v>-58.16</v>
      </c>
      <c r="AL47" s="166">
        <v>-91.7</v>
      </c>
      <c r="AM47" s="166">
        <v>58.57</v>
      </c>
      <c r="AN47" s="166">
        <v>59.1</v>
      </c>
      <c r="AO47" s="166">
        <v>15.8528</v>
      </c>
      <c r="AP47" s="166">
        <v>8.1128</v>
      </c>
      <c r="AQ47" s="167"/>
      <c r="AR47" s="167"/>
      <c r="AS47" s="166">
        <v>38.451000000000001</v>
      </c>
      <c r="AT47" s="166">
        <v>-47.421500000000002</v>
      </c>
      <c r="AU47" s="166">
        <v>-47.500700000000002</v>
      </c>
      <c r="AV47" s="166">
        <v>4.1947000000000001</v>
      </c>
      <c r="AW47" s="166">
        <v>4.0335000000000001</v>
      </c>
      <c r="AX47" s="167"/>
      <c r="AY47" s="166">
        <v>101.675</v>
      </c>
      <c r="AZ47" s="166">
        <v>-4.1875999999999998</v>
      </c>
      <c r="BA47" s="166">
        <v>-20.415500000000002</v>
      </c>
      <c r="BB47" s="166">
        <v>-384.22559999999999</v>
      </c>
      <c r="BC47" s="166">
        <v>-26.532699999999998</v>
      </c>
      <c r="BD47" s="166">
        <v>-6</v>
      </c>
      <c r="BE47" s="166">
        <v>-5.9</v>
      </c>
      <c r="BF47" s="166">
        <v>52.845199999999998</v>
      </c>
      <c r="BG47" s="166">
        <v>51.883499999999998</v>
      </c>
      <c r="BH47" s="166">
        <v>-7.9917999999999996</v>
      </c>
      <c r="BI47" s="167"/>
      <c r="BJ47" s="166">
        <v>-33.749600000000001</v>
      </c>
      <c r="BK47" s="166">
        <v>7.5495999999999999</v>
      </c>
      <c r="BL47" s="166">
        <v>11.639699999999999</v>
      </c>
      <c r="BM47" s="167"/>
      <c r="BN47" s="166">
        <v>425.00060000000002</v>
      </c>
      <c r="BO47" s="166">
        <v>69.093900000000005</v>
      </c>
      <c r="BP47" s="166">
        <v>69.032799999999995</v>
      </c>
      <c r="BQ47" s="166">
        <v>-274.45280000000002</v>
      </c>
      <c r="BR47" s="166">
        <v>460.36489999999998</v>
      </c>
      <c r="BS47" s="167"/>
      <c r="BT47" s="166">
        <v>-127.976</v>
      </c>
      <c r="BU47" s="167"/>
      <c r="BV47" s="166">
        <v>100.3544</v>
      </c>
      <c r="BW47" s="166">
        <v>30.68</v>
      </c>
      <c r="BX47" s="166">
        <v>35.340000000000003</v>
      </c>
      <c r="BY47" s="167"/>
      <c r="BZ47" s="167"/>
      <c r="CA47" s="166">
        <v>-65.232900000000001</v>
      </c>
      <c r="CB47" s="166">
        <v>-64.563100000000006</v>
      </c>
      <c r="CC47" s="166">
        <v>136.84649999999999</v>
      </c>
      <c r="CD47" s="166">
        <v>137.72139999999999</v>
      </c>
      <c r="CE47" s="166">
        <v>18.670000000000002</v>
      </c>
      <c r="CF47" s="166">
        <v>-105.31</v>
      </c>
      <c r="CG47" s="166">
        <v>-105.2193</v>
      </c>
      <c r="CH47" s="166">
        <v>-2.0003000000000002</v>
      </c>
      <c r="CI47" s="166">
        <v>-78.806899999999999</v>
      </c>
      <c r="CJ47" s="167"/>
      <c r="CK47" s="167"/>
      <c r="CL47" s="166">
        <v>61.7</v>
      </c>
      <c r="CM47" s="166">
        <v>157.9</v>
      </c>
      <c r="CN47" s="166">
        <v>-17.940000000000001</v>
      </c>
      <c r="CO47" s="166">
        <v>38.968299999999999</v>
      </c>
      <c r="CP47" s="166">
        <v>38.559100000000001</v>
      </c>
      <c r="CQ47" s="166">
        <v>39.214300000000001</v>
      </c>
      <c r="CR47" s="166">
        <v>-56.646599999999999</v>
      </c>
      <c r="CS47" s="166">
        <v>-55.4</v>
      </c>
      <c r="CT47" s="166">
        <v>20.299099999999999</v>
      </c>
      <c r="CU47" s="166">
        <v>-19.288399999999999</v>
      </c>
      <c r="CV47" s="166">
        <v>26.16</v>
      </c>
      <c r="CW47" s="166">
        <v>17.954000000000001</v>
      </c>
      <c r="CX47" s="166">
        <v>56.05</v>
      </c>
      <c r="CY47" s="166">
        <v>85.12</v>
      </c>
      <c r="CZ47" s="166">
        <v>56.0229</v>
      </c>
      <c r="DA47" s="166">
        <v>53.3249</v>
      </c>
      <c r="DB47" s="166">
        <v>-38.01</v>
      </c>
      <c r="DC47" s="167"/>
      <c r="DD47" s="166">
        <v>78.444500000000005</v>
      </c>
      <c r="DE47" s="166">
        <v>78.298199999999994</v>
      </c>
      <c r="DF47" s="166">
        <v>-136.32910000000001</v>
      </c>
      <c r="DG47" s="166">
        <v>1E-4</v>
      </c>
      <c r="DH47" s="166">
        <v>-23.054400000000001</v>
      </c>
      <c r="DI47" s="166">
        <v>-116.5</v>
      </c>
      <c r="DJ47" s="166">
        <v>-116.1</v>
      </c>
      <c r="DK47" s="167"/>
      <c r="DL47" s="167"/>
      <c r="DM47" s="166">
        <v>102.39749999999999</v>
      </c>
      <c r="DN47" s="167"/>
      <c r="DO47" s="166">
        <v>92.84</v>
      </c>
      <c r="DP47" s="166">
        <v>-10</v>
      </c>
      <c r="DQ47" s="167"/>
      <c r="DR47" s="166">
        <v>134.78270000000001</v>
      </c>
      <c r="DS47" s="166">
        <v>-3.91</v>
      </c>
      <c r="DT47" s="166">
        <v>-3.91</v>
      </c>
      <c r="DU47" s="166">
        <v>92.18</v>
      </c>
      <c r="DV47" s="166">
        <v>73.34</v>
      </c>
      <c r="DW47" s="166">
        <v>135.8545</v>
      </c>
      <c r="DX47" s="166">
        <v>133.6</v>
      </c>
      <c r="DY47" s="166">
        <v>-44.601500000000001</v>
      </c>
      <c r="DZ47" s="166">
        <v>-43.990900000000003</v>
      </c>
      <c r="EA47" s="166">
        <v>221.5112</v>
      </c>
      <c r="EB47" s="166">
        <v>179.28149999999999</v>
      </c>
      <c r="EC47" s="166">
        <v>173.0659</v>
      </c>
      <c r="ED47" s="166">
        <v>174.92230000000001</v>
      </c>
      <c r="EE47" s="166">
        <v>50.706800000000001</v>
      </c>
      <c r="EF47" s="166">
        <v>23.8401</v>
      </c>
      <c r="EG47" s="166">
        <v>-33.834000000000003</v>
      </c>
      <c r="EH47" s="166">
        <v>285.57549999999998</v>
      </c>
      <c r="EI47" s="166">
        <v>64.739199999999997</v>
      </c>
      <c r="EJ47" s="167"/>
      <c r="EK47" s="166">
        <v>-17.544599999999999</v>
      </c>
      <c r="EL47" s="166">
        <v>-15.151999999999999</v>
      </c>
      <c r="EM47" s="166">
        <v>42.391300000000001</v>
      </c>
      <c r="EN47" s="166">
        <v>-26.075099999999999</v>
      </c>
      <c r="EO47" s="166">
        <v>-24.028600000000001</v>
      </c>
      <c r="EP47" s="166">
        <v>33.840000000000003</v>
      </c>
      <c r="EQ47" s="166">
        <v>-37.639299999999999</v>
      </c>
      <c r="ER47" s="166">
        <v>-38.530299999999997</v>
      </c>
      <c r="ES47" s="166">
        <v>19.424299999999999</v>
      </c>
      <c r="ET47" s="167"/>
      <c r="EU47" s="167"/>
      <c r="EV47" s="167"/>
      <c r="EW47" s="166">
        <v>13.1623</v>
      </c>
      <c r="EX47" s="166">
        <v>-104.41670000000001</v>
      </c>
      <c r="EY47" s="166">
        <v>-39.520899999999997</v>
      </c>
      <c r="EZ47" s="166">
        <v>-38.364899999999999</v>
      </c>
      <c r="FA47" s="166">
        <v>9.4909999999999997</v>
      </c>
      <c r="FB47" s="166">
        <v>-21.526599999999998</v>
      </c>
      <c r="FC47" s="166">
        <v>-13.234400000000001</v>
      </c>
      <c r="FD47" s="166">
        <v>24.542300000000001</v>
      </c>
      <c r="FE47" s="167"/>
      <c r="FF47" s="167"/>
      <c r="FG47" s="166">
        <v>39.615699999999997</v>
      </c>
      <c r="FH47" s="166">
        <v>39.8992</v>
      </c>
      <c r="FI47" s="166">
        <v>38.198300000000003</v>
      </c>
      <c r="FJ47" s="166">
        <v>65.475399999999993</v>
      </c>
      <c r="FK47" s="166">
        <v>64.805599999999998</v>
      </c>
      <c r="FL47" s="166">
        <v>-121.7407</v>
      </c>
      <c r="FM47" s="166">
        <v>46.671500000000002</v>
      </c>
      <c r="FN47" s="166">
        <v>46.5441</v>
      </c>
      <c r="FO47" s="166">
        <v>-81.023300000000006</v>
      </c>
      <c r="FP47" s="166">
        <v>-65.062799999999996</v>
      </c>
      <c r="FQ47" s="168">
        <v>-49.64</v>
      </c>
      <c r="FR47" s="167"/>
      <c r="FS47" s="166">
        <v>13.777699999999999</v>
      </c>
      <c r="FT47" s="167"/>
      <c r="FU47" s="167"/>
      <c r="FV47" s="166">
        <v>11.19</v>
      </c>
      <c r="FW47" s="166">
        <v>-50.991399999999999</v>
      </c>
      <c r="FX47" s="166">
        <v>8.6743000000000006</v>
      </c>
      <c r="FY47" s="166">
        <v>-9.14</v>
      </c>
      <c r="FZ47" s="166">
        <v>0.65200000000000002</v>
      </c>
      <c r="GA47" s="166">
        <v>8.0671999999999997</v>
      </c>
      <c r="GB47" s="166">
        <v>20.74</v>
      </c>
      <c r="GC47" s="166">
        <v>65.822999999999993</v>
      </c>
      <c r="GD47" s="166">
        <v>82.063199999999995</v>
      </c>
      <c r="GE47" s="167"/>
      <c r="GF47" s="166">
        <v>91.929900000000004</v>
      </c>
      <c r="GG47" s="166">
        <v>22</v>
      </c>
      <c r="GH47" s="166">
        <v>-24.964600000000001</v>
      </c>
      <c r="GI47" s="167"/>
      <c r="GJ47" s="167"/>
      <c r="GK47" s="166">
        <v>2.8451</v>
      </c>
      <c r="GL47" s="167"/>
      <c r="GM47" s="167"/>
      <c r="GN47" s="166">
        <v>-13.488899999999999</v>
      </c>
      <c r="GO47" s="166">
        <v>-47.459699999999998</v>
      </c>
      <c r="GP47" s="166">
        <v>24.1891</v>
      </c>
      <c r="GQ47" s="166">
        <v>75.292699999999996</v>
      </c>
      <c r="GR47" s="166">
        <v>118.182</v>
      </c>
      <c r="GS47" s="166">
        <v>71.612399999999994</v>
      </c>
      <c r="GT47" s="166">
        <v>-175.1267</v>
      </c>
      <c r="GU47" s="167"/>
      <c r="GV47" s="166">
        <v>44.3384</v>
      </c>
      <c r="GW47" s="166">
        <v>-64.439499999999995</v>
      </c>
      <c r="GX47" s="167"/>
      <c r="GY47" s="166">
        <v>12.190300000000001</v>
      </c>
      <c r="GZ47" s="166">
        <v>11.7522</v>
      </c>
      <c r="HA47" s="167"/>
      <c r="HB47" s="166">
        <v>236.3193</v>
      </c>
      <c r="HC47" s="166">
        <v>235.97499999999999</v>
      </c>
      <c r="HD47" s="167"/>
      <c r="HE47" s="167"/>
      <c r="HF47" s="166">
        <v>-494.08569999999997</v>
      </c>
      <c r="HG47" s="166">
        <v>494.8107</v>
      </c>
      <c r="HH47" s="166">
        <v>493.70150000000001</v>
      </c>
      <c r="HI47" s="166">
        <v>-223.3982</v>
      </c>
      <c r="HJ47" s="166">
        <v>-220.96340000000001</v>
      </c>
      <c r="HK47" s="166">
        <v>-46.248699999999999</v>
      </c>
      <c r="HL47" s="166">
        <v>-34.737699999999997</v>
      </c>
      <c r="HM47" s="166">
        <v>79.700900000000004</v>
      </c>
      <c r="HN47" s="166">
        <v>79.078500000000005</v>
      </c>
      <c r="HO47" s="167"/>
      <c r="HP47" s="167"/>
      <c r="HQ47" s="166">
        <v>65.097700000000003</v>
      </c>
      <c r="HR47" s="166">
        <v>65.0428</v>
      </c>
      <c r="HS47" s="166">
        <v>-55.226599999999998</v>
      </c>
      <c r="HT47" s="166">
        <v>-56.586599999999997</v>
      </c>
      <c r="HU47" s="166">
        <v>99.91</v>
      </c>
      <c r="HV47" s="166">
        <v>99.32</v>
      </c>
      <c r="HW47" s="166">
        <v>62.4</v>
      </c>
      <c r="HX47" s="166">
        <v>64</v>
      </c>
      <c r="HY47" s="166">
        <v>22.376300000000001</v>
      </c>
      <c r="HZ47" s="166">
        <v>35.76</v>
      </c>
      <c r="IA47" s="166">
        <v>-361.98540000000003</v>
      </c>
      <c r="IB47" s="166">
        <v>110.85339999999999</v>
      </c>
      <c r="IC47" s="166">
        <v>108.89190000000001</v>
      </c>
      <c r="ID47" s="166">
        <v>18.5</v>
      </c>
      <c r="IE47" s="166">
        <v>26.2</v>
      </c>
      <c r="IF47" s="166">
        <v>-57.2</v>
      </c>
      <c r="IG47" s="166">
        <v>-57.4</v>
      </c>
      <c r="IH47" s="167"/>
      <c r="II47" s="167"/>
      <c r="IJ47" s="166">
        <v>-482.7713</v>
      </c>
      <c r="IK47" s="166">
        <v>-74.622799999999998</v>
      </c>
      <c r="IL47" s="166">
        <v>501.6139</v>
      </c>
      <c r="IM47" s="166">
        <v>403.56729999999999</v>
      </c>
      <c r="IN47" s="166">
        <v>-73.682400000000001</v>
      </c>
      <c r="IO47" s="166">
        <v>-392.68540000000002</v>
      </c>
      <c r="IP47" s="166">
        <v>397.20229999999998</v>
      </c>
      <c r="IQ47" s="166">
        <v>-154.0667</v>
      </c>
      <c r="IR47" s="166">
        <v>-234.77979999999999</v>
      </c>
      <c r="IS47" s="166">
        <v>-389.48340000000002</v>
      </c>
      <c r="IT47" s="166">
        <v>111.9679</v>
      </c>
      <c r="IU47" s="166">
        <v>112.13500000000001</v>
      </c>
      <c r="IV47" s="166">
        <v>158.55869999999999</v>
      </c>
      <c r="IW47" s="166">
        <v>-487.54640000000001</v>
      </c>
      <c r="IX47" s="166">
        <v>238.61680000000001</v>
      </c>
      <c r="IY47" s="166">
        <v>-246.4896</v>
      </c>
      <c r="IZ47" s="166">
        <v>248.6619</v>
      </c>
      <c r="JA47" s="166">
        <v>-6.5631000000000004</v>
      </c>
      <c r="JB47" s="167"/>
      <c r="JC47" s="166">
        <v>26.16</v>
      </c>
      <c r="JD47" s="166">
        <v>4.1399999999999997</v>
      </c>
      <c r="JE47" s="166">
        <v>4.1210000000000004</v>
      </c>
      <c r="JF47" s="166">
        <v>-25.52</v>
      </c>
      <c r="JG47" s="166">
        <v>8.32</v>
      </c>
      <c r="JH47" s="167"/>
      <c r="JI47" s="166">
        <v>-8.9342000000000006</v>
      </c>
      <c r="JJ47" s="166">
        <v>-40.1389</v>
      </c>
      <c r="JK47" s="166">
        <v>-8.9342000000000006</v>
      </c>
      <c r="JL47" s="166">
        <v>35</v>
      </c>
      <c r="JM47" s="166">
        <v>46.68</v>
      </c>
      <c r="JN47" s="166">
        <v>46.67</v>
      </c>
      <c r="JO47" s="167"/>
      <c r="JP47" s="167"/>
      <c r="JQ47" s="166">
        <v>50.861800000000002</v>
      </c>
      <c r="JR47" s="166">
        <v>52.366399999999999</v>
      </c>
      <c r="JS47" s="166">
        <v>51.082799999999999</v>
      </c>
      <c r="JT47" s="167"/>
      <c r="JU47" s="166">
        <v>-24.3</v>
      </c>
      <c r="JV47" s="166">
        <v>17.288799999999998</v>
      </c>
      <c r="JW47" s="166">
        <v>10.08</v>
      </c>
      <c r="JX47" s="167"/>
      <c r="JY47" s="166">
        <v>-30.928899999999999</v>
      </c>
      <c r="JZ47" s="166">
        <v>75.284899999999993</v>
      </c>
      <c r="KA47" s="166">
        <v>47.305</v>
      </c>
      <c r="KB47" s="166">
        <v>-30.6327</v>
      </c>
      <c r="KC47" s="166">
        <v>-73.549400000000006</v>
      </c>
      <c r="KD47" s="166">
        <v>33.987099999999998</v>
      </c>
      <c r="KE47" s="166">
        <v>39.424300000000002</v>
      </c>
      <c r="KF47" s="166">
        <v>16.3</v>
      </c>
      <c r="KG47" s="166">
        <v>-16.7</v>
      </c>
      <c r="KH47" s="167"/>
      <c r="KI47" s="166">
        <v>186.52189999999999</v>
      </c>
    </row>
    <row r="48" spans="1:295" ht="18" customHeight="1" x14ac:dyDescent="0.35">
      <c r="A48" s="162" t="s">
        <v>59</v>
      </c>
      <c r="B48" s="162" t="s">
        <v>844</v>
      </c>
      <c r="C48" s="169">
        <v>0</v>
      </c>
      <c r="D48" s="169">
        <v>23.7041</v>
      </c>
      <c r="E48" s="169">
        <v>-47.422899999999998</v>
      </c>
      <c r="F48" s="169">
        <v>-33.3459</v>
      </c>
      <c r="G48" s="169">
        <v>34.697600000000001</v>
      </c>
      <c r="H48" s="170"/>
      <c r="I48" s="170"/>
      <c r="J48" s="169">
        <v>-102.9192</v>
      </c>
      <c r="K48" s="170"/>
      <c r="L48" s="169">
        <v>32.662999999999997</v>
      </c>
      <c r="M48" s="169">
        <v>32.194899999999997</v>
      </c>
      <c r="N48" s="169">
        <v>-17.760000000000002</v>
      </c>
      <c r="O48" s="169">
        <v>-50.804000000000002</v>
      </c>
      <c r="P48" s="169">
        <v>44</v>
      </c>
      <c r="Q48" s="169">
        <v>17.388000000000002</v>
      </c>
      <c r="R48" s="169">
        <v>-41.8</v>
      </c>
      <c r="S48" s="169">
        <v>13.736499999999999</v>
      </c>
      <c r="T48" s="169">
        <v>207.78</v>
      </c>
      <c r="U48" s="169">
        <v>7.2774000000000001</v>
      </c>
      <c r="V48" s="169">
        <v>7.3376999999999999</v>
      </c>
      <c r="W48" s="169">
        <v>12.021699999999999</v>
      </c>
      <c r="X48" s="170"/>
      <c r="Y48" s="169">
        <v>2.9376000000000002</v>
      </c>
      <c r="Z48" s="169">
        <v>2.4083999999999999</v>
      </c>
      <c r="AA48" s="170"/>
      <c r="AB48" s="170"/>
      <c r="AC48" s="169">
        <v>-78.400000000000006</v>
      </c>
      <c r="AD48" s="169">
        <v>-77.680000000000007</v>
      </c>
      <c r="AE48" s="170"/>
      <c r="AF48" s="169">
        <v>17.760000000000002</v>
      </c>
      <c r="AG48" s="169">
        <v>48.4</v>
      </c>
      <c r="AH48" s="169">
        <v>7.6879999999999997</v>
      </c>
      <c r="AI48" s="169">
        <v>0.22500000000000001</v>
      </c>
      <c r="AJ48" s="169">
        <v>-57.62</v>
      </c>
      <c r="AK48" s="169">
        <v>-57.39</v>
      </c>
      <c r="AL48" s="169">
        <v>-92.56</v>
      </c>
      <c r="AM48" s="169">
        <v>57.85</v>
      </c>
      <c r="AN48" s="169">
        <v>58.11</v>
      </c>
      <c r="AO48" s="169">
        <v>16.310099999999998</v>
      </c>
      <c r="AP48" s="169">
        <v>8.1792999999999996</v>
      </c>
      <c r="AQ48" s="169">
        <v>74.414199999999994</v>
      </c>
      <c r="AR48" s="169">
        <v>76.937299999999993</v>
      </c>
      <c r="AS48" s="169">
        <v>38.9679</v>
      </c>
      <c r="AT48" s="171">
        <v>-49.69885</v>
      </c>
      <c r="AU48" s="169">
        <v>-47.415799999999997</v>
      </c>
      <c r="AV48" s="169">
        <v>5.8878000000000004</v>
      </c>
      <c r="AW48" s="169">
        <v>5.1265000000000001</v>
      </c>
      <c r="AX48" s="170"/>
      <c r="AY48" s="170"/>
      <c r="AZ48" s="169">
        <v>-3.6642000000000001</v>
      </c>
      <c r="BA48" s="169">
        <v>-20.5518</v>
      </c>
      <c r="BB48" s="169">
        <v>-385.00360000000001</v>
      </c>
      <c r="BC48" s="169">
        <v>-25.764199999999999</v>
      </c>
      <c r="BD48" s="169">
        <v>-6.4</v>
      </c>
      <c r="BE48" s="169">
        <v>-6.4</v>
      </c>
      <c r="BF48" s="169">
        <v>53.2742</v>
      </c>
      <c r="BG48" s="170"/>
      <c r="BH48" s="169">
        <v>-7.77</v>
      </c>
      <c r="BI48" s="170"/>
      <c r="BJ48" s="169">
        <v>-34.801299999999998</v>
      </c>
      <c r="BK48" s="169">
        <v>7.2718999999999996</v>
      </c>
      <c r="BL48" s="169">
        <v>11.5481</v>
      </c>
      <c r="BM48" s="169">
        <v>7.7320000000000002</v>
      </c>
      <c r="BN48" s="169">
        <v>425.36689999999999</v>
      </c>
      <c r="BO48" s="169">
        <v>66.988100000000003</v>
      </c>
      <c r="BP48" s="169">
        <v>66.957599999999999</v>
      </c>
      <c r="BQ48" s="169">
        <v>-272.33350000000002</v>
      </c>
      <c r="BR48" s="170"/>
      <c r="BS48" s="170"/>
      <c r="BT48" s="170"/>
      <c r="BU48" s="170"/>
      <c r="BV48" s="169">
        <v>99.326499999999996</v>
      </c>
      <c r="BW48" s="169">
        <v>30.37</v>
      </c>
      <c r="BX48" s="169">
        <v>34.93</v>
      </c>
      <c r="BY48" s="170"/>
      <c r="BZ48" s="169">
        <v>80.23</v>
      </c>
      <c r="CA48" s="169">
        <v>-64.161299999999997</v>
      </c>
      <c r="CB48" s="169">
        <v>-64.027299999999997</v>
      </c>
      <c r="CC48" s="169">
        <v>136.71180000000001</v>
      </c>
      <c r="CD48" s="170"/>
      <c r="CE48" s="169">
        <v>18.935600000000001</v>
      </c>
      <c r="CF48" s="169">
        <v>-104.99769999999999</v>
      </c>
      <c r="CG48" s="169">
        <v>-105.245</v>
      </c>
      <c r="CH48" s="169">
        <v>-3.0038999999999998</v>
      </c>
      <c r="CI48" s="169">
        <v>-78.259299999999996</v>
      </c>
      <c r="CJ48" s="170"/>
      <c r="CK48" s="170"/>
      <c r="CL48" s="169">
        <v>62.1</v>
      </c>
      <c r="CM48" s="169">
        <v>156.6</v>
      </c>
      <c r="CN48" s="169">
        <v>-17.940000000000001</v>
      </c>
      <c r="CO48" s="169">
        <v>39.562899999999999</v>
      </c>
      <c r="CP48" s="169">
        <v>39.1678</v>
      </c>
      <c r="CQ48" s="169">
        <v>39.465499999999999</v>
      </c>
      <c r="CR48" s="169">
        <v>-55.684399999999997</v>
      </c>
      <c r="CS48" s="169">
        <v>-55.563899999999997</v>
      </c>
      <c r="CT48" s="169">
        <v>21.244599999999998</v>
      </c>
      <c r="CU48" s="169">
        <v>-18.965199999999999</v>
      </c>
      <c r="CV48" s="169">
        <v>26.386600000000001</v>
      </c>
      <c r="CW48" s="169">
        <v>18.012499999999999</v>
      </c>
      <c r="CX48" s="169">
        <v>53.08</v>
      </c>
      <c r="CY48" s="169">
        <v>84.87</v>
      </c>
      <c r="CZ48" s="169">
        <v>55.319800000000001</v>
      </c>
      <c r="DA48" s="170"/>
      <c r="DB48" s="169">
        <v>-38.04</v>
      </c>
      <c r="DC48" s="170"/>
      <c r="DD48" s="169">
        <v>78.563599999999994</v>
      </c>
      <c r="DE48" s="169">
        <v>78.018699999999995</v>
      </c>
      <c r="DF48" s="169">
        <v>-134.8227</v>
      </c>
      <c r="DG48" s="169">
        <v>1E-4</v>
      </c>
      <c r="DH48" s="170"/>
      <c r="DI48" s="169">
        <v>-114.1</v>
      </c>
      <c r="DJ48" s="169">
        <v>-114.8</v>
      </c>
      <c r="DK48" s="170"/>
      <c r="DL48" s="169">
        <v>91.415400000000005</v>
      </c>
      <c r="DM48" s="170"/>
      <c r="DN48" s="170"/>
      <c r="DO48" s="169">
        <v>90.95</v>
      </c>
      <c r="DP48" s="169">
        <v>-9.59</v>
      </c>
      <c r="DQ48" s="169">
        <v>62.167499999999997</v>
      </c>
      <c r="DR48" s="169">
        <v>134.51259999999999</v>
      </c>
      <c r="DS48" s="169">
        <v>-2.61</v>
      </c>
      <c r="DT48" s="169">
        <v>-2.61</v>
      </c>
      <c r="DU48" s="169">
        <v>86.91</v>
      </c>
      <c r="DV48" s="169">
        <v>73.349999999999994</v>
      </c>
      <c r="DW48" s="169">
        <v>134.1636</v>
      </c>
      <c r="DX48" s="169">
        <v>132.4</v>
      </c>
      <c r="DY48" s="169">
        <v>-45.176200000000001</v>
      </c>
      <c r="DZ48" s="169">
        <v>-44.309100000000001</v>
      </c>
      <c r="EA48" s="169">
        <v>220.88759999999999</v>
      </c>
      <c r="EB48" s="169">
        <v>176.22069999999999</v>
      </c>
      <c r="EC48" s="170"/>
      <c r="ED48" s="169">
        <v>171.61670000000001</v>
      </c>
      <c r="EE48" s="169">
        <v>49.565199999999997</v>
      </c>
      <c r="EF48" s="169">
        <v>22.573899999999998</v>
      </c>
      <c r="EG48" s="169">
        <v>-33.496000000000002</v>
      </c>
      <c r="EH48" s="169">
        <v>283.37549999999999</v>
      </c>
      <c r="EI48" s="169">
        <v>72.080299999999994</v>
      </c>
      <c r="EJ48" s="170"/>
      <c r="EK48" s="169">
        <v>-17.632400000000001</v>
      </c>
      <c r="EL48" s="169">
        <v>-15.3218</v>
      </c>
      <c r="EM48" s="169">
        <v>42.654299999999999</v>
      </c>
      <c r="EN48" s="169">
        <v>-24.680900000000001</v>
      </c>
      <c r="EO48" s="169">
        <v>-22.8581</v>
      </c>
      <c r="EP48" s="169">
        <v>26.16</v>
      </c>
      <c r="EQ48" s="169">
        <v>-37.244799999999998</v>
      </c>
      <c r="ER48" s="169">
        <v>-37.932200000000002</v>
      </c>
      <c r="ES48" s="169">
        <v>19.863700000000001</v>
      </c>
      <c r="ET48" s="170"/>
      <c r="EU48" s="170"/>
      <c r="EV48" s="170"/>
      <c r="EW48" s="169">
        <v>12.8719</v>
      </c>
      <c r="EX48" s="169">
        <v>-101.2375</v>
      </c>
      <c r="EY48" s="169">
        <v>-39.581899999999997</v>
      </c>
      <c r="EZ48" s="169">
        <v>-38.314</v>
      </c>
      <c r="FA48" s="169">
        <v>9.4055999999999997</v>
      </c>
      <c r="FB48" s="169">
        <v>-20.8324</v>
      </c>
      <c r="FC48" s="169">
        <v>-13.9495</v>
      </c>
      <c r="FD48" s="169">
        <v>24.758099999999999</v>
      </c>
      <c r="FE48" s="170"/>
      <c r="FF48" s="170"/>
      <c r="FG48" s="169">
        <v>37.254899999999999</v>
      </c>
      <c r="FH48" s="169">
        <v>37.683799999999998</v>
      </c>
      <c r="FI48" s="169">
        <v>36.951599999999999</v>
      </c>
      <c r="FJ48" s="169">
        <v>64.135800000000003</v>
      </c>
      <c r="FK48" s="169">
        <v>63.633400000000002</v>
      </c>
      <c r="FL48" s="169">
        <v>-117.8892</v>
      </c>
      <c r="FM48" s="169">
        <v>46.3626</v>
      </c>
      <c r="FN48" s="169">
        <v>46.524999999999999</v>
      </c>
      <c r="FO48" s="169">
        <v>-80.185500000000005</v>
      </c>
      <c r="FP48" s="169">
        <v>-65.917299999999997</v>
      </c>
      <c r="FQ48" s="171">
        <v>-47.2</v>
      </c>
      <c r="FR48" s="170"/>
      <c r="FS48" s="169">
        <v>13.660500000000001</v>
      </c>
      <c r="FT48" s="170"/>
      <c r="FU48" s="170"/>
      <c r="FV48" s="169">
        <v>13.37</v>
      </c>
      <c r="FW48" s="169">
        <v>-48.337699999999998</v>
      </c>
      <c r="FX48" s="169">
        <v>8.7367000000000008</v>
      </c>
      <c r="FY48" s="169">
        <v>-9.1460000000000008</v>
      </c>
      <c r="FZ48" s="169">
        <v>0.82499999999999996</v>
      </c>
      <c r="GA48" s="169">
        <v>7.9871999999999996</v>
      </c>
      <c r="GB48" s="169">
        <v>21.71</v>
      </c>
      <c r="GC48" s="169">
        <v>67.161699999999996</v>
      </c>
      <c r="GD48" s="169">
        <v>81.124700000000004</v>
      </c>
      <c r="GE48" s="170"/>
      <c r="GF48" s="169">
        <v>93.099000000000004</v>
      </c>
      <c r="GG48" s="169">
        <v>21.6</v>
      </c>
      <c r="GH48" s="169">
        <v>-25.3962</v>
      </c>
      <c r="GI48" s="170"/>
      <c r="GJ48" s="170"/>
      <c r="GK48" s="169">
        <v>2.8397000000000001</v>
      </c>
      <c r="GL48" s="170"/>
      <c r="GM48" s="170"/>
      <c r="GN48" s="169">
        <v>-13.7338</v>
      </c>
      <c r="GO48" s="169">
        <v>-47.1648</v>
      </c>
      <c r="GP48" s="169">
        <v>23.117000000000001</v>
      </c>
      <c r="GQ48" s="169">
        <v>74.200299999999999</v>
      </c>
      <c r="GR48" s="169">
        <v>119.93049999999999</v>
      </c>
      <c r="GS48" s="169">
        <v>72.019800000000004</v>
      </c>
      <c r="GT48" s="169">
        <v>-177.6559</v>
      </c>
      <c r="GU48" s="169">
        <v>-28.900200000000002</v>
      </c>
      <c r="GV48" s="170"/>
      <c r="GW48" s="169">
        <v>-63.133800000000001</v>
      </c>
      <c r="GX48" s="170"/>
      <c r="GY48" s="169">
        <v>11.8485</v>
      </c>
      <c r="GZ48" s="169">
        <v>11.4674</v>
      </c>
      <c r="HA48" s="169">
        <v>15.195</v>
      </c>
      <c r="HB48" s="169">
        <v>236.42930000000001</v>
      </c>
      <c r="HC48" s="169">
        <v>234.40809999999999</v>
      </c>
      <c r="HD48" s="170"/>
      <c r="HE48" s="170"/>
      <c r="HF48" s="169">
        <v>-490.86799999999999</v>
      </c>
      <c r="HG48" s="169">
        <v>494.87439999999998</v>
      </c>
      <c r="HH48" s="169">
        <v>493.84480000000002</v>
      </c>
      <c r="HI48" s="169">
        <v>-221.16759999999999</v>
      </c>
      <c r="HJ48" s="169">
        <v>-220.46690000000001</v>
      </c>
      <c r="HK48" s="169">
        <v>-44.927300000000002</v>
      </c>
      <c r="HL48" s="169">
        <v>-34.436100000000003</v>
      </c>
      <c r="HM48" s="169">
        <v>78.754000000000005</v>
      </c>
      <c r="HN48" s="169">
        <v>78.426299999999998</v>
      </c>
      <c r="HO48" s="170"/>
      <c r="HP48" s="170"/>
      <c r="HQ48" s="169">
        <v>64.328699999999998</v>
      </c>
      <c r="HR48" s="169">
        <v>63.383800000000001</v>
      </c>
      <c r="HS48" s="169">
        <v>-55.948900000000002</v>
      </c>
      <c r="HT48" s="169">
        <v>-56.186500000000002</v>
      </c>
      <c r="HU48" s="169">
        <v>99.76</v>
      </c>
      <c r="HV48" s="169">
        <v>99.6</v>
      </c>
      <c r="HW48" s="169">
        <v>63.5</v>
      </c>
      <c r="HX48" s="169">
        <v>63.8</v>
      </c>
      <c r="HY48" s="169">
        <v>22.09</v>
      </c>
      <c r="HZ48" s="169">
        <v>34.96</v>
      </c>
      <c r="IA48" s="169">
        <v>-351.65629999999999</v>
      </c>
      <c r="IB48" s="169">
        <v>107.3254</v>
      </c>
      <c r="IC48" s="169">
        <v>106.8151</v>
      </c>
      <c r="ID48" s="169">
        <v>18.5</v>
      </c>
      <c r="IE48" s="169">
        <v>25.2</v>
      </c>
      <c r="IF48" s="169">
        <v>-56.7</v>
      </c>
      <c r="IG48" s="169">
        <v>-56.8</v>
      </c>
      <c r="IH48" s="170"/>
      <c r="II48" s="169">
        <v>1.1161000000000001</v>
      </c>
      <c r="IJ48" s="169">
        <v>-487.0421</v>
      </c>
      <c r="IK48" s="169">
        <v>-81.304900000000004</v>
      </c>
      <c r="IL48" s="169">
        <v>495.65800000000002</v>
      </c>
      <c r="IM48" s="169">
        <v>393.8981</v>
      </c>
      <c r="IN48" s="169">
        <v>-68.700100000000006</v>
      </c>
      <c r="IO48" s="169">
        <v>-390.35890000000001</v>
      </c>
      <c r="IP48" s="169">
        <v>392.54039999999998</v>
      </c>
      <c r="IQ48" s="169">
        <v>-153.1996</v>
      </c>
      <c r="IR48" s="169">
        <v>-233.97800000000001</v>
      </c>
      <c r="IS48" s="169">
        <v>-382.20699999999999</v>
      </c>
      <c r="IT48" s="169">
        <v>114.4785</v>
      </c>
      <c r="IU48" s="169">
        <v>111.3168</v>
      </c>
      <c r="IV48" s="169">
        <v>155.69929999999999</v>
      </c>
      <c r="IW48" s="169">
        <v>-485.2276</v>
      </c>
      <c r="IX48" s="169">
        <v>237.3818</v>
      </c>
      <c r="IY48" s="169">
        <v>-246.2714</v>
      </c>
      <c r="IZ48" s="169">
        <v>245.46250000000001</v>
      </c>
      <c r="JA48" s="169">
        <v>-6.2747000000000002</v>
      </c>
      <c r="JB48" s="170"/>
      <c r="JC48" s="169">
        <v>27.36</v>
      </c>
      <c r="JD48" s="169">
        <v>4.1790000000000003</v>
      </c>
      <c r="JE48" s="169">
        <v>4.1680000000000001</v>
      </c>
      <c r="JF48" s="169">
        <v>-26.64</v>
      </c>
      <c r="JG48" s="169">
        <v>8.4</v>
      </c>
      <c r="JH48" s="170"/>
      <c r="JI48" s="169">
        <v>-8.4062000000000001</v>
      </c>
      <c r="JJ48" s="169">
        <v>-41.103200000000001</v>
      </c>
      <c r="JK48" s="169">
        <v>-9.4925999999999995</v>
      </c>
      <c r="JL48" s="169">
        <v>35</v>
      </c>
      <c r="JM48" s="169">
        <v>48.542999999999999</v>
      </c>
      <c r="JN48" s="169">
        <v>49.323</v>
      </c>
      <c r="JO48" s="170"/>
      <c r="JP48" s="170"/>
      <c r="JQ48" s="169">
        <v>50.933199999999999</v>
      </c>
      <c r="JR48" s="169">
        <v>51.876399999999997</v>
      </c>
      <c r="JS48" s="169">
        <v>50.430799999999998</v>
      </c>
      <c r="JT48" s="170"/>
      <c r="JU48" s="169">
        <v>-24.4</v>
      </c>
      <c r="JV48" s="169">
        <v>17.1431</v>
      </c>
      <c r="JW48" s="169">
        <v>10.02</v>
      </c>
      <c r="JX48" s="170"/>
      <c r="JY48" s="169">
        <v>-29.488900000000001</v>
      </c>
      <c r="JZ48" s="169">
        <v>73.753299999999996</v>
      </c>
      <c r="KA48" s="169">
        <v>45.228000000000002</v>
      </c>
      <c r="KB48" s="169">
        <v>-29.4467</v>
      </c>
      <c r="KC48" s="169">
        <v>-71.904799999999994</v>
      </c>
      <c r="KD48" s="169">
        <v>32.956200000000003</v>
      </c>
      <c r="KE48" s="169">
        <v>39.195599999999999</v>
      </c>
      <c r="KF48" s="169">
        <v>17</v>
      </c>
      <c r="KG48" s="169">
        <v>-16.399999999999999</v>
      </c>
      <c r="KH48" s="170"/>
      <c r="KI48" s="169">
        <v>187.64150000000001</v>
      </c>
    </row>
    <row r="49" spans="1:295" ht="18" customHeight="1" x14ac:dyDescent="0.35">
      <c r="A49" s="162" t="s">
        <v>59</v>
      </c>
      <c r="B49" s="162" t="s">
        <v>845</v>
      </c>
      <c r="C49" s="163">
        <v>0</v>
      </c>
      <c r="D49" s="163">
        <v>23.448699999999999</v>
      </c>
      <c r="E49" s="164"/>
      <c r="F49" s="163">
        <v>-33.807099999999998</v>
      </c>
      <c r="G49" s="163">
        <v>33.9315</v>
      </c>
      <c r="H49" s="164"/>
      <c r="I49" s="163">
        <v>67.173400000000001</v>
      </c>
      <c r="J49" s="163">
        <v>-99.785399999999996</v>
      </c>
      <c r="K49" s="163">
        <v>63.256399999999999</v>
      </c>
      <c r="L49" s="163">
        <v>31.896999999999998</v>
      </c>
      <c r="M49" s="163">
        <v>31.444500000000001</v>
      </c>
      <c r="N49" s="163">
        <v>-13.32</v>
      </c>
      <c r="O49" s="163">
        <v>-48.609000000000002</v>
      </c>
      <c r="P49" s="163">
        <v>41.8</v>
      </c>
      <c r="Q49" s="163">
        <v>16.559999999999999</v>
      </c>
      <c r="R49" s="163">
        <v>-39.6</v>
      </c>
      <c r="S49" s="163">
        <v>13.7896</v>
      </c>
      <c r="T49" s="163">
        <v>203.97980000000001</v>
      </c>
      <c r="U49" s="163">
        <v>7.1376999999999997</v>
      </c>
      <c r="V49" s="163">
        <v>7.1196999999999999</v>
      </c>
      <c r="W49" s="163">
        <v>12.148199999999999</v>
      </c>
      <c r="X49" s="164"/>
      <c r="Y49" s="163">
        <v>3.2168999999999999</v>
      </c>
      <c r="Z49" s="163">
        <v>2.4929000000000001</v>
      </c>
      <c r="AA49" s="164"/>
      <c r="AB49" s="164"/>
      <c r="AC49" s="163">
        <v>-76.63</v>
      </c>
      <c r="AD49" s="163">
        <v>-76.5</v>
      </c>
      <c r="AE49" s="164"/>
      <c r="AF49" s="163">
        <v>13.32</v>
      </c>
      <c r="AG49" s="163">
        <v>46.2</v>
      </c>
      <c r="AH49" s="163">
        <v>10.847</v>
      </c>
      <c r="AI49" s="163">
        <v>0.23899999999999999</v>
      </c>
      <c r="AJ49" s="163">
        <v>-56.32</v>
      </c>
      <c r="AK49" s="163">
        <v>-56.43</v>
      </c>
      <c r="AL49" s="163">
        <v>-91.51</v>
      </c>
      <c r="AM49" s="163">
        <v>56.82</v>
      </c>
      <c r="AN49" s="163">
        <v>56.99</v>
      </c>
      <c r="AO49" s="163">
        <v>16.111699999999999</v>
      </c>
      <c r="AP49" s="163">
        <v>8.2800999999999991</v>
      </c>
      <c r="AQ49" s="163">
        <v>74.070599999999999</v>
      </c>
      <c r="AR49" s="163">
        <v>76.416300000000007</v>
      </c>
      <c r="AS49" s="163">
        <v>37.107300000000002</v>
      </c>
      <c r="AT49" s="163">
        <v>-51.976199999999999</v>
      </c>
      <c r="AU49" s="163">
        <v>-46.873800000000003</v>
      </c>
      <c r="AV49" s="163">
        <v>5.8273999999999999</v>
      </c>
      <c r="AW49" s="163">
        <v>5.8079999999999998</v>
      </c>
      <c r="AX49" s="164"/>
      <c r="AY49" s="163">
        <v>100.33540000000001</v>
      </c>
      <c r="AZ49" s="163">
        <v>-3.6642000000000001</v>
      </c>
      <c r="BA49" s="163">
        <v>-20.157699999999998</v>
      </c>
      <c r="BB49" s="163">
        <v>-381.97840000000002</v>
      </c>
      <c r="BC49" s="163">
        <v>-26.844200000000001</v>
      </c>
      <c r="BD49" s="163">
        <v>-6.3</v>
      </c>
      <c r="BE49" s="163">
        <v>-6.3</v>
      </c>
      <c r="BF49" s="163">
        <v>53.152500000000003</v>
      </c>
      <c r="BG49" s="163">
        <v>52.358899999999998</v>
      </c>
      <c r="BH49" s="163">
        <v>-7.2008999999999999</v>
      </c>
      <c r="BI49" s="164"/>
      <c r="BJ49" s="163">
        <v>-33.283700000000003</v>
      </c>
      <c r="BK49" s="163">
        <v>7.0538999999999996</v>
      </c>
      <c r="BL49" s="163">
        <v>11.071</v>
      </c>
      <c r="BM49" s="163">
        <v>7.4379999999999997</v>
      </c>
      <c r="BN49" s="163">
        <v>419.41570000000002</v>
      </c>
      <c r="BO49" s="163">
        <v>66.621899999999997</v>
      </c>
      <c r="BP49" s="163">
        <v>66.469300000000004</v>
      </c>
      <c r="BQ49" s="163">
        <v>-270.30290000000002</v>
      </c>
      <c r="BR49" s="163">
        <v>452.04750000000001</v>
      </c>
      <c r="BS49" s="164"/>
      <c r="BT49" s="163">
        <v>-126.19280000000001</v>
      </c>
      <c r="BU49" s="164"/>
      <c r="BV49" s="163">
        <v>99.965199999999996</v>
      </c>
      <c r="BW49" s="163">
        <v>30.32</v>
      </c>
      <c r="BX49" s="163">
        <v>35</v>
      </c>
      <c r="BY49" s="164"/>
      <c r="BZ49" s="164"/>
      <c r="CA49" s="163">
        <v>-64.965000000000003</v>
      </c>
      <c r="CB49" s="163">
        <v>-64.027299999999997</v>
      </c>
      <c r="CC49" s="163">
        <v>135.547</v>
      </c>
      <c r="CD49" s="163">
        <v>136.13720000000001</v>
      </c>
      <c r="CE49" s="163">
        <v>19.5655</v>
      </c>
      <c r="CF49" s="163">
        <v>-103.23690000000001</v>
      </c>
      <c r="CG49" s="163">
        <v>-102.5568</v>
      </c>
      <c r="CH49" s="163">
        <v>-2.5083000000000002</v>
      </c>
      <c r="CI49" s="163">
        <v>-77.391099999999994</v>
      </c>
      <c r="CJ49" s="164"/>
      <c r="CK49" s="164"/>
      <c r="CL49" s="163">
        <v>59</v>
      </c>
      <c r="CM49" s="163">
        <v>155.19999999999999</v>
      </c>
      <c r="CN49" s="163">
        <v>-17.899999999999999</v>
      </c>
      <c r="CO49" s="163">
        <v>38.285200000000003</v>
      </c>
      <c r="CP49" s="163">
        <v>39.477200000000003</v>
      </c>
      <c r="CQ49" s="163">
        <v>39.111699999999999</v>
      </c>
      <c r="CR49" s="163">
        <v>-54.859400000000001</v>
      </c>
      <c r="CS49" s="163">
        <v>-55.043500000000002</v>
      </c>
      <c r="CT49" s="163">
        <v>20.397099999999998</v>
      </c>
      <c r="CU49" s="163">
        <v>-18.381499999999999</v>
      </c>
      <c r="CV49" s="163">
        <v>24.434000000000001</v>
      </c>
      <c r="CW49" s="163">
        <v>18.432500000000001</v>
      </c>
      <c r="CX49" s="163">
        <v>51.14</v>
      </c>
      <c r="CY49" s="163">
        <v>86.47</v>
      </c>
      <c r="CZ49" s="163">
        <v>54.616700000000002</v>
      </c>
      <c r="DA49" s="163">
        <v>51.567100000000003</v>
      </c>
      <c r="DB49" s="163">
        <v>-37.58</v>
      </c>
      <c r="DC49" s="164"/>
      <c r="DD49" s="163">
        <v>78.481300000000005</v>
      </c>
      <c r="DE49" s="163">
        <v>76.811899999999994</v>
      </c>
      <c r="DF49" s="163">
        <v>-135.82859999999999</v>
      </c>
      <c r="DG49" s="163">
        <v>1E-4</v>
      </c>
      <c r="DH49" s="163">
        <v>-22.561</v>
      </c>
      <c r="DI49" s="163">
        <v>-115.1</v>
      </c>
      <c r="DJ49" s="163">
        <v>-115.8</v>
      </c>
      <c r="DK49" s="163">
        <v>32.022399999999998</v>
      </c>
      <c r="DL49" s="164"/>
      <c r="DM49" s="163">
        <v>99.579700000000003</v>
      </c>
      <c r="DN49" s="164"/>
      <c r="DO49" s="163">
        <v>88.08</v>
      </c>
      <c r="DP49" s="163">
        <v>-9.91</v>
      </c>
      <c r="DQ49" s="164"/>
      <c r="DR49" s="163">
        <v>134.79769999999999</v>
      </c>
      <c r="DS49" s="163">
        <v>-3.25</v>
      </c>
      <c r="DT49" s="163">
        <v>-3.18</v>
      </c>
      <c r="DU49" s="163">
        <v>88.72</v>
      </c>
      <c r="DV49" s="164"/>
      <c r="DW49" s="163">
        <v>134.81819999999999</v>
      </c>
      <c r="DX49" s="163">
        <v>131.32730000000001</v>
      </c>
      <c r="DY49" s="163">
        <v>-42.233499999999999</v>
      </c>
      <c r="DZ49" s="163">
        <v>-42.081800000000001</v>
      </c>
      <c r="EA49" s="163">
        <v>219.98820000000001</v>
      </c>
      <c r="EB49" s="163">
        <v>176.54669999999999</v>
      </c>
      <c r="EC49" s="163">
        <v>168.73060000000001</v>
      </c>
      <c r="ED49" s="163">
        <v>172.4308</v>
      </c>
      <c r="EE49" s="163">
        <v>49.401499999999999</v>
      </c>
      <c r="EF49" s="163">
        <v>23.8888</v>
      </c>
      <c r="EG49" s="164"/>
      <c r="EH49" s="163">
        <v>282.69389999999999</v>
      </c>
      <c r="EI49" s="163">
        <v>78.993899999999996</v>
      </c>
      <c r="EJ49" s="164"/>
      <c r="EK49" s="163">
        <v>-18.1128</v>
      </c>
      <c r="EL49" s="163">
        <v>-15.8543</v>
      </c>
      <c r="EM49" s="163">
        <v>43.617400000000004</v>
      </c>
      <c r="EN49" s="163">
        <v>-28.256599999999999</v>
      </c>
      <c r="EO49" s="163">
        <v>-25.963000000000001</v>
      </c>
      <c r="EP49" s="163">
        <v>33.840000000000003</v>
      </c>
      <c r="EQ49" s="163">
        <v>-36.718000000000004</v>
      </c>
      <c r="ER49" s="163">
        <v>-37.652500000000003</v>
      </c>
      <c r="ES49" s="163">
        <v>19.0396</v>
      </c>
      <c r="ET49" s="164"/>
      <c r="EU49" s="164"/>
      <c r="EV49" s="164"/>
      <c r="EW49" s="163">
        <v>12.356299999999999</v>
      </c>
      <c r="EX49" s="163">
        <v>-106.27809999999999</v>
      </c>
      <c r="EY49" s="163">
        <v>-39.385199999999998</v>
      </c>
      <c r="EZ49" s="163">
        <v>-38.263300000000001</v>
      </c>
      <c r="FA49" s="163">
        <v>9.2805999999999997</v>
      </c>
      <c r="FB49" s="163">
        <v>-22.286100000000001</v>
      </c>
      <c r="FC49" s="163">
        <v>-14.56</v>
      </c>
      <c r="FD49" s="163">
        <v>24.608699999999999</v>
      </c>
      <c r="FE49" s="164"/>
      <c r="FF49" s="164"/>
      <c r="FG49" s="163">
        <v>38.001100000000001</v>
      </c>
      <c r="FH49" s="163">
        <v>38.430900000000001</v>
      </c>
      <c r="FI49" s="163">
        <v>37.7545</v>
      </c>
      <c r="FJ49" s="163">
        <v>63.131</v>
      </c>
      <c r="FK49" s="163">
        <v>62.9636</v>
      </c>
      <c r="FL49" s="163">
        <v>-117.8892</v>
      </c>
      <c r="FM49" s="163">
        <v>44.367899999999999</v>
      </c>
      <c r="FN49" s="163">
        <v>44.244</v>
      </c>
      <c r="FO49" s="163">
        <v>-82.958500000000001</v>
      </c>
      <c r="FP49" s="163">
        <v>-66.6297</v>
      </c>
      <c r="FQ49" s="165">
        <v>-46.46</v>
      </c>
      <c r="FR49" s="164"/>
      <c r="FS49" s="163">
        <v>13.289400000000001</v>
      </c>
      <c r="FT49" s="164"/>
      <c r="FU49" s="164"/>
      <c r="FV49" s="163">
        <v>14.98</v>
      </c>
      <c r="FW49" s="163">
        <v>-44.230800000000002</v>
      </c>
      <c r="FX49" s="163">
        <v>8.9720999999999993</v>
      </c>
      <c r="FY49" s="163">
        <v>-9.2509999999999994</v>
      </c>
      <c r="FZ49" s="163">
        <v>0.81699999999999995</v>
      </c>
      <c r="GA49" s="163">
        <v>8.0980000000000008</v>
      </c>
      <c r="GB49" s="163">
        <v>22.2</v>
      </c>
      <c r="GC49" s="163">
        <v>69.179699999999997</v>
      </c>
      <c r="GD49" s="163">
        <v>80.8065</v>
      </c>
      <c r="GE49" s="163">
        <v>17.11</v>
      </c>
      <c r="GF49" s="163">
        <v>92.572900000000004</v>
      </c>
      <c r="GG49" s="163">
        <v>21.8</v>
      </c>
      <c r="GH49" s="163">
        <v>-24.7165</v>
      </c>
      <c r="GI49" s="164"/>
      <c r="GJ49" s="164"/>
      <c r="GK49" s="163">
        <v>2.7570000000000001</v>
      </c>
      <c r="GL49" s="164"/>
      <c r="GM49" s="164"/>
      <c r="GN49" s="163">
        <v>-14.4345</v>
      </c>
      <c r="GO49" s="163">
        <v>-45.588900000000002</v>
      </c>
      <c r="GP49" s="163">
        <v>23.398</v>
      </c>
      <c r="GQ49" s="163">
        <v>72.0154</v>
      </c>
      <c r="GR49" s="163">
        <v>116.8553</v>
      </c>
      <c r="GS49" s="163">
        <v>70.315100000000001</v>
      </c>
      <c r="GT49" s="163">
        <v>-173.12610000000001</v>
      </c>
      <c r="GU49" s="163">
        <v>-28.5227</v>
      </c>
      <c r="GV49" s="163">
        <v>43.377299999999998</v>
      </c>
      <c r="GW49" s="163">
        <v>-61.3825</v>
      </c>
      <c r="GX49" s="164"/>
      <c r="GY49" s="163">
        <v>10.940300000000001</v>
      </c>
      <c r="GZ49" s="163">
        <v>10.369199999999999</v>
      </c>
      <c r="HA49" s="164"/>
      <c r="HB49" s="163">
        <v>234.05520000000001</v>
      </c>
      <c r="HC49" s="163">
        <v>232.80529999999999</v>
      </c>
      <c r="HD49" s="164"/>
      <c r="HE49" s="164"/>
      <c r="HF49" s="163">
        <v>-499.25740000000002</v>
      </c>
      <c r="HG49" s="163">
        <v>500.29599999999999</v>
      </c>
      <c r="HH49" s="163">
        <v>498.92649999999998</v>
      </c>
      <c r="HI49" s="163">
        <v>-224.27549999999999</v>
      </c>
      <c r="HJ49" s="163">
        <v>-220.8081</v>
      </c>
      <c r="HK49" s="163">
        <v>-46.9437</v>
      </c>
      <c r="HL49" s="163">
        <v>-35.447099999999999</v>
      </c>
      <c r="HM49" s="163">
        <v>79.847300000000004</v>
      </c>
      <c r="HN49" s="163">
        <v>78.697400000000002</v>
      </c>
      <c r="HO49" s="164"/>
      <c r="HP49" s="164"/>
      <c r="HQ49" s="163">
        <v>66.932500000000005</v>
      </c>
      <c r="HR49" s="163">
        <v>65.866799999999998</v>
      </c>
      <c r="HS49" s="163">
        <v>-54.074100000000001</v>
      </c>
      <c r="HT49" s="163">
        <v>-53.340600000000002</v>
      </c>
      <c r="HU49" s="163">
        <v>101.95</v>
      </c>
      <c r="HV49" s="163">
        <v>101.85</v>
      </c>
      <c r="HW49" s="163">
        <v>62</v>
      </c>
      <c r="HX49" s="163">
        <v>61.7</v>
      </c>
      <c r="HY49" s="163">
        <v>22.376300000000001</v>
      </c>
      <c r="HZ49" s="163">
        <v>34.56</v>
      </c>
      <c r="IA49" s="163">
        <v>-358.68630000000002</v>
      </c>
      <c r="IB49" s="163">
        <v>111.67449999999999</v>
      </c>
      <c r="IC49" s="163">
        <v>111.42</v>
      </c>
      <c r="ID49" s="163">
        <v>17.899999999999999</v>
      </c>
      <c r="IE49" s="163">
        <v>20.5</v>
      </c>
      <c r="IF49" s="163">
        <v>-58.5</v>
      </c>
      <c r="IG49" s="163">
        <v>-57.9</v>
      </c>
      <c r="IH49" s="164"/>
      <c r="II49" s="164"/>
      <c r="IJ49" s="163">
        <v>-486.2912</v>
      </c>
      <c r="IK49" s="163">
        <v>-95.376599999999996</v>
      </c>
      <c r="IL49" s="163">
        <v>494.7371</v>
      </c>
      <c r="IM49" s="163">
        <v>400.98140000000001</v>
      </c>
      <c r="IN49" s="163">
        <v>-65.950999999999993</v>
      </c>
      <c r="IO49" s="163">
        <v>-395.40379999999999</v>
      </c>
      <c r="IP49" s="163">
        <v>391.47120000000001</v>
      </c>
      <c r="IQ49" s="163">
        <v>-156.10249999999999</v>
      </c>
      <c r="IR49" s="163">
        <v>-235.23140000000001</v>
      </c>
      <c r="IS49" s="163">
        <v>-386.87369999999999</v>
      </c>
      <c r="IT49" s="163">
        <v>113.1748</v>
      </c>
      <c r="IU49" s="163">
        <v>110.80540000000001</v>
      </c>
      <c r="IV49" s="163">
        <v>160.05199999999999</v>
      </c>
      <c r="IW49" s="163">
        <v>-482.90249999999997</v>
      </c>
      <c r="IX49" s="163">
        <v>240.19540000000001</v>
      </c>
      <c r="IY49" s="163">
        <v>-243.49979999999999</v>
      </c>
      <c r="IZ49" s="163">
        <v>244.54339999999999</v>
      </c>
      <c r="JA49" s="163">
        <v>-6.7497999999999996</v>
      </c>
      <c r="JB49" s="164"/>
      <c r="JC49" s="163">
        <v>26.4</v>
      </c>
      <c r="JD49" s="163">
        <v>4.1929999999999996</v>
      </c>
      <c r="JE49" s="163">
        <v>4.2069999999999999</v>
      </c>
      <c r="JF49" s="163">
        <v>-25.28</v>
      </c>
      <c r="JG49" s="163">
        <v>7.44</v>
      </c>
      <c r="JH49" s="164"/>
      <c r="JI49" s="163">
        <v>-7.6158000000000001</v>
      </c>
      <c r="JJ49" s="163">
        <v>-41.5152</v>
      </c>
      <c r="JK49" s="163">
        <v>-10.634</v>
      </c>
      <c r="JL49" s="163">
        <v>35.799999999999997</v>
      </c>
      <c r="JM49" s="163">
        <v>47.323</v>
      </c>
      <c r="JN49" s="163">
        <v>47.558999999999997</v>
      </c>
      <c r="JO49" s="164"/>
      <c r="JP49" s="164"/>
      <c r="JQ49" s="163">
        <v>50.287999999999997</v>
      </c>
      <c r="JR49" s="163">
        <v>50.298200000000001</v>
      </c>
      <c r="JS49" s="163">
        <v>50.596699999999998</v>
      </c>
      <c r="JT49" s="164"/>
      <c r="JU49" s="163">
        <v>-20.5</v>
      </c>
      <c r="JV49" s="163">
        <v>17.263400000000001</v>
      </c>
      <c r="JW49" s="163">
        <v>9.7899999999999991</v>
      </c>
      <c r="JX49" s="164"/>
      <c r="JY49" s="163">
        <v>-31.270399999999999</v>
      </c>
      <c r="JZ49" s="163">
        <v>74.101299999999995</v>
      </c>
      <c r="KA49" s="163">
        <v>47.293900000000001</v>
      </c>
      <c r="KB49" s="163">
        <v>-31.4282</v>
      </c>
      <c r="KC49" s="163">
        <v>-72.778400000000005</v>
      </c>
      <c r="KD49" s="163">
        <v>34.0974</v>
      </c>
      <c r="KE49" s="163">
        <v>37.997999999999998</v>
      </c>
      <c r="KF49" s="163">
        <v>13.3</v>
      </c>
      <c r="KG49" s="163">
        <v>-12.7</v>
      </c>
      <c r="KH49" s="164"/>
      <c r="KI49" s="163">
        <v>182.0985</v>
      </c>
    </row>
    <row r="50" spans="1:295" ht="18" customHeight="1" x14ac:dyDescent="0.35">
      <c r="A50" s="162" t="s">
        <v>59</v>
      </c>
      <c r="B50" s="162" t="s">
        <v>846</v>
      </c>
      <c r="C50" s="166">
        <v>0</v>
      </c>
      <c r="D50" s="166">
        <v>22.613600000000002</v>
      </c>
      <c r="E50" s="166">
        <v>-45.290399999999998</v>
      </c>
      <c r="F50" s="166">
        <v>-34.131399999999999</v>
      </c>
      <c r="G50" s="166">
        <v>33.1526</v>
      </c>
      <c r="H50" s="167"/>
      <c r="I50" s="166">
        <v>66.328400000000002</v>
      </c>
      <c r="J50" s="166">
        <v>-95.971199999999996</v>
      </c>
      <c r="K50" s="166">
        <v>60.836100000000002</v>
      </c>
      <c r="L50" s="166">
        <v>30.8691</v>
      </c>
      <c r="M50" s="166">
        <v>30.113399999999999</v>
      </c>
      <c r="N50" s="166">
        <v>-11.1</v>
      </c>
      <c r="O50" s="166">
        <v>-45.795000000000002</v>
      </c>
      <c r="P50" s="166">
        <v>39.6</v>
      </c>
      <c r="Q50" s="166">
        <v>15.731999999999999</v>
      </c>
      <c r="R50" s="166">
        <v>-39.6</v>
      </c>
      <c r="S50" s="166">
        <v>13.69</v>
      </c>
      <c r="T50" s="166">
        <v>195.131</v>
      </c>
      <c r="U50" s="166">
        <v>6.2610999999999999</v>
      </c>
      <c r="V50" s="166">
        <v>6.3643999999999998</v>
      </c>
      <c r="W50" s="166">
        <v>10.1919</v>
      </c>
      <c r="X50" s="167"/>
      <c r="Y50" s="166">
        <v>2.3029000000000002</v>
      </c>
      <c r="Z50" s="166">
        <v>2.5207000000000002</v>
      </c>
      <c r="AA50" s="167"/>
      <c r="AB50" s="167"/>
      <c r="AC50" s="166">
        <v>-74.09</v>
      </c>
      <c r="AD50" s="166">
        <v>-73.38</v>
      </c>
      <c r="AE50" s="167"/>
      <c r="AF50" s="166">
        <v>8.8800000000000008</v>
      </c>
      <c r="AG50" s="166">
        <v>44</v>
      </c>
      <c r="AH50" s="166">
        <v>10.177</v>
      </c>
      <c r="AI50" s="166">
        <v>0.23100000000000001</v>
      </c>
      <c r="AJ50" s="166">
        <v>-57.97</v>
      </c>
      <c r="AK50" s="166">
        <v>-58.02</v>
      </c>
      <c r="AL50" s="166">
        <v>-81.010000000000005</v>
      </c>
      <c r="AM50" s="166">
        <v>58.65</v>
      </c>
      <c r="AN50" s="166">
        <v>58.39</v>
      </c>
      <c r="AO50" s="166">
        <v>14.9025</v>
      </c>
      <c r="AP50" s="166">
        <v>9.0144000000000002</v>
      </c>
      <c r="AQ50" s="166">
        <v>72.201400000000007</v>
      </c>
      <c r="AR50" s="166">
        <v>74.593299999999999</v>
      </c>
      <c r="AS50" s="166">
        <v>34.673999999999999</v>
      </c>
      <c r="AT50" s="166">
        <v>-49.0291</v>
      </c>
      <c r="AU50" s="166">
        <v>-48.936100000000003</v>
      </c>
      <c r="AV50" s="166">
        <v>34.874200000000002</v>
      </c>
      <c r="AW50" s="166">
        <v>30.6615</v>
      </c>
      <c r="AX50" s="167"/>
      <c r="AY50" s="166">
        <v>93.503500000000003</v>
      </c>
      <c r="AZ50" s="166">
        <v>0</v>
      </c>
      <c r="BA50" s="166">
        <v>-1.1749000000000001</v>
      </c>
      <c r="BB50" s="166">
        <v>-390.94810000000001</v>
      </c>
      <c r="BC50" s="166">
        <v>-20.331199999999999</v>
      </c>
      <c r="BD50" s="166">
        <v>-10.4</v>
      </c>
      <c r="BE50" s="166">
        <v>-10.3</v>
      </c>
      <c r="BF50" s="166">
        <v>54.965299999999999</v>
      </c>
      <c r="BG50" s="166">
        <v>53.008099999999999</v>
      </c>
      <c r="BH50" s="166">
        <v>-7.4801000000000002</v>
      </c>
      <c r="BI50" s="167"/>
      <c r="BJ50" s="166">
        <v>-36.178199999999997</v>
      </c>
      <c r="BK50" s="166">
        <v>6.8578000000000001</v>
      </c>
      <c r="BL50" s="166">
        <v>10.905799999999999</v>
      </c>
      <c r="BM50" s="166">
        <v>7.3884999999999996</v>
      </c>
      <c r="BN50" s="166">
        <v>425.3974</v>
      </c>
      <c r="BO50" s="166">
        <v>61.067500000000003</v>
      </c>
      <c r="BP50" s="166">
        <v>61.067500000000003</v>
      </c>
      <c r="BQ50" s="166">
        <v>-256.4511</v>
      </c>
      <c r="BR50" s="166">
        <v>450.77089999999998</v>
      </c>
      <c r="BS50" s="167"/>
      <c r="BT50" s="166">
        <v>-126.4392</v>
      </c>
      <c r="BU50" s="167"/>
      <c r="BV50" s="166">
        <v>98.787599999999998</v>
      </c>
      <c r="BW50" s="167"/>
      <c r="BX50" s="166">
        <v>34.479999999999997</v>
      </c>
      <c r="BY50" s="166">
        <v>72.739999999999995</v>
      </c>
      <c r="BZ50" s="167"/>
      <c r="CA50" s="166">
        <v>-62.8217</v>
      </c>
      <c r="CB50" s="166">
        <v>-62.151899999999998</v>
      </c>
      <c r="CC50" s="166">
        <v>135.39699999999999</v>
      </c>
      <c r="CD50" s="166">
        <v>136.7329</v>
      </c>
      <c r="CE50" s="166">
        <v>20.185199999999998</v>
      </c>
      <c r="CF50" s="166">
        <v>-101.84059999999999</v>
      </c>
      <c r="CG50" s="166">
        <v>-101.9635</v>
      </c>
      <c r="CH50" s="166">
        <v>-4.2946</v>
      </c>
      <c r="CI50" s="166">
        <v>-77.5886</v>
      </c>
      <c r="CJ50" s="167"/>
      <c r="CK50" s="167"/>
      <c r="CL50" s="166">
        <v>55.7</v>
      </c>
      <c r="CM50" s="166">
        <v>155.80000000000001</v>
      </c>
      <c r="CN50" s="166">
        <v>-17.66</v>
      </c>
      <c r="CO50" s="166">
        <v>39.537399999999998</v>
      </c>
      <c r="CP50" s="166">
        <v>39.074300000000001</v>
      </c>
      <c r="CQ50" s="166">
        <v>39.488</v>
      </c>
      <c r="CR50" s="166">
        <v>-57.743899999999996</v>
      </c>
      <c r="CS50" s="166">
        <v>-56.860999999999997</v>
      </c>
      <c r="CT50" s="166">
        <v>23.8813</v>
      </c>
      <c r="CU50" s="166">
        <v>-18.226600000000001</v>
      </c>
      <c r="CV50" s="166">
        <v>27.629100000000001</v>
      </c>
      <c r="CW50" s="166">
        <v>17.732800000000001</v>
      </c>
      <c r="CX50" s="166">
        <v>52.21</v>
      </c>
      <c r="CY50" s="166">
        <v>83.1</v>
      </c>
      <c r="CZ50" s="166">
        <v>52.507300000000001</v>
      </c>
      <c r="DA50" s="166">
        <v>49.8093</v>
      </c>
      <c r="DB50" s="166">
        <v>-36.840000000000003</v>
      </c>
      <c r="DC50" s="167"/>
      <c r="DD50" s="166">
        <v>78.225499999999997</v>
      </c>
      <c r="DE50" s="166">
        <v>77.698599999999999</v>
      </c>
      <c r="DF50" s="166">
        <v>-137.44649999999999</v>
      </c>
      <c r="DG50" s="166">
        <v>1E-4</v>
      </c>
      <c r="DH50" s="166">
        <v>-22.249199999999998</v>
      </c>
      <c r="DI50" s="166">
        <v>-109.8</v>
      </c>
      <c r="DJ50" s="166">
        <v>-110.6</v>
      </c>
      <c r="DK50" s="166">
        <v>32.313499999999998</v>
      </c>
      <c r="DL50" s="166">
        <v>85.849000000000004</v>
      </c>
      <c r="DM50" s="166">
        <v>95.352800000000002</v>
      </c>
      <c r="DN50" s="167"/>
      <c r="DO50" s="166">
        <v>85.3</v>
      </c>
      <c r="DP50" s="166">
        <v>-9.14</v>
      </c>
      <c r="DQ50" s="166">
        <v>61.424999999999997</v>
      </c>
      <c r="DR50" s="166">
        <v>135.08269999999999</v>
      </c>
      <c r="DS50" s="166">
        <v>-2.08</v>
      </c>
      <c r="DT50" s="166">
        <v>-2.0299999999999998</v>
      </c>
      <c r="DU50" s="166">
        <v>82.41</v>
      </c>
      <c r="DV50" s="166">
        <v>71.61</v>
      </c>
      <c r="DW50" s="166">
        <v>134.36359999999999</v>
      </c>
      <c r="DX50" s="166">
        <v>133.05459999999999</v>
      </c>
      <c r="DY50" s="166">
        <v>-40.959499999999998</v>
      </c>
      <c r="DZ50" s="166">
        <v>-41.1</v>
      </c>
      <c r="EA50" s="166">
        <v>216.46279999999999</v>
      </c>
      <c r="EB50" s="166">
        <v>172.25530000000001</v>
      </c>
      <c r="EC50" s="166">
        <v>166.39930000000001</v>
      </c>
      <c r="ED50" s="166">
        <v>169.69970000000001</v>
      </c>
      <c r="EE50" s="166">
        <v>48.9313</v>
      </c>
      <c r="EF50" s="166">
        <v>23.626000000000001</v>
      </c>
      <c r="EG50" s="166">
        <v>-33.045000000000002</v>
      </c>
      <c r="EH50" s="166">
        <v>268.0634</v>
      </c>
      <c r="EI50" s="166">
        <v>86.578699999999998</v>
      </c>
      <c r="EJ50" s="167"/>
      <c r="EK50" s="166">
        <v>-17.671900000000001</v>
      </c>
      <c r="EL50" s="166">
        <v>-15.741199999999999</v>
      </c>
      <c r="EM50" s="166">
        <v>41.691699999999997</v>
      </c>
      <c r="EN50" s="166">
        <v>-26.285900000000002</v>
      </c>
      <c r="EO50" s="166">
        <v>-24.793099999999999</v>
      </c>
      <c r="EP50" s="166">
        <v>33.840000000000003</v>
      </c>
      <c r="EQ50" s="166">
        <v>-37.466000000000001</v>
      </c>
      <c r="ER50" s="166">
        <v>-37.889600000000002</v>
      </c>
      <c r="ES50" s="166">
        <v>18.166399999999999</v>
      </c>
      <c r="ET50" s="167"/>
      <c r="EU50" s="167"/>
      <c r="EV50" s="167"/>
      <c r="EW50" s="166">
        <v>12.3279</v>
      </c>
      <c r="EX50" s="166">
        <v>-101.38979999999999</v>
      </c>
      <c r="EY50" s="166">
        <v>-38.503</v>
      </c>
      <c r="EZ50" s="166">
        <v>-37.416499999999999</v>
      </c>
      <c r="FA50" s="166">
        <v>7.6211000000000002</v>
      </c>
      <c r="FB50" s="166">
        <v>-21.232600000000001</v>
      </c>
      <c r="FC50" s="166">
        <v>-13.2121</v>
      </c>
      <c r="FD50" s="167"/>
      <c r="FE50" s="167"/>
      <c r="FF50" s="167"/>
      <c r="FG50" s="166">
        <v>39.731999999999999</v>
      </c>
      <c r="FH50" s="166">
        <v>40.858899999999998</v>
      </c>
      <c r="FI50" s="166">
        <v>40.015099999999997</v>
      </c>
      <c r="FJ50" s="166">
        <v>63.465899999999998</v>
      </c>
      <c r="FK50" s="166">
        <v>63.465899999999998</v>
      </c>
      <c r="FL50" s="166">
        <v>-122.0757</v>
      </c>
      <c r="FM50" s="166">
        <v>44.103099999999998</v>
      </c>
      <c r="FN50" s="166">
        <v>43.509300000000003</v>
      </c>
      <c r="FO50" s="166">
        <v>-84.472499999999997</v>
      </c>
      <c r="FP50" s="166">
        <v>-67.131299999999996</v>
      </c>
      <c r="FQ50" s="168">
        <v>-45.51</v>
      </c>
      <c r="FR50" s="167"/>
      <c r="FS50" s="166">
        <v>13.8729</v>
      </c>
      <c r="FT50" s="167"/>
      <c r="FU50" s="167"/>
      <c r="FV50" s="166">
        <v>13.92</v>
      </c>
      <c r="FW50" s="166">
        <v>-46.902700000000003</v>
      </c>
      <c r="FX50" s="166">
        <v>9.3560999999999996</v>
      </c>
      <c r="FY50" s="166">
        <v>-9.4960000000000004</v>
      </c>
      <c r="FZ50" s="166">
        <v>0.82499999999999996</v>
      </c>
      <c r="GA50" s="166">
        <v>7.7846000000000002</v>
      </c>
      <c r="GB50" s="166">
        <v>22.41</v>
      </c>
      <c r="GC50" s="166">
        <v>69.919799999999995</v>
      </c>
      <c r="GD50" s="166">
        <v>84.093800000000002</v>
      </c>
      <c r="GE50" s="166">
        <v>16.64</v>
      </c>
      <c r="GF50" s="166">
        <v>92.373099999999994</v>
      </c>
      <c r="GG50" s="166">
        <v>24.5</v>
      </c>
      <c r="GH50" s="166">
        <v>-23.8642</v>
      </c>
      <c r="GI50" s="167"/>
      <c r="GJ50" s="167"/>
      <c r="GK50" s="166">
        <v>2.6970000000000001</v>
      </c>
      <c r="GL50" s="167"/>
      <c r="GM50" s="167"/>
      <c r="GN50" s="167"/>
      <c r="GO50" s="166">
        <v>-43.782600000000002</v>
      </c>
      <c r="GP50" s="166">
        <v>23.697399999999998</v>
      </c>
      <c r="GQ50" s="166">
        <v>68.6541</v>
      </c>
      <c r="GR50" s="166">
        <v>116.36279999999999</v>
      </c>
      <c r="GS50" s="166">
        <v>71.346299999999999</v>
      </c>
      <c r="GT50" s="166">
        <v>-172.0924</v>
      </c>
      <c r="GU50" s="166">
        <v>-27.527000000000001</v>
      </c>
      <c r="GV50" s="166">
        <v>41.897399999999998</v>
      </c>
      <c r="GW50" s="166">
        <v>-59.085599999999999</v>
      </c>
      <c r="GX50" s="166">
        <v>11.366899999999999</v>
      </c>
      <c r="GY50" s="166">
        <v>9.7378</v>
      </c>
      <c r="GZ50" s="166">
        <v>9.4093999999999998</v>
      </c>
      <c r="HA50" s="166">
        <v>13.2706</v>
      </c>
      <c r="HB50" s="166">
        <v>236.65530000000001</v>
      </c>
      <c r="HC50" s="166">
        <v>235.12139999999999</v>
      </c>
      <c r="HD50" s="166">
        <v>279.5</v>
      </c>
      <c r="HE50" s="167"/>
      <c r="HF50" s="166">
        <v>-505.02019999999999</v>
      </c>
      <c r="HG50" s="166">
        <v>507.83710000000002</v>
      </c>
      <c r="HH50" s="166">
        <v>501.79169999999999</v>
      </c>
      <c r="HI50" s="166">
        <v>-221.82980000000001</v>
      </c>
      <c r="HJ50" s="166">
        <v>-220.98179999999999</v>
      </c>
      <c r="HK50" s="166">
        <v>-50.106900000000003</v>
      </c>
      <c r="HL50" s="166">
        <v>-38.804699999999997</v>
      </c>
      <c r="HM50" s="166">
        <v>78.743399999999994</v>
      </c>
      <c r="HN50" s="166">
        <v>78.974299999999999</v>
      </c>
      <c r="HO50" s="167"/>
      <c r="HP50" s="167"/>
      <c r="HQ50" s="166">
        <v>69.426400000000001</v>
      </c>
      <c r="HR50" s="166">
        <v>68.536500000000004</v>
      </c>
      <c r="HS50" s="166">
        <v>-53.048999999999999</v>
      </c>
      <c r="HT50" s="166">
        <v>-53.243499999999997</v>
      </c>
      <c r="HU50" s="166">
        <v>102.58</v>
      </c>
      <c r="HV50" s="166">
        <v>103.02</v>
      </c>
      <c r="HW50" s="166">
        <v>62.2</v>
      </c>
      <c r="HX50" s="166">
        <v>62.3</v>
      </c>
      <c r="HY50" s="166">
        <v>22.602699999999999</v>
      </c>
      <c r="HZ50" s="166">
        <v>34.24</v>
      </c>
      <c r="IA50" s="166">
        <v>-359.70960000000002</v>
      </c>
      <c r="IB50" s="166">
        <v>114.4729</v>
      </c>
      <c r="IC50" s="166">
        <v>113.7324</v>
      </c>
      <c r="ID50" s="166">
        <v>17.3</v>
      </c>
      <c r="IE50" s="166">
        <v>20</v>
      </c>
      <c r="IF50" s="166">
        <v>-58.9</v>
      </c>
      <c r="IG50" s="166">
        <v>-59</v>
      </c>
      <c r="IH50" s="167"/>
      <c r="II50" s="166">
        <v>1.1224000000000001</v>
      </c>
      <c r="IJ50" s="166">
        <v>-494.13979999999998</v>
      </c>
      <c r="IK50" s="166">
        <v>-99.441500000000005</v>
      </c>
      <c r="IL50" s="166">
        <v>490.83659999999998</v>
      </c>
      <c r="IM50" s="166">
        <v>403.16989999999998</v>
      </c>
      <c r="IN50" s="166">
        <v>-62.820099999999996</v>
      </c>
      <c r="IO50" s="166">
        <v>-390.61860000000001</v>
      </c>
      <c r="IP50" s="166">
        <v>388.61110000000002</v>
      </c>
      <c r="IQ50" s="166">
        <v>-154.39570000000001</v>
      </c>
      <c r="IR50" s="166">
        <v>-238.8015</v>
      </c>
      <c r="IS50" s="166">
        <v>-382.34730000000002</v>
      </c>
      <c r="IT50" s="166">
        <v>113.7719</v>
      </c>
      <c r="IU50" s="166">
        <v>111.94280000000001</v>
      </c>
      <c r="IV50" s="166">
        <v>159.50739999999999</v>
      </c>
      <c r="IW50" s="166">
        <v>-480.40989999999999</v>
      </c>
      <c r="IX50" s="166">
        <v>237.63310000000001</v>
      </c>
      <c r="IY50" s="166">
        <v>-239.2998</v>
      </c>
      <c r="IZ50" s="166">
        <v>240.31729999999999</v>
      </c>
      <c r="JA50" s="166">
        <v>-7.7248999999999999</v>
      </c>
      <c r="JB50" s="167"/>
      <c r="JC50" s="166">
        <v>26.24</v>
      </c>
      <c r="JD50" s="166">
        <v>4.2460000000000004</v>
      </c>
      <c r="JE50" s="166">
        <v>4.24</v>
      </c>
      <c r="JF50" s="166">
        <v>-26.08</v>
      </c>
      <c r="JG50" s="166">
        <v>7.2</v>
      </c>
      <c r="JH50" s="167"/>
      <c r="JI50" s="166">
        <v>-7.3228</v>
      </c>
      <c r="JJ50" s="166">
        <v>-43.3005</v>
      </c>
      <c r="JK50" s="166">
        <v>-10.371600000000001</v>
      </c>
      <c r="JL50" s="166">
        <v>38.4</v>
      </c>
      <c r="JM50" s="166">
        <v>49.128</v>
      </c>
      <c r="JN50" s="166">
        <v>49.587000000000003</v>
      </c>
      <c r="JO50" s="167"/>
      <c r="JP50" s="167"/>
      <c r="JQ50" s="166">
        <v>51.156399999999998</v>
      </c>
      <c r="JR50" s="166">
        <v>51.050600000000003</v>
      </c>
      <c r="JS50" s="166">
        <v>50.856299999999997</v>
      </c>
      <c r="JT50" s="167"/>
      <c r="JU50" s="166">
        <v>-18.2</v>
      </c>
      <c r="JV50" s="166">
        <v>18.121200000000002</v>
      </c>
      <c r="JW50" s="166">
        <v>9.4499999999999993</v>
      </c>
      <c r="JX50" s="167"/>
      <c r="JY50" s="166">
        <v>-35.074199999999998</v>
      </c>
      <c r="JZ50" s="166">
        <v>75.734899999999996</v>
      </c>
      <c r="KA50" s="166">
        <v>49.381</v>
      </c>
      <c r="KB50" s="166">
        <v>-34.523800000000001</v>
      </c>
      <c r="KC50" s="166">
        <v>-74.502200000000002</v>
      </c>
      <c r="KD50" s="166">
        <v>37.899799999999999</v>
      </c>
      <c r="KE50" s="166">
        <v>36.470100000000002</v>
      </c>
      <c r="KF50" s="166">
        <v>11.7</v>
      </c>
      <c r="KG50" s="166">
        <v>-11.2</v>
      </c>
      <c r="KH50" s="167"/>
      <c r="KI50" s="166">
        <v>187.14439999999999</v>
      </c>
    </row>
    <row r="51" spans="1:295" ht="18" customHeight="1" x14ac:dyDescent="0.35">
      <c r="A51" s="162" t="s">
        <v>59</v>
      </c>
      <c r="B51" s="162" t="s">
        <v>847</v>
      </c>
      <c r="C51" s="166">
        <v>0</v>
      </c>
      <c r="D51" s="166">
        <v>22.045000000000002</v>
      </c>
      <c r="E51" s="166">
        <v>-44.2849</v>
      </c>
      <c r="F51" s="166">
        <v>-33.948799999999999</v>
      </c>
      <c r="G51" s="166">
        <v>33.012300000000003</v>
      </c>
      <c r="H51" s="167"/>
      <c r="I51" s="166">
        <v>65.599000000000004</v>
      </c>
      <c r="J51" s="166">
        <v>-95.322999999999993</v>
      </c>
      <c r="K51" s="166">
        <v>60.216799999999999</v>
      </c>
      <c r="L51" s="166">
        <v>30.5471</v>
      </c>
      <c r="M51" s="166">
        <v>29.551400000000001</v>
      </c>
      <c r="N51" s="166">
        <v>-8.8800000000000008</v>
      </c>
      <c r="O51" s="166">
        <v>-43.222999999999999</v>
      </c>
      <c r="P51" s="166">
        <v>37.4</v>
      </c>
      <c r="Q51" s="166">
        <v>14.904</v>
      </c>
      <c r="R51" s="166">
        <v>-37.4</v>
      </c>
      <c r="S51" s="166">
        <v>13.7768</v>
      </c>
      <c r="T51" s="166">
        <v>192.5034</v>
      </c>
      <c r="U51" s="166">
        <v>6.7637999999999998</v>
      </c>
      <c r="V51" s="166">
        <v>6.7595999999999998</v>
      </c>
      <c r="W51" s="166">
        <v>11.0219</v>
      </c>
      <c r="X51" s="167"/>
      <c r="Y51" s="166">
        <v>6.7092999999999998</v>
      </c>
      <c r="Z51" s="166">
        <v>2.4447999999999999</v>
      </c>
      <c r="AA51" s="167"/>
      <c r="AB51" s="167"/>
      <c r="AC51" s="166">
        <v>-72.430000000000007</v>
      </c>
      <c r="AD51" s="166">
        <v>-72.81</v>
      </c>
      <c r="AE51" s="167"/>
      <c r="AF51" s="166">
        <v>8.8800000000000008</v>
      </c>
      <c r="AG51" s="166">
        <v>41.8</v>
      </c>
      <c r="AH51" s="166">
        <v>9.6839999999999993</v>
      </c>
      <c r="AI51" s="166">
        <v>0.22700000000000001</v>
      </c>
      <c r="AJ51" s="166">
        <v>-52.37</v>
      </c>
      <c r="AK51" s="166">
        <v>-52.72</v>
      </c>
      <c r="AL51" s="166">
        <v>-90.4</v>
      </c>
      <c r="AM51" s="166">
        <v>53.45</v>
      </c>
      <c r="AN51" s="166">
        <v>53.05</v>
      </c>
      <c r="AO51" s="166">
        <v>14.768599999999999</v>
      </c>
      <c r="AP51" s="166">
        <v>9.3559000000000001</v>
      </c>
      <c r="AQ51" s="166">
        <v>70.428399999999996</v>
      </c>
      <c r="AR51" s="166">
        <v>73.042599999999993</v>
      </c>
      <c r="AS51" s="166">
        <v>33.442399999999999</v>
      </c>
      <c r="AT51" s="166">
        <v>-43.670699999999997</v>
      </c>
      <c r="AU51" s="166">
        <v>-43.069800000000001</v>
      </c>
      <c r="AV51" s="166">
        <v>8.0631000000000004</v>
      </c>
      <c r="AW51" s="166">
        <v>7.5519999999999996</v>
      </c>
      <c r="AX51" s="167"/>
      <c r="AY51" s="166">
        <v>94.575199999999995</v>
      </c>
      <c r="AZ51" s="166">
        <v>-4.1875999999999998</v>
      </c>
      <c r="BA51" s="166">
        <v>-22.3917</v>
      </c>
      <c r="BB51" s="166">
        <v>-350.21960000000001</v>
      </c>
      <c r="BC51" s="166">
        <v>-16.642399999999999</v>
      </c>
      <c r="BD51" s="166">
        <v>-12.7</v>
      </c>
      <c r="BE51" s="166">
        <v>-12.7</v>
      </c>
      <c r="BF51" s="166">
        <v>48.235999999999997</v>
      </c>
      <c r="BG51" s="166">
        <v>47.970500000000001</v>
      </c>
      <c r="BH51" s="166">
        <v>-7.6706000000000003</v>
      </c>
      <c r="BI51" s="167"/>
      <c r="BJ51" s="166">
        <v>-31.4754</v>
      </c>
      <c r="BK51" s="166">
        <v>6.8310000000000004</v>
      </c>
      <c r="BL51" s="166">
        <v>10.5756</v>
      </c>
      <c r="BM51" s="166">
        <v>7.3449999999999998</v>
      </c>
      <c r="BN51" s="166">
        <v>387.79860000000002</v>
      </c>
      <c r="BO51" s="166">
        <v>61.159100000000002</v>
      </c>
      <c r="BP51" s="166">
        <v>61.097999999999999</v>
      </c>
      <c r="BQ51" s="166">
        <v>-245.17930000000001</v>
      </c>
      <c r="BR51" s="166">
        <v>425.31290000000001</v>
      </c>
      <c r="BS51" s="167"/>
      <c r="BT51" s="166">
        <v>-125.553</v>
      </c>
      <c r="BU51" s="167"/>
      <c r="BV51" s="166">
        <v>98.927300000000002</v>
      </c>
      <c r="BW51" s="166">
        <v>29.55</v>
      </c>
      <c r="BX51" s="166">
        <v>33.409999999999997</v>
      </c>
      <c r="BY51" s="166">
        <v>72.010000000000005</v>
      </c>
      <c r="BZ51" s="167"/>
      <c r="CA51" s="166">
        <v>-63.357500000000002</v>
      </c>
      <c r="CB51" s="166">
        <v>-63.8934</v>
      </c>
      <c r="CC51" s="166">
        <v>137.2919</v>
      </c>
      <c r="CD51" s="166">
        <v>137.7226</v>
      </c>
      <c r="CE51" s="166">
        <v>22.499700000000001</v>
      </c>
      <c r="CF51" s="166">
        <v>-91.545500000000004</v>
      </c>
      <c r="CG51" s="166">
        <v>-91.382900000000006</v>
      </c>
      <c r="CH51" s="166">
        <v>-6.2172999999999998</v>
      </c>
      <c r="CI51" s="166">
        <v>-75.096100000000007</v>
      </c>
      <c r="CJ51" s="167"/>
      <c r="CK51" s="167"/>
      <c r="CL51" s="166">
        <v>58</v>
      </c>
      <c r="CM51" s="166">
        <v>148.80000000000001</v>
      </c>
      <c r="CN51" s="166">
        <v>-17.45</v>
      </c>
      <c r="CO51" s="166">
        <v>42.761200000000002</v>
      </c>
      <c r="CP51" s="166">
        <v>42.483600000000003</v>
      </c>
      <c r="CQ51" s="166">
        <v>42.696899999999999</v>
      </c>
      <c r="CR51" s="166">
        <v>-50.944899999999997</v>
      </c>
      <c r="CS51" s="166">
        <v>-50.024500000000003</v>
      </c>
      <c r="CT51" s="166">
        <v>16.544599999999999</v>
      </c>
      <c r="CU51" s="166">
        <v>-18.170300000000001</v>
      </c>
      <c r="CV51" s="166">
        <v>20.961099999999998</v>
      </c>
      <c r="CW51" s="166">
        <v>17.795500000000001</v>
      </c>
      <c r="CX51" s="166">
        <v>50.33</v>
      </c>
      <c r="CY51" s="166">
        <v>81.99</v>
      </c>
      <c r="CZ51" s="166">
        <v>51.804200000000002</v>
      </c>
      <c r="DA51" s="166">
        <v>48.6374</v>
      </c>
      <c r="DB51" s="166">
        <v>-36.380000000000003</v>
      </c>
      <c r="DC51" s="167"/>
      <c r="DD51" s="166">
        <v>74.753799999999998</v>
      </c>
      <c r="DE51" s="166">
        <v>73.902000000000001</v>
      </c>
      <c r="DF51" s="166">
        <v>-135.26759999999999</v>
      </c>
      <c r="DG51" s="166">
        <v>2.0000000000000001E-4</v>
      </c>
      <c r="DH51" s="166">
        <v>-21.892900000000001</v>
      </c>
      <c r="DI51" s="166">
        <v>-107.1</v>
      </c>
      <c r="DJ51" s="166">
        <v>-109.6</v>
      </c>
      <c r="DK51" s="166">
        <v>32.082799999999999</v>
      </c>
      <c r="DL51" s="166">
        <v>55.380200000000002</v>
      </c>
      <c r="DM51" s="166">
        <v>72.340199999999996</v>
      </c>
      <c r="DN51" s="166">
        <v>78.533900000000003</v>
      </c>
      <c r="DO51" s="166">
        <v>55.02</v>
      </c>
      <c r="DP51" s="166">
        <v>-10.31</v>
      </c>
      <c r="DQ51" s="166">
        <v>60.048000000000002</v>
      </c>
      <c r="DR51" s="166">
        <v>134.99270000000001</v>
      </c>
      <c r="DS51" s="166">
        <v>-2.98</v>
      </c>
      <c r="DT51" s="166">
        <v>-2.94</v>
      </c>
      <c r="DU51" s="166">
        <v>87.05</v>
      </c>
      <c r="DV51" s="166">
        <v>70.87</v>
      </c>
      <c r="DW51" s="166">
        <v>134</v>
      </c>
      <c r="DX51" s="166">
        <v>132.50909999999999</v>
      </c>
      <c r="DY51" s="166">
        <v>-42.560600000000001</v>
      </c>
      <c r="DZ51" s="166">
        <v>-41.563600000000001</v>
      </c>
      <c r="EA51" s="166">
        <v>214.12389999999999</v>
      </c>
      <c r="EB51" s="166">
        <v>171.47739999999999</v>
      </c>
      <c r="EC51" s="166">
        <v>165.30179999999999</v>
      </c>
      <c r="ED51" s="166">
        <v>167.19409999999999</v>
      </c>
      <c r="EE51" s="166">
        <v>51.2333</v>
      </c>
      <c r="EF51" s="166">
        <v>27.691700000000001</v>
      </c>
      <c r="EG51" s="166">
        <v>-32.610999999999997</v>
      </c>
      <c r="EH51" s="166">
        <v>253.2311</v>
      </c>
      <c r="EI51" s="166">
        <v>100.54900000000001</v>
      </c>
      <c r="EJ51" s="167"/>
      <c r="EK51" s="166">
        <v>-26.950500000000002</v>
      </c>
      <c r="EL51" s="166">
        <v>-24.8691</v>
      </c>
      <c r="EM51" s="166">
        <v>40.714399999999998</v>
      </c>
      <c r="EN51" s="166">
        <v>-27.316299999999998</v>
      </c>
      <c r="EO51" s="166">
        <v>-25.3645</v>
      </c>
      <c r="EP51" s="166">
        <v>26.16</v>
      </c>
      <c r="EQ51" s="166">
        <v>-37.752899999999997</v>
      </c>
      <c r="ER51" s="166">
        <v>-38.838200000000001</v>
      </c>
      <c r="ES51" s="166">
        <v>14.767200000000001</v>
      </c>
      <c r="ET51" s="167"/>
      <c r="EU51" s="167"/>
      <c r="EV51" s="167"/>
      <c r="EW51" s="166">
        <v>11.922700000000001</v>
      </c>
      <c r="EX51" s="166">
        <v>-101.6674</v>
      </c>
      <c r="EY51" s="166">
        <v>-39.344799999999999</v>
      </c>
      <c r="EZ51" s="166">
        <v>-38.888199999999998</v>
      </c>
      <c r="FA51" s="166">
        <v>9.0298999999999996</v>
      </c>
      <c r="FB51" s="166">
        <v>-24.902000000000001</v>
      </c>
      <c r="FC51" s="166">
        <v>-13.395899999999999</v>
      </c>
      <c r="FD51" s="166">
        <v>24.691700000000001</v>
      </c>
      <c r="FE51" s="167"/>
      <c r="FF51" s="167"/>
      <c r="FG51" s="166">
        <v>39.886400000000002</v>
      </c>
      <c r="FH51" s="166">
        <v>39.2836</v>
      </c>
      <c r="FI51" s="166">
        <v>38.452399999999997</v>
      </c>
      <c r="FJ51" s="166">
        <v>63.131</v>
      </c>
      <c r="FK51" s="166">
        <v>63.131</v>
      </c>
      <c r="FL51" s="166">
        <v>-124.58750000000001</v>
      </c>
      <c r="FM51" s="166">
        <v>44.417400000000001</v>
      </c>
      <c r="FN51" s="166">
        <v>43.997999999999998</v>
      </c>
      <c r="FO51" s="166">
        <v>-87.301599999999993</v>
      </c>
      <c r="FP51" s="166">
        <v>-74.640600000000006</v>
      </c>
      <c r="FQ51" s="168">
        <v>-45.82</v>
      </c>
      <c r="FR51" s="167"/>
      <c r="FS51" s="166">
        <v>13.777699999999999</v>
      </c>
      <c r="FT51" s="167"/>
      <c r="FU51" s="167"/>
      <c r="FV51" s="166">
        <v>14.14</v>
      </c>
      <c r="FW51" s="166">
        <v>-47.871600000000001</v>
      </c>
      <c r="FX51" s="166">
        <v>10.3202</v>
      </c>
      <c r="FY51" s="166">
        <v>-9.8070000000000004</v>
      </c>
      <c r="FZ51" s="166">
        <v>0.90900000000000003</v>
      </c>
      <c r="GA51" s="166">
        <v>7.9318999999999997</v>
      </c>
      <c r="GB51" s="166">
        <v>22.27</v>
      </c>
      <c r="GC51" s="166">
        <v>74.542500000000004</v>
      </c>
      <c r="GD51" s="166">
        <v>87.738600000000005</v>
      </c>
      <c r="GE51" s="167"/>
      <c r="GF51" s="166">
        <v>92.555899999999994</v>
      </c>
      <c r="GG51" s="166">
        <v>24.8</v>
      </c>
      <c r="GH51" s="166">
        <v>-22.182200000000002</v>
      </c>
      <c r="GI51" s="167"/>
      <c r="GJ51" s="166">
        <v>0</v>
      </c>
      <c r="GK51" s="166">
        <v>2.5640000000000001</v>
      </c>
      <c r="GL51" s="167"/>
      <c r="GM51" s="167"/>
      <c r="GN51" s="167"/>
      <c r="GO51" s="166">
        <v>-40.538499999999999</v>
      </c>
      <c r="GP51" s="166">
        <v>23.653500000000001</v>
      </c>
      <c r="GQ51" s="166">
        <v>64.452500000000001</v>
      </c>
      <c r="GR51" s="166">
        <v>113.70869999999999</v>
      </c>
      <c r="GS51" s="166">
        <v>69.392499999999998</v>
      </c>
      <c r="GT51" s="166">
        <v>-166.49260000000001</v>
      </c>
      <c r="GU51" s="166">
        <v>-26.086400000000001</v>
      </c>
      <c r="GV51" s="166">
        <v>40.247599999999998</v>
      </c>
      <c r="GW51" s="166">
        <v>-55.733800000000002</v>
      </c>
      <c r="GX51" s="167"/>
      <c r="GY51" s="166">
        <v>8.1557999999999993</v>
      </c>
      <c r="GZ51" s="166">
        <v>7.7534999999999998</v>
      </c>
      <c r="HA51" s="166">
        <v>13</v>
      </c>
      <c r="HB51" s="166">
        <v>238.40260000000001</v>
      </c>
      <c r="HC51" s="166">
        <v>235.92269999999999</v>
      </c>
      <c r="HD51" s="166">
        <v>276.2</v>
      </c>
      <c r="HE51" s="167"/>
      <c r="HF51" s="166">
        <v>-512.99890000000005</v>
      </c>
      <c r="HG51" s="166">
        <v>513.42070000000001</v>
      </c>
      <c r="HH51" s="166">
        <v>511.1071</v>
      </c>
      <c r="HI51" s="166">
        <v>-224.9324</v>
      </c>
      <c r="HJ51" s="166">
        <v>-222.89660000000001</v>
      </c>
      <c r="HK51" s="166">
        <v>-50.587699999999998</v>
      </c>
      <c r="HL51" s="166">
        <v>-39.729900000000001</v>
      </c>
      <c r="HM51" s="166">
        <v>78.903499999999994</v>
      </c>
      <c r="HN51" s="166">
        <v>78.2089</v>
      </c>
      <c r="HO51" s="167"/>
      <c r="HP51" s="167"/>
      <c r="HQ51" s="166">
        <v>70.151499999999999</v>
      </c>
      <c r="HR51" s="166">
        <v>68.470600000000005</v>
      </c>
      <c r="HS51" s="166">
        <v>-47.725299999999997</v>
      </c>
      <c r="HT51" s="166">
        <v>-48.192500000000003</v>
      </c>
      <c r="HU51" s="166">
        <v>109.41</v>
      </c>
      <c r="HV51" s="166">
        <v>108.71</v>
      </c>
      <c r="HW51" s="166">
        <v>58.6</v>
      </c>
      <c r="HX51" s="166">
        <v>60.1</v>
      </c>
      <c r="HY51" s="167"/>
      <c r="HZ51" s="166">
        <v>32.08</v>
      </c>
      <c r="IA51" s="166">
        <v>-363.66930000000002</v>
      </c>
      <c r="IB51" s="166">
        <v>118.2824</v>
      </c>
      <c r="IC51" s="166">
        <v>116.3111</v>
      </c>
      <c r="ID51" s="166">
        <v>16.7</v>
      </c>
      <c r="IE51" s="166">
        <v>16.600000000000001</v>
      </c>
      <c r="IF51" s="166">
        <v>-59.5</v>
      </c>
      <c r="IG51" s="166">
        <v>-60.2</v>
      </c>
      <c r="IH51" s="167"/>
      <c r="II51" s="167"/>
      <c r="IJ51" s="167"/>
      <c r="IK51" s="166">
        <v>-130.4502</v>
      </c>
      <c r="IL51" s="166">
        <v>491.76830000000001</v>
      </c>
      <c r="IM51" s="166">
        <v>393.70049999999998</v>
      </c>
      <c r="IN51" s="166">
        <v>-55.490600000000001</v>
      </c>
      <c r="IO51" s="166">
        <v>-389.05450000000002</v>
      </c>
      <c r="IP51" s="166">
        <v>389.69400000000002</v>
      </c>
      <c r="IQ51" s="166">
        <v>-156.5171</v>
      </c>
      <c r="IR51" s="166">
        <v>-237.27850000000001</v>
      </c>
      <c r="IS51" s="166">
        <v>-384.98340000000002</v>
      </c>
      <c r="IT51" s="166">
        <v>109.11490000000001</v>
      </c>
      <c r="IU51" s="166">
        <v>112.25879999999999</v>
      </c>
      <c r="IV51" s="166">
        <v>155.55090000000001</v>
      </c>
      <c r="IW51" s="166">
        <v>-475.66739999999999</v>
      </c>
      <c r="IX51" s="166">
        <v>241.12020000000001</v>
      </c>
      <c r="IY51" s="166">
        <v>-236.76070000000001</v>
      </c>
      <c r="IZ51" s="166">
        <v>237.88140000000001</v>
      </c>
      <c r="JA51" s="166">
        <v>-7.7770999999999999</v>
      </c>
      <c r="JB51" s="167"/>
      <c r="JC51" s="166">
        <v>26.4</v>
      </c>
      <c r="JD51" s="166">
        <v>4.5170000000000003</v>
      </c>
      <c r="JE51" s="166">
        <v>4.5060000000000002</v>
      </c>
      <c r="JF51" s="166">
        <v>-25.76</v>
      </c>
      <c r="JG51" s="166">
        <v>6.4</v>
      </c>
      <c r="JH51" s="167"/>
      <c r="JI51" s="166">
        <v>-6.9992999999999999</v>
      </c>
      <c r="JJ51" s="166">
        <v>-43.886499999999998</v>
      </c>
      <c r="JK51" s="166">
        <v>-11.277900000000001</v>
      </c>
      <c r="JL51" s="166">
        <v>38.9</v>
      </c>
      <c r="JM51" s="166">
        <v>47.713999999999999</v>
      </c>
      <c r="JN51" s="166">
        <v>47.92</v>
      </c>
      <c r="JO51" s="166">
        <v>2.9567999999999999</v>
      </c>
      <c r="JP51" s="166">
        <v>3.5861000000000001</v>
      </c>
      <c r="JQ51" s="166">
        <v>51.690399999999997</v>
      </c>
      <c r="JR51" s="166">
        <v>51.221499999999999</v>
      </c>
      <c r="JS51" s="166">
        <v>51.008600000000001</v>
      </c>
      <c r="JT51" s="167"/>
      <c r="JU51" s="166">
        <v>-14.9</v>
      </c>
      <c r="JV51" s="166">
        <v>18.2256</v>
      </c>
      <c r="JW51" s="166">
        <v>9.09</v>
      </c>
      <c r="JX51" s="167"/>
      <c r="JY51" s="166">
        <v>-36.056699999999999</v>
      </c>
      <c r="JZ51" s="166">
        <v>75.404499999999999</v>
      </c>
      <c r="KA51" s="166">
        <v>50.359000000000002</v>
      </c>
      <c r="KB51" s="166">
        <v>-35.203899999999997</v>
      </c>
      <c r="KC51" s="166">
        <v>-74.653400000000005</v>
      </c>
      <c r="KD51" s="166">
        <v>38.285899999999998</v>
      </c>
      <c r="KE51" s="166">
        <v>35.7742</v>
      </c>
      <c r="KF51" s="166">
        <v>8</v>
      </c>
      <c r="KG51" s="166">
        <v>-8.1</v>
      </c>
      <c r="KH51" s="167"/>
      <c r="KI51" s="166">
        <v>187.3142</v>
      </c>
    </row>
    <row r="52" spans="1:295" ht="18" customHeight="1" x14ac:dyDescent="0.35">
      <c r="A52" s="162" t="s">
        <v>59</v>
      </c>
      <c r="B52" s="162" t="s">
        <v>848</v>
      </c>
      <c r="C52" s="166">
        <v>0</v>
      </c>
      <c r="D52" s="166">
        <v>21.283300000000001</v>
      </c>
      <c r="E52" s="166">
        <v>-42.523899999999998</v>
      </c>
      <c r="F52" s="166">
        <v>-34.633200000000002</v>
      </c>
      <c r="G52" s="166">
        <v>31.549099999999999</v>
      </c>
      <c r="H52" s="167"/>
      <c r="I52" s="166">
        <v>62.865900000000003</v>
      </c>
      <c r="J52" s="166">
        <v>-88.121200000000002</v>
      </c>
      <c r="K52" s="166">
        <v>58.103400000000001</v>
      </c>
      <c r="L52" s="166">
        <v>29.213100000000001</v>
      </c>
      <c r="M52" s="166">
        <v>28.367699999999999</v>
      </c>
      <c r="N52" s="166">
        <v>-4.4400000000000004</v>
      </c>
      <c r="O52" s="166">
        <v>-39.552999999999997</v>
      </c>
      <c r="P52" s="166">
        <v>33</v>
      </c>
      <c r="Q52" s="166">
        <v>13.247999999999999</v>
      </c>
      <c r="R52" s="166">
        <v>-33</v>
      </c>
      <c r="S52" s="166">
        <v>12.057499999999999</v>
      </c>
      <c r="T52" s="166">
        <v>178.0942</v>
      </c>
      <c r="U52" s="166">
        <v>6.6540999999999997</v>
      </c>
      <c r="V52" s="166">
        <v>6.4617000000000004</v>
      </c>
      <c r="W52" s="166">
        <v>10.5229</v>
      </c>
      <c r="X52" s="167"/>
      <c r="Y52" s="166">
        <v>7.5408999999999997</v>
      </c>
      <c r="Z52" s="166">
        <v>3.7641</v>
      </c>
      <c r="AA52" s="167"/>
      <c r="AB52" s="167"/>
      <c r="AC52" s="166">
        <v>-68.48</v>
      </c>
      <c r="AD52" s="166">
        <v>-69.069999999999993</v>
      </c>
      <c r="AE52" s="167"/>
      <c r="AF52" s="166">
        <v>4.4400000000000004</v>
      </c>
      <c r="AG52" s="166">
        <v>37.4</v>
      </c>
      <c r="AH52" s="166">
        <v>10.648999999999999</v>
      </c>
      <c r="AI52" s="166">
        <v>0.23</v>
      </c>
      <c r="AJ52" s="166">
        <v>-53.26</v>
      </c>
      <c r="AK52" s="166">
        <v>-53.15</v>
      </c>
      <c r="AL52" s="166">
        <v>-82.34</v>
      </c>
      <c r="AM52" s="166">
        <v>53.33</v>
      </c>
      <c r="AN52" s="166">
        <v>53.98</v>
      </c>
      <c r="AO52" s="166">
        <v>13.8659</v>
      </c>
      <c r="AP52" s="166">
        <v>10.005699999999999</v>
      </c>
      <c r="AQ52" s="166">
        <v>69.175399999999996</v>
      </c>
      <c r="AR52" s="166">
        <v>71.437200000000004</v>
      </c>
      <c r="AS52" s="166">
        <v>29.261199999999999</v>
      </c>
      <c r="AT52" s="166">
        <v>-44.474400000000003</v>
      </c>
      <c r="AU52" s="166">
        <v>-44.034999999999997</v>
      </c>
      <c r="AV52" s="166">
        <v>29.424900000000001</v>
      </c>
      <c r="AW52" s="166">
        <v>27.446400000000001</v>
      </c>
      <c r="AX52" s="167"/>
      <c r="AY52" s="166">
        <v>86.671599999999998</v>
      </c>
      <c r="AZ52" s="166">
        <v>-1.5704</v>
      </c>
      <c r="BA52" s="166">
        <v>-8.9953000000000003</v>
      </c>
      <c r="BB52" s="166">
        <v>-347.48250000000002</v>
      </c>
      <c r="BC52" s="166">
        <v>-14.696</v>
      </c>
      <c r="BD52" s="166">
        <v>-14.1</v>
      </c>
      <c r="BE52" s="166">
        <v>-14</v>
      </c>
      <c r="BF52" s="166">
        <v>50.242899999999999</v>
      </c>
      <c r="BG52" s="166">
        <v>48.596899999999998</v>
      </c>
      <c r="BH52" s="166">
        <v>-7.4537000000000004</v>
      </c>
      <c r="BI52" s="167"/>
      <c r="BJ52" s="166">
        <v>-32.3917</v>
      </c>
      <c r="BK52" s="166">
        <v>6.4546000000000001</v>
      </c>
      <c r="BL52" s="166">
        <v>10.2616</v>
      </c>
      <c r="BM52" s="166">
        <v>6.9619999999999997</v>
      </c>
      <c r="BN52" s="166">
        <v>383.52600000000001</v>
      </c>
      <c r="BO52" s="166">
        <v>54.292400000000001</v>
      </c>
      <c r="BP52" s="166">
        <v>54.200899999999997</v>
      </c>
      <c r="BQ52" s="166">
        <v>-219.97989999999999</v>
      </c>
      <c r="BR52" s="166">
        <v>417.32420000000002</v>
      </c>
      <c r="BS52" s="167"/>
      <c r="BT52" s="166">
        <v>-130.108</v>
      </c>
      <c r="BU52" s="167"/>
      <c r="BV52" s="166">
        <v>96.652000000000001</v>
      </c>
      <c r="BW52" s="166">
        <v>29.83</v>
      </c>
      <c r="BX52" s="166">
        <v>29.87</v>
      </c>
      <c r="BY52" s="166">
        <v>70.56</v>
      </c>
      <c r="BZ52" s="166">
        <v>83.86</v>
      </c>
      <c r="CA52" s="166">
        <v>-62.419800000000002</v>
      </c>
      <c r="CB52" s="166">
        <v>-61.75</v>
      </c>
      <c r="CC52" s="166">
        <v>138.49289999999999</v>
      </c>
      <c r="CD52" s="166">
        <v>139.10740000000001</v>
      </c>
      <c r="CE52" s="166">
        <v>25.146000000000001</v>
      </c>
      <c r="CF52" s="166">
        <v>-88.623099999999994</v>
      </c>
      <c r="CG52" s="166">
        <v>-88.864000000000004</v>
      </c>
      <c r="CH52" s="166">
        <v>-7.2519999999999998</v>
      </c>
      <c r="CI52" s="166">
        <v>-77.420699999999997</v>
      </c>
      <c r="CJ52" s="167"/>
      <c r="CK52" s="167"/>
      <c r="CL52" s="166">
        <v>46.7</v>
      </c>
      <c r="CM52" s="166">
        <v>152.9</v>
      </c>
      <c r="CN52" s="166">
        <v>-16.71</v>
      </c>
      <c r="CO52" s="166">
        <v>41.401699999999998</v>
      </c>
      <c r="CP52" s="166">
        <v>40.990699999999997</v>
      </c>
      <c r="CQ52" s="166">
        <v>41.760899999999999</v>
      </c>
      <c r="CR52" s="166">
        <v>-51.730899999999998</v>
      </c>
      <c r="CS52" s="166">
        <v>-51.520099999999999</v>
      </c>
      <c r="CT52" s="166">
        <v>16.649999999999999</v>
      </c>
      <c r="CU52" s="166">
        <v>-15.6775</v>
      </c>
      <c r="CV52" s="166">
        <v>20.681799999999999</v>
      </c>
      <c r="CW52" s="166">
        <v>16.769600000000001</v>
      </c>
      <c r="CX52" s="166">
        <v>44.43</v>
      </c>
      <c r="CY52" s="166">
        <v>80.62</v>
      </c>
      <c r="CZ52" s="166">
        <v>49.694800000000001</v>
      </c>
      <c r="DA52" s="166">
        <v>46.879600000000003</v>
      </c>
      <c r="DB52" s="166">
        <v>-35.26</v>
      </c>
      <c r="DC52" s="167"/>
      <c r="DD52" s="166">
        <v>77.610699999999994</v>
      </c>
      <c r="DE52" s="166">
        <v>76.560100000000006</v>
      </c>
      <c r="DF52" s="166">
        <v>-140.334</v>
      </c>
      <c r="DG52" s="166">
        <v>0</v>
      </c>
      <c r="DH52" s="166">
        <v>-21.3565</v>
      </c>
      <c r="DI52" s="166">
        <v>-104</v>
      </c>
      <c r="DJ52" s="166">
        <v>-103.6</v>
      </c>
      <c r="DK52" s="166">
        <v>32.401400000000002</v>
      </c>
      <c r="DL52" s="166">
        <v>52.450600000000001</v>
      </c>
      <c r="DM52" s="166">
        <v>69.522300000000001</v>
      </c>
      <c r="DN52" s="166">
        <v>75.018299999999996</v>
      </c>
      <c r="DO52" s="166">
        <v>52.19</v>
      </c>
      <c r="DP52" s="166">
        <v>-9.48</v>
      </c>
      <c r="DQ52" s="166">
        <v>59.656500000000001</v>
      </c>
      <c r="DR52" s="166">
        <v>138.96289999999999</v>
      </c>
      <c r="DS52" s="166">
        <v>-2.94</v>
      </c>
      <c r="DT52" s="166">
        <v>-2.91</v>
      </c>
      <c r="DU52" s="166">
        <v>80.010000000000005</v>
      </c>
      <c r="DV52" s="166">
        <v>68.75</v>
      </c>
      <c r="DW52" s="166">
        <v>139.80000000000001</v>
      </c>
      <c r="DX52" s="166">
        <v>137.25450000000001</v>
      </c>
      <c r="DY52" s="166">
        <v>-39.876100000000001</v>
      </c>
      <c r="DZ52" s="166">
        <v>-40.190899999999999</v>
      </c>
      <c r="EA52" s="167"/>
      <c r="EB52" s="166">
        <v>167.357</v>
      </c>
      <c r="EC52" s="166">
        <v>163.24690000000001</v>
      </c>
      <c r="ED52" s="166">
        <v>165.82419999999999</v>
      </c>
      <c r="EE52" s="166">
        <v>52.448099999999997</v>
      </c>
      <c r="EF52" s="166">
        <v>29.8704</v>
      </c>
      <c r="EG52" s="166">
        <v>-32.277999999999999</v>
      </c>
      <c r="EH52" s="166">
        <v>230.88890000000001</v>
      </c>
      <c r="EI52" s="166">
        <v>112.0012</v>
      </c>
      <c r="EJ52" s="167"/>
      <c r="EK52" s="166">
        <v>-26.2986</v>
      </c>
      <c r="EL52" s="166">
        <v>-24.323699999999999</v>
      </c>
      <c r="EM52" s="166">
        <v>37.3476</v>
      </c>
      <c r="EN52" s="166">
        <v>-24.0015</v>
      </c>
      <c r="EO52" s="166">
        <v>-22.786200000000001</v>
      </c>
      <c r="EP52" s="166">
        <v>29.231999999999999</v>
      </c>
      <c r="EQ52" s="166">
        <v>-37.939399999999999</v>
      </c>
      <c r="ER52" s="166">
        <v>-38.768700000000003</v>
      </c>
      <c r="ES52" s="166">
        <v>11.7776</v>
      </c>
      <c r="ET52" s="167"/>
      <c r="EU52" s="167"/>
      <c r="EV52" s="167"/>
      <c r="EW52" s="166">
        <v>11.2219</v>
      </c>
      <c r="EX52" s="166">
        <v>-92.199600000000004</v>
      </c>
      <c r="EY52" s="166">
        <v>-39.1233</v>
      </c>
      <c r="EZ52" s="166">
        <v>-38.167400000000001</v>
      </c>
      <c r="FA52" s="166">
        <v>8.2291000000000007</v>
      </c>
      <c r="FB52" s="166">
        <v>-27.457799999999999</v>
      </c>
      <c r="FC52" s="166">
        <v>-9.7843</v>
      </c>
      <c r="FD52" s="166">
        <v>24.2103</v>
      </c>
      <c r="FE52" s="167"/>
      <c r="FF52" s="167"/>
      <c r="FG52" s="166">
        <v>40.510899999999999</v>
      </c>
      <c r="FH52" s="166">
        <v>40.804499999999997</v>
      </c>
      <c r="FI52" s="166">
        <v>39.259599999999999</v>
      </c>
      <c r="FJ52" s="166">
        <v>62.796100000000003</v>
      </c>
      <c r="FK52" s="166">
        <v>62.628700000000002</v>
      </c>
      <c r="FL52" s="166">
        <v>-122.4106</v>
      </c>
      <c r="FM52" s="166">
        <v>42.386299999999999</v>
      </c>
      <c r="FN52" s="166">
        <v>42.279600000000002</v>
      </c>
      <c r="FO52" s="166">
        <v>-87.067300000000003</v>
      </c>
      <c r="FP52" s="166">
        <v>-75.422399999999996</v>
      </c>
      <c r="FQ52" s="168">
        <v>-47.91</v>
      </c>
      <c r="FR52" s="167"/>
      <c r="FS52" s="166">
        <v>13.875299999999999</v>
      </c>
      <c r="FT52" s="167"/>
      <c r="FU52" s="167"/>
      <c r="FV52" s="166">
        <v>15.71</v>
      </c>
      <c r="FW52" s="166">
        <v>-45.026000000000003</v>
      </c>
      <c r="FX52" s="166">
        <v>10.610300000000001</v>
      </c>
      <c r="FY52" s="166">
        <v>-10.134</v>
      </c>
      <c r="FZ52" s="166">
        <v>0.94399999999999995</v>
      </c>
      <c r="GA52" s="166">
        <v>8.6405999999999992</v>
      </c>
      <c r="GB52" s="166">
        <v>22.83</v>
      </c>
      <c r="GC52" s="166">
        <v>77.294799999999995</v>
      </c>
      <c r="GD52" s="166">
        <v>88.742400000000004</v>
      </c>
      <c r="GE52" s="166">
        <v>16.690000000000001</v>
      </c>
      <c r="GF52" s="166">
        <v>92.314700000000002</v>
      </c>
      <c r="GG52" s="166">
        <v>25</v>
      </c>
      <c r="GH52" s="166">
        <v>-20.908000000000001</v>
      </c>
      <c r="GI52" s="167"/>
      <c r="GJ52" s="166">
        <v>0</v>
      </c>
      <c r="GK52" s="166">
        <v>2.3995000000000002</v>
      </c>
      <c r="GL52" s="167"/>
      <c r="GM52" s="167"/>
      <c r="GN52" s="167"/>
      <c r="GO52" s="166">
        <v>-38.033999999999999</v>
      </c>
      <c r="GP52" s="166">
        <v>25.059699999999999</v>
      </c>
      <c r="GQ52" s="166">
        <v>60.082900000000002</v>
      </c>
      <c r="GR52" s="166">
        <v>111.4791</v>
      </c>
      <c r="GS52" s="166">
        <v>69.078699999999998</v>
      </c>
      <c r="GT52" s="166">
        <v>-166.7741</v>
      </c>
      <c r="GU52" s="166">
        <v>-24.5687</v>
      </c>
      <c r="GV52" s="166">
        <v>39.0608</v>
      </c>
      <c r="GW52" s="166">
        <v>-51.279699999999998</v>
      </c>
      <c r="GX52" s="167"/>
      <c r="GY52" s="166">
        <v>6.2416</v>
      </c>
      <c r="GZ52" s="166">
        <v>5.9710000000000001</v>
      </c>
      <c r="HA52" s="166">
        <v>13.2537</v>
      </c>
      <c r="HB52" s="166">
        <v>243.74109999999999</v>
      </c>
      <c r="HC52" s="166">
        <v>244.3408</v>
      </c>
      <c r="HD52" s="167"/>
      <c r="HE52" s="167"/>
      <c r="HF52" s="166">
        <v>-518.79309999999998</v>
      </c>
      <c r="HG52" s="166">
        <v>524.29909999999995</v>
      </c>
      <c r="HH52" s="166">
        <v>519.37030000000004</v>
      </c>
      <c r="HI52" s="166">
        <v>-229.5735</v>
      </c>
      <c r="HJ52" s="166">
        <v>-228.09800000000001</v>
      </c>
      <c r="HK52" s="166">
        <v>-47.156500000000001</v>
      </c>
      <c r="HL52" s="166">
        <v>-35.829300000000003</v>
      </c>
      <c r="HM52" s="166">
        <v>81.1845</v>
      </c>
      <c r="HN52" s="166">
        <v>78.728999999999999</v>
      </c>
      <c r="HO52" s="167"/>
      <c r="HP52" s="166">
        <v>-165.80539999999999</v>
      </c>
      <c r="HQ52" s="166">
        <v>68.470600000000005</v>
      </c>
      <c r="HR52" s="166">
        <v>68.327799999999996</v>
      </c>
      <c r="HS52" s="166">
        <v>-44.281300000000002</v>
      </c>
      <c r="HT52" s="166">
        <v>-43.978400000000001</v>
      </c>
      <c r="HU52" s="166">
        <v>111.13</v>
      </c>
      <c r="HV52" s="166">
        <v>110.5</v>
      </c>
      <c r="HW52" s="166">
        <v>58.3</v>
      </c>
      <c r="HX52" s="166">
        <v>58.4</v>
      </c>
      <c r="HY52" s="166">
        <v>22.376300000000001</v>
      </c>
      <c r="HZ52" s="166">
        <v>31.04</v>
      </c>
      <c r="IA52" s="166">
        <v>-352.1515</v>
      </c>
      <c r="IB52" s="166">
        <v>114.613</v>
      </c>
      <c r="IC52" s="166">
        <v>113.7662</v>
      </c>
      <c r="ID52" s="166">
        <v>15.6</v>
      </c>
      <c r="IE52" s="166">
        <v>14.3</v>
      </c>
      <c r="IF52" s="166">
        <v>-60.1</v>
      </c>
      <c r="IG52" s="166">
        <v>-60.1</v>
      </c>
      <c r="IH52" s="167"/>
      <c r="II52" s="167"/>
      <c r="IJ52" s="166">
        <v>-512.48350000000005</v>
      </c>
      <c r="IK52" s="166">
        <v>-146.40710000000001</v>
      </c>
      <c r="IL52" s="166">
        <v>477.3673</v>
      </c>
      <c r="IM52" s="166">
        <v>391.27640000000002</v>
      </c>
      <c r="IN52" s="166">
        <v>-46.741799999999998</v>
      </c>
      <c r="IO52" s="166">
        <v>-382.15350000000001</v>
      </c>
      <c r="IP52" s="166">
        <v>385.12630000000001</v>
      </c>
      <c r="IQ52" s="166">
        <v>-150.4529</v>
      </c>
      <c r="IR52" s="166">
        <v>-234.374</v>
      </c>
      <c r="IS52" s="166">
        <v>-374.20389999999998</v>
      </c>
      <c r="IT52" s="166">
        <v>110.3579</v>
      </c>
      <c r="IU52" s="166">
        <v>108.4534</v>
      </c>
      <c r="IV52" s="166">
        <v>153.25489999999999</v>
      </c>
      <c r="IW52" s="166">
        <v>-466.09800000000001</v>
      </c>
      <c r="IX52" s="166">
        <v>238.28110000000001</v>
      </c>
      <c r="IY52" s="166">
        <v>-229.5617</v>
      </c>
      <c r="IZ52" s="166">
        <v>232.16919999999999</v>
      </c>
      <c r="JA52" s="166">
        <v>-7.9363999999999999</v>
      </c>
      <c r="JB52" s="167"/>
      <c r="JC52" s="166">
        <v>26.8</v>
      </c>
      <c r="JD52" s="166">
        <v>4.657</v>
      </c>
      <c r="JE52" s="166">
        <v>4.6470000000000002</v>
      </c>
      <c r="JF52" s="166">
        <v>-26</v>
      </c>
      <c r="JG52" s="166">
        <v>6.72</v>
      </c>
      <c r="JH52" s="167"/>
      <c r="JI52" s="166">
        <v>-7.4997999999999996</v>
      </c>
      <c r="JJ52" s="166">
        <v>-40.636299999999999</v>
      </c>
      <c r="JK52" s="166">
        <v>-12.831300000000001</v>
      </c>
      <c r="JL52" s="166">
        <v>36.9</v>
      </c>
      <c r="JM52" s="166">
        <v>49.448999999999998</v>
      </c>
      <c r="JN52" s="166">
        <v>47.71</v>
      </c>
      <c r="JO52" s="166">
        <v>10.111499999999999</v>
      </c>
      <c r="JP52" s="166">
        <v>12.1213</v>
      </c>
      <c r="JQ52" s="166">
        <v>54.097799999999999</v>
      </c>
      <c r="JR52" s="166">
        <v>53.062800000000003</v>
      </c>
      <c r="JS52" s="166">
        <v>51.065899999999999</v>
      </c>
      <c r="JT52" s="167"/>
      <c r="JU52" s="166">
        <v>-14.7</v>
      </c>
      <c r="JV52" s="166">
        <v>19.3005</v>
      </c>
      <c r="JW52" s="166">
        <v>8.66</v>
      </c>
      <c r="JX52" s="167"/>
      <c r="JY52" s="166">
        <v>-30.3432</v>
      </c>
      <c r="JZ52" s="166">
        <v>74.834199999999996</v>
      </c>
      <c r="KA52" s="166">
        <v>47.565800000000003</v>
      </c>
      <c r="KB52" s="166">
        <v>-30.011500000000002</v>
      </c>
      <c r="KC52" s="166">
        <v>-73.570300000000003</v>
      </c>
      <c r="KD52" s="166">
        <v>35.060499999999998</v>
      </c>
      <c r="KE52" s="166">
        <v>38.157699999999998</v>
      </c>
      <c r="KF52" s="166">
        <v>5.9</v>
      </c>
      <c r="KG52" s="166">
        <v>-5.0999999999999996</v>
      </c>
      <c r="KH52" s="167"/>
      <c r="KI52" s="166">
        <v>191.00139999999999</v>
      </c>
    </row>
    <row r="53" spans="1:295" ht="18" customHeight="1" x14ac:dyDescent="0.35">
      <c r="A53" s="162" t="s">
        <v>59</v>
      </c>
      <c r="B53" s="162" t="s">
        <v>849</v>
      </c>
      <c r="C53" s="166">
        <v>0</v>
      </c>
      <c r="D53" s="166">
        <v>20.3979</v>
      </c>
      <c r="E53" s="167"/>
      <c r="F53" s="166">
        <v>-34.973999999999997</v>
      </c>
      <c r="G53" s="166">
        <v>29.698599999999999</v>
      </c>
      <c r="H53" s="167"/>
      <c r="I53" s="166">
        <v>59.099899999999998</v>
      </c>
      <c r="J53" s="166">
        <v>-83.55</v>
      </c>
      <c r="K53" s="166">
        <v>54.392200000000003</v>
      </c>
      <c r="L53" s="166">
        <v>27.525200000000002</v>
      </c>
      <c r="M53" s="166">
        <v>26.946100000000001</v>
      </c>
      <c r="N53" s="166">
        <v>-2.2200000000000002</v>
      </c>
      <c r="O53" s="166">
        <v>-35.75</v>
      </c>
      <c r="P53" s="166">
        <v>30.8</v>
      </c>
      <c r="Q53" s="166">
        <v>12.42</v>
      </c>
      <c r="R53" s="166">
        <v>-30.8</v>
      </c>
      <c r="S53" s="166">
        <v>13.511200000000001</v>
      </c>
      <c r="T53" s="166">
        <v>169.1748</v>
      </c>
      <c r="U53" s="166">
        <v>5.8638000000000003</v>
      </c>
      <c r="V53" s="166">
        <v>5.6654999999999998</v>
      </c>
      <c r="W53" s="166">
        <v>9.6995000000000005</v>
      </c>
      <c r="X53" s="167"/>
      <c r="Y53" s="166">
        <v>8.2780000000000005</v>
      </c>
      <c r="Z53" s="166">
        <v>4.0170000000000003</v>
      </c>
      <c r="AA53" s="167"/>
      <c r="AB53" s="167"/>
      <c r="AC53" s="166">
        <v>-66.010000000000005</v>
      </c>
      <c r="AD53" s="166">
        <v>-65.900000000000006</v>
      </c>
      <c r="AE53" s="167"/>
      <c r="AF53" s="166">
        <v>2.2200000000000002</v>
      </c>
      <c r="AG53" s="166">
        <v>33</v>
      </c>
      <c r="AH53" s="166">
        <v>8.7420000000000009</v>
      </c>
      <c r="AI53" s="166">
        <v>0.217</v>
      </c>
      <c r="AJ53" s="166">
        <v>-46.58</v>
      </c>
      <c r="AK53" s="166">
        <v>-46.84</v>
      </c>
      <c r="AL53" s="166">
        <v>-89.55</v>
      </c>
      <c r="AM53" s="166">
        <v>46.85</v>
      </c>
      <c r="AN53" s="166">
        <v>46.83</v>
      </c>
      <c r="AO53" s="166">
        <v>12.632899999999999</v>
      </c>
      <c r="AP53" s="166">
        <v>10.791399999999999</v>
      </c>
      <c r="AQ53" s="166">
        <v>67.155900000000003</v>
      </c>
      <c r="AR53" s="166">
        <v>69.497100000000003</v>
      </c>
      <c r="AS53" s="166">
        <v>28.011199999999999</v>
      </c>
      <c r="AT53" s="166">
        <v>-42.4651</v>
      </c>
      <c r="AU53" s="166">
        <v>-38.545000000000002</v>
      </c>
      <c r="AV53" s="166">
        <v>6.5204000000000004</v>
      </c>
      <c r="AW53" s="166">
        <v>6.4157000000000002</v>
      </c>
      <c r="AX53" s="167"/>
      <c r="AY53" s="166">
        <v>85.465999999999994</v>
      </c>
      <c r="AZ53" s="166">
        <v>-5.2346000000000004</v>
      </c>
      <c r="BA53" s="166">
        <v>-28.1526</v>
      </c>
      <c r="BB53" s="166">
        <v>-296.03210000000001</v>
      </c>
      <c r="BC53" s="166">
        <v>-11.117699999999999</v>
      </c>
      <c r="BD53" s="166">
        <v>-15.3</v>
      </c>
      <c r="BE53" s="166">
        <v>-15.5</v>
      </c>
      <c r="BF53" s="166">
        <v>44.2256</v>
      </c>
      <c r="BG53" s="166">
        <v>43.373899999999999</v>
      </c>
      <c r="BH53" s="166">
        <v>-7.3033000000000001</v>
      </c>
      <c r="BI53" s="167"/>
      <c r="BJ53" s="166">
        <v>-25.881399999999999</v>
      </c>
      <c r="BK53" s="166">
        <v>6.0894000000000004</v>
      </c>
      <c r="BL53" s="166">
        <v>9.2085000000000008</v>
      </c>
      <c r="BM53" s="166">
        <v>6.3292999999999999</v>
      </c>
      <c r="BN53" s="166">
        <v>333.10939999999999</v>
      </c>
      <c r="BO53" s="166">
        <v>45.6252</v>
      </c>
      <c r="BP53" s="166">
        <v>45.564100000000003</v>
      </c>
      <c r="BQ53" s="166">
        <v>-182.57390000000001</v>
      </c>
      <c r="BR53" s="166">
        <v>380.32729999999998</v>
      </c>
      <c r="BS53" s="167"/>
      <c r="BT53" s="166">
        <v>-128.2227</v>
      </c>
      <c r="BU53" s="167"/>
      <c r="BV53" s="166">
        <v>93.258899999999997</v>
      </c>
      <c r="BW53" s="166">
        <v>28.95</v>
      </c>
      <c r="BX53" s="166">
        <v>28.02</v>
      </c>
      <c r="BY53" s="166">
        <v>67</v>
      </c>
      <c r="BZ53" s="166">
        <v>82.08</v>
      </c>
      <c r="CA53" s="166">
        <v>-60.276499999999999</v>
      </c>
      <c r="CB53" s="166">
        <v>-60.008600000000001</v>
      </c>
      <c r="CC53" s="166">
        <v>138.0284</v>
      </c>
      <c r="CD53" s="166">
        <v>137.44800000000001</v>
      </c>
      <c r="CE53" s="166">
        <v>25.479900000000001</v>
      </c>
      <c r="CF53" s="166">
        <v>-80.798199999999994</v>
      </c>
      <c r="CG53" s="166">
        <v>-80.840500000000006</v>
      </c>
      <c r="CH53" s="166">
        <v>-7.4572000000000003</v>
      </c>
      <c r="CI53" s="166">
        <v>-70.230900000000005</v>
      </c>
      <c r="CJ53" s="167"/>
      <c r="CK53" s="167"/>
      <c r="CL53" s="166">
        <v>53.4</v>
      </c>
      <c r="CM53" s="166">
        <v>140.19999999999999</v>
      </c>
      <c r="CN53" s="166">
        <v>-16.41</v>
      </c>
      <c r="CO53" s="166">
        <v>43.525199999999998</v>
      </c>
      <c r="CP53" s="166">
        <v>43.917499999999997</v>
      </c>
      <c r="CQ53" s="166">
        <v>44.336500000000001</v>
      </c>
      <c r="CR53" s="166">
        <v>-49.124699999999997</v>
      </c>
      <c r="CS53" s="166">
        <v>-49.258800000000001</v>
      </c>
      <c r="CT53" s="166">
        <v>1</v>
      </c>
      <c r="CU53" s="166">
        <v>-10.6105</v>
      </c>
      <c r="CV53" s="166">
        <v>12.9612</v>
      </c>
      <c r="CW53" s="166">
        <v>16.4969</v>
      </c>
      <c r="CX53" s="166">
        <v>42.11</v>
      </c>
      <c r="CY53" s="166">
        <v>75.78</v>
      </c>
      <c r="CZ53" s="166">
        <v>46.882300000000001</v>
      </c>
      <c r="DA53" s="166">
        <v>44.535800000000002</v>
      </c>
      <c r="DB53" s="166">
        <v>-34.04</v>
      </c>
      <c r="DC53" s="167"/>
      <c r="DD53" s="166">
        <v>69.684700000000007</v>
      </c>
      <c r="DE53" s="166">
        <v>69.038499999999999</v>
      </c>
      <c r="DF53" s="166">
        <v>-124.75369999999999</v>
      </c>
      <c r="DG53" s="166">
        <v>0</v>
      </c>
      <c r="DH53" s="166">
        <v>-20.532299999999999</v>
      </c>
      <c r="DI53" s="166">
        <v>-98.7</v>
      </c>
      <c r="DJ53" s="166">
        <v>-99</v>
      </c>
      <c r="DK53" s="166">
        <v>32.351999999999997</v>
      </c>
      <c r="DL53" s="166">
        <v>48.934899999999999</v>
      </c>
      <c r="DM53" s="166">
        <v>65.295500000000004</v>
      </c>
      <c r="DN53" s="166">
        <v>69.158900000000003</v>
      </c>
      <c r="DO53" s="166">
        <v>48.53</v>
      </c>
      <c r="DP53" s="166">
        <v>-8.69</v>
      </c>
      <c r="DQ53" s="166">
        <v>59.697000000000003</v>
      </c>
      <c r="DR53" s="166">
        <v>123.512</v>
      </c>
      <c r="DS53" s="166">
        <v>-19.600000000000001</v>
      </c>
      <c r="DT53" s="166">
        <v>-19.63</v>
      </c>
      <c r="DU53" s="166">
        <v>106.94</v>
      </c>
      <c r="DV53" s="166">
        <v>65.95</v>
      </c>
      <c r="DW53" s="166">
        <v>124.5091</v>
      </c>
      <c r="DX53" s="166">
        <v>121.2</v>
      </c>
      <c r="DY53" s="166">
        <v>-41.607599999999998</v>
      </c>
      <c r="DZ53" s="166">
        <v>-40.681800000000003</v>
      </c>
      <c r="EA53" s="166">
        <v>205.1431</v>
      </c>
      <c r="EB53" s="166">
        <v>161.5273</v>
      </c>
      <c r="EC53" s="166">
        <v>155.91290000000001</v>
      </c>
      <c r="ED53" s="166">
        <v>157.49510000000001</v>
      </c>
      <c r="EE53" s="166">
        <v>76.943399999999997</v>
      </c>
      <c r="EF53" s="166">
        <v>55.106999999999999</v>
      </c>
      <c r="EG53" s="166">
        <v>-30.106000000000002</v>
      </c>
      <c r="EH53" s="166">
        <v>192.9436</v>
      </c>
      <c r="EI53" s="166">
        <v>123.66970000000001</v>
      </c>
      <c r="EJ53" s="167"/>
      <c r="EK53" s="166">
        <v>-25.5672</v>
      </c>
      <c r="EL53" s="166">
        <v>-23.535299999999999</v>
      </c>
      <c r="EM53" s="166">
        <v>0</v>
      </c>
      <c r="EN53" s="166">
        <v>-27.595600000000001</v>
      </c>
      <c r="EO53" s="166">
        <v>-26.005800000000001</v>
      </c>
      <c r="EP53" s="166">
        <v>138.30000000000001</v>
      </c>
      <c r="EQ53" s="166">
        <v>-52.944600000000001</v>
      </c>
      <c r="ER53" s="166">
        <v>-53.290399999999998</v>
      </c>
      <c r="ES53" s="166">
        <v>-12.1661</v>
      </c>
      <c r="ET53" s="167"/>
      <c r="EU53" s="167"/>
      <c r="EV53" s="166">
        <v>114.1</v>
      </c>
      <c r="EW53" s="166">
        <v>10.404299999999999</v>
      </c>
      <c r="EX53" s="166">
        <v>-99.223399999999998</v>
      </c>
      <c r="EY53" s="166">
        <v>-40.101500000000001</v>
      </c>
      <c r="EZ53" s="166">
        <v>-38.830300000000001</v>
      </c>
      <c r="FA53" s="166">
        <v>9.4763000000000002</v>
      </c>
      <c r="FB53" s="166">
        <v>-53.341700000000003</v>
      </c>
      <c r="FC53" s="166">
        <v>13.668200000000001</v>
      </c>
      <c r="FD53" s="166">
        <v>25.1234</v>
      </c>
      <c r="FE53" s="167"/>
      <c r="FF53" s="167"/>
      <c r="FG53" s="166">
        <v>40.037100000000002</v>
      </c>
      <c r="FH53" s="166">
        <v>40.649099999999997</v>
      </c>
      <c r="FI53" s="166">
        <v>39.5242</v>
      </c>
      <c r="FJ53" s="166">
        <v>61.791400000000003</v>
      </c>
      <c r="FK53" s="166">
        <v>61.289000000000001</v>
      </c>
      <c r="FL53" s="166">
        <v>-130.95079999999999</v>
      </c>
      <c r="FM53" s="166">
        <v>43.032699999999998</v>
      </c>
      <c r="FN53" s="166">
        <v>42.9116</v>
      </c>
      <c r="FO53" s="166">
        <v>-97.570499999999996</v>
      </c>
      <c r="FP53" s="166">
        <v>-82.8309</v>
      </c>
      <c r="FQ53" s="168">
        <v>-47.18</v>
      </c>
      <c r="FR53" s="167"/>
      <c r="FS53" s="166">
        <v>13.3773</v>
      </c>
      <c r="FT53" s="167"/>
      <c r="FU53" s="167"/>
      <c r="FV53" s="166">
        <v>16.239999999999998</v>
      </c>
      <c r="FW53" s="166">
        <v>-45.394399999999997</v>
      </c>
      <c r="FX53" s="166">
        <v>10.139200000000001</v>
      </c>
      <c r="FY53" s="166">
        <v>-10.942</v>
      </c>
      <c r="FZ53" s="166">
        <v>3.5249999999999999</v>
      </c>
      <c r="GA53" s="166">
        <v>8.7751999999999999</v>
      </c>
      <c r="GB53" s="166">
        <v>22.93</v>
      </c>
      <c r="GC53" s="166">
        <v>85.165400000000005</v>
      </c>
      <c r="GD53" s="166">
        <v>97.273300000000006</v>
      </c>
      <c r="GE53" s="166">
        <v>16.170000000000002</v>
      </c>
      <c r="GF53" s="166">
        <v>89.604299999999995</v>
      </c>
      <c r="GG53" s="166">
        <v>24.6</v>
      </c>
      <c r="GH53" s="166">
        <v>-19.4697</v>
      </c>
      <c r="GI53" s="167"/>
      <c r="GJ53" s="166">
        <v>2.1901000000000002</v>
      </c>
      <c r="GK53" s="166">
        <v>2.2113</v>
      </c>
      <c r="GL53" s="167"/>
      <c r="GM53" s="167"/>
      <c r="GN53" s="167"/>
      <c r="GO53" s="166">
        <v>-33.916499999999999</v>
      </c>
      <c r="GP53" s="166">
        <v>24.558</v>
      </c>
      <c r="GQ53" s="166">
        <v>53.0242</v>
      </c>
      <c r="GR53" s="166">
        <v>107.27760000000001</v>
      </c>
      <c r="GS53" s="166">
        <v>65.540300000000002</v>
      </c>
      <c r="GT53" s="166">
        <v>-161.13560000000001</v>
      </c>
      <c r="GU53" s="166">
        <v>-22.782399999999999</v>
      </c>
      <c r="GV53" s="166">
        <v>36.721699999999998</v>
      </c>
      <c r="GW53" s="166">
        <v>-46.0291</v>
      </c>
      <c r="GX53" s="166">
        <v>11.864599999999999</v>
      </c>
      <c r="GY53" s="166">
        <v>4.0236000000000001</v>
      </c>
      <c r="GZ53" s="166">
        <v>3.6387999999999998</v>
      </c>
      <c r="HA53" s="166">
        <v>13</v>
      </c>
      <c r="HB53" s="166">
        <v>241.05520000000001</v>
      </c>
      <c r="HC53" s="166">
        <v>237.18049999999999</v>
      </c>
      <c r="HD53" s="166">
        <v>278.3</v>
      </c>
      <c r="HE53" s="166">
        <v>-276.41849999999999</v>
      </c>
      <c r="HF53" s="166">
        <v>-519.65160000000003</v>
      </c>
      <c r="HG53" s="166">
        <v>523.05650000000003</v>
      </c>
      <c r="HH53" s="166">
        <v>518.16210000000001</v>
      </c>
      <c r="HI53" s="166">
        <v>-226.25540000000001</v>
      </c>
      <c r="HJ53" s="166">
        <v>-223.46190000000001</v>
      </c>
      <c r="HK53" s="166">
        <v>-49.393500000000003</v>
      </c>
      <c r="HL53" s="166">
        <v>-38.475999999999999</v>
      </c>
      <c r="HM53" s="166">
        <v>79.135900000000007</v>
      </c>
      <c r="HN53" s="166">
        <v>78.122699999999995</v>
      </c>
      <c r="HO53" s="167"/>
      <c r="HP53" s="167"/>
      <c r="HQ53" s="166">
        <v>66.778700000000001</v>
      </c>
      <c r="HR53" s="166">
        <v>66.053600000000003</v>
      </c>
      <c r="HS53" s="166">
        <v>-39.985700000000001</v>
      </c>
      <c r="HT53" s="166">
        <v>-40.1511</v>
      </c>
      <c r="HU53" s="166">
        <v>109.95</v>
      </c>
      <c r="HV53" s="166">
        <v>109.33</v>
      </c>
      <c r="HW53" s="166">
        <v>58.2</v>
      </c>
      <c r="HX53" s="166">
        <v>57.4</v>
      </c>
      <c r="HY53" s="166">
        <v>22.4575</v>
      </c>
      <c r="HZ53" s="166">
        <v>29.76</v>
      </c>
      <c r="IA53" s="166">
        <v>-345.33690000000001</v>
      </c>
      <c r="IB53" s="166">
        <v>111.2624</v>
      </c>
      <c r="IC53" s="166">
        <v>111.014</v>
      </c>
      <c r="ID53" s="166">
        <v>15</v>
      </c>
      <c r="IE53" s="166">
        <v>12.6</v>
      </c>
      <c r="IF53" s="166">
        <v>-58.4</v>
      </c>
      <c r="IG53" s="166">
        <v>-58.5</v>
      </c>
      <c r="IH53" s="167"/>
      <c r="II53" s="166">
        <v>1.155</v>
      </c>
      <c r="IJ53" s="166">
        <v>-511.38159999999999</v>
      </c>
      <c r="IK53" s="166">
        <v>-165.07560000000001</v>
      </c>
      <c r="IL53" s="166">
        <v>457.56360000000001</v>
      </c>
      <c r="IM53" s="166">
        <v>376.81220000000002</v>
      </c>
      <c r="IN53" s="166">
        <v>-36.342300000000002</v>
      </c>
      <c r="IO53" s="166">
        <v>-371.31110000000001</v>
      </c>
      <c r="IP53" s="166">
        <v>370.86669999999998</v>
      </c>
      <c r="IQ53" s="166">
        <v>-147.3657</v>
      </c>
      <c r="IR53" s="166">
        <v>-227.23990000000001</v>
      </c>
      <c r="IS53" s="166">
        <v>-369.35500000000002</v>
      </c>
      <c r="IT53" s="166">
        <v>108.0831</v>
      </c>
      <c r="IU53" s="166">
        <v>106.68300000000001</v>
      </c>
      <c r="IV53" s="166">
        <v>146.17259999999999</v>
      </c>
      <c r="IW53" s="166">
        <v>-450.0231</v>
      </c>
      <c r="IX53" s="166">
        <v>231.249</v>
      </c>
      <c r="IY53" s="166">
        <v>-218.7552</v>
      </c>
      <c r="IZ53" s="166">
        <v>219.4811</v>
      </c>
      <c r="JA53" s="166">
        <v>-7.9089</v>
      </c>
      <c r="JB53" s="167"/>
      <c r="JC53" s="166">
        <v>26.16</v>
      </c>
      <c r="JD53" s="166">
        <v>4.8899999999999997</v>
      </c>
      <c r="JE53" s="166">
        <v>4.8890000000000002</v>
      </c>
      <c r="JF53" s="166">
        <v>-25.6</v>
      </c>
      <c r="JG53" s="166">
        <v>6.88</v>
      </c>
      <c r="JH53" s="167"/>
      <c r="JI53" s="166">
        <v>-7.7622999999999998</v>
      </c>
      <c r="JJ53" s="166">
        <v>-42.217100000000002</v>
      </c>
      <c r="JK53" s="166">
        <v>-12.9198</v>
      </c>
      <c r="JL53" s="166">
        <v>40.4</v>
      </c>
      <c r="JM53" s="166">
        <v>46.253</v>
      </c>
      <c r="JN53" s="166">
        <v>48.68</v>
      </c>
      <c r="JO53" s="166">
        <v>10.093</v>
      </c>
      <c r="JP53" s="166">
        <v>12.0959</v>
      </c>
      <c r="JQ53" s="166">
        <v>51.5017</v>
      </c>
      <c r="JR53" s="166">
        <v>51.047800000000002</v>
      </c>
      <c r="JS53" s="166">
        <v>52.3491</v>
      </c>
      <c r="JT53" s="167"/>
      <c r="JU53" s="166">
        <v>-13.6</v>
      </c>
      <c r="JV53" s="166">
        <v>19.813099999999999</v>
      </c>
      <c r="JW53" s="166">
        <v>7.96</v>
      </c>
      <c r="JX53" s="167"/>
      <c r="JY53" s="166">
        <v>-32.991999999999997</v>
      </c>
      <c r="JZ53" s="166">
        <v>74.454800000000006</v>
      </c>
      <c r="KA53" s="166">
        <v>48.863900000000001</v>
      </c>
      <c r="KB53" s="166">
        <v>-32.767299999999999</v>
      </c>
      <c r="KC53" s="166">
        <v>-72.8446</v>
      </c>
      <c r="KD53" s="166">
        <v>36.982900000000001</v>
      </c>
      <c r="KE53" s="166">
        <v>35.321399999999997</v>
      </c>
      <c r="KF53" s="166">
        <v>4.8</v>
      </c>
      <c r="KG53" s="166">
        <v>-2.5</v>
      </c>
      <c r="KH53" s="167"/>
      <c r="KI53" s="166">
        <v>187.43639999999999</v>
      </c>
    </row>
    <row r="54" spans="1:295" ht="18" customHeight="1" x14ac:dyDescent="0.35">
      <c r="A54" s="162" t="s">
        <v>59</v>
      </c>
      <c r="B54" s="162" t="s">
        <v>850</v>
      </c>
      <c r="C54" s="166">
        <v>0</v>
      </c>
      <c r="D54" s="166">
        <v>19.906700000000001</v>
      </c>
      <c r="E54" s="166">
        <v>-39.785899999999998</v>
      </c>
      <c r="F54" s="166">
        <v>-35.379399999999997</v>
      </c>
      <c r="G54" s="166">
        <v>28.694299999999998</v>
      </c>
      <c r="H54" s="167"/>
      <c r="I54" s="166">
        <v>57.103499999999997</v>
      </c>
      <c r="J54" s="166">
        <v>-78.641499999999994</v>
      </c>
      <c r="K54" s="166">
        <v>55.820799999999998</v>
      </c>
      <c r="L54" s="166">
        <v>28.155100000000001</v>
      </c>
      <c r="M54" s="166">
        <v>27.380099999999999</v>
      </c>
      <c r="N54" s="166">
        <v>0</v>
      </c>
      <c r="O54" s="166">
        <v>-30.628</v>
      </c>
      <c r="P54" s="166">
        <v>26.4</v>
      </c>
      <c r="Q54" s="166">
        <v>10.763999999999999</v>
      </c>
      <c r="R54" s="166">
        <v>-26.4</v>
      </c>
      <c r="S54" s="166">
        <v>12.928900000000001</v>
      </c>
      <c r="T54" s="166">
        <v>158.6362</v>
      </c>
      <c r="U54" s="166">
        <v>6.9599000000000002</v>
      </c>
      <c r="V54" s="166">
        <v>6.9417</v>
      </c>
      <c r="W54" s="166">
        <v>11.7333</v>
      </c>
      <c r="X54" s="167"/>
      <c r="Y54" s="166">
        <v>11.8894</v>
      </c>
      <c r="Z54" s="166">
        <v>7.4771999999999998</v>
      </c>
      <c r="AA54" s="167"/>
      <c r="AB54" s="167"/>
      <c r="AC54" s="166">
        <v>-63.79</v>
      </c>
      <c r="AD54" s="166">
        <v>-63.76</v>
      </c>
      <c r="AE54" s="167"/>
      <c r="AF54" s="166">
        <v>0</v>
      </c>
      <c r="AG54" s="166">
        <v>28.6</v>
      </c>
      <c r="AH54" s="166">
        <v>8.1630000000000003</v>
      </c>
      <c r="AI54" s="166">
        <v>0.21199999999999999</v>
      </c>
      <c r="AJ54" s="166">
        <v>-43.91</v>
      </c>
      <c r="AK54" s="166">
        <v>-43.88</v>
      </c>
      <c r="AL54" s="166">
        <v>-88.74</v>
      </c>
      <c r="AM54" s="166">
        <v>43.98</v>
      </c>
      <c r="AN54" s="166">
        <v>44.11</v>
      </c>
      <c r="AO54" s="166">
        <v>11.5748</v>
      </c>
      <c r="AP54" s="166">
        <v>11.470700000000001</v>
      </c>
      <c r="AQ54" s="166">
        <v>64.585700000000003</v>
      </c>
      <c r="AR54" s="166">
        <v>66.439599999999999</v>
      </c>
      <c r="AS54" s="166">
        <v>27.381499999999999</v>
      </c>
      <c r="AT54" s="166">
        <v>-38.044400000000003</v>
      </c>
      <c r="AU54" s="166">
        <v>-37.6235</v>
      </c>
      <c r="AV54" s="166">
        <v>7.8417000000000003</v>
      </c>
      <c r="AW54" s="166">
        <v>7.7462</v>
      </c>
      <c r="AX54" s="167"/>
      <c r="AY54" s="166">
        <v>82.786799999999999</v>
      </c>
      <c r="AZ54" s="166">
        <v>-5.758</v>
      </c>
      <c r="BA54" s="166">
        <v>-29.5762</v>
      </c>
      <c r="BB54" s="166">
        <v>-270.74</v>
      </c>
      <c r="BC54" s="166">
        <v>-12.501799999999999</v>
      </c>
      <c r="BD54" s="166">
        <v>-15.2</v>
      </c>
      <c r="BE54" s="166">
        <v>-15</v>
      </c>
      <c r="BF54" s="166">
        <v>43.218800000000002</v>
      </c>
      <c r="BG54" s="166">
        <v>42.532200000000003</v>
      </c>
      <c r="BH54" s="166">
        <v>-6.9303999999999997</v>
      </c>
      <c r="BI54" s="167"/>
      <c r="BJ54" s="166">
        <v>-22.023700000000002</v>
      </c>
      <c r="BK54" s="166">
        <v>5.0795000000000003</v>
      </c>
      <c r="BL54" s="166">
        <v>8.2975999999999992</v>
      </c>
      <c r="BM54" s="166">
        <v>5.6071</v>
      </c>
      <c r="BN54" s="166">
        <v>305.85640000000001</v>
      </c>
      <c r="BO54" s="166">
        <v>39.857199999999999</v>
      </c>
      <c r="BP54" s="166">
        <v>39.826599999999999</v>
      </c>
      <c r="BQ54" s="166">
        <v>-170.31780000000001</v>
      </c>
      <c r="BR54" s="166">
        <v>349.21010000000001</v>
      </c>
      <c r="BS54" s="167"/>
      <c r="BT54" s="166">
        <v>-117.2863</v>
      </c>
      <c r="BU54" s="167"/>
      <c r="BV54" s="166">
        <v>88.588499999999996</v>
      </c>
      <c r="BW54" s="166">
        <v>27.19</v>
      </c>
      <c r="BX54" s="166">
        <v>25.56</v>
      </c>
      <c r="BY54" s="166">
        <v>64.25</v>
      </c>
      <c r="BZ54" s="166">
        <v>79.25</v>
      </c>
      <c r="CA54" s="166">
        <v>-64.027299999999997</v>
      </c>
      <c r="CB54" s="166">
        <v>-63.357500000000002</v>
      </c>
      <c r="CC54" s="166">
        <v>138.2884</v>
      </c>
      <c r="CD54" s="166">
        <v>138.55359999999999</v>
      </c>
      <c r="CE54" s="166">
        <v>26.666</v>
      </c>
      <c r="CF54" s="166">
        <v>-67.622299999999996</v>
      </c>
      <c r="CG54" s="166">
        <v>-68.027799999999999</v>
      </c>
      <c r="CH54" s="166">
        <v>-9.0398999999999994</v>
      </c>
      <c r="CI54" s="166">
        <v>-60.290999999999997</v>
      </c>
      <c r="CJ54" s="167"/>
      <c r="CK54" s="167"/>
      <c r="CL54" s="166">
        <v>63.7</v>
      </c>
      <c r="CM54" s="166">
        <v>117.9</v>
      </c>
      <c r="CN54" s="166">
        <v>-15.87</v>
      </c>
      <c r="CO54" s="166">
        <v>49.712899999999998</v>
      </c>
      <c r="CP54" s="166">
        <v>50.06</v>
      </c>
      <c r="CQ54" s="166">
        <v>50.5383</v>
      </c>
      <c r="CR54" s="166">
        <v>-41.178600000000003</v>
      </c>
      <c r="CS54" s="166">
        <v>-40.602200000000003</v>
      </c>
      <c r="CT54" s="166">
        <v>1</v>
      </c>
      <c r="CU54" s="166">
        <v>-9.5815999999999999</v>
      </c>
      <c r="CV54" s="166">
        <v>5.1694000000000004</v>
      </c>
      <c r="CW54" s="166">
        <v>15.4038</v>
      </c>
      <c r="CX54" s="166">
        <v>37.47</v>
      </c>
      <c r="CY54" s="166">
        <v>70.17</v>
      </c>
      <c r="CZ54" s="166">
        <v>44.7729</v>
      </c>
      <c r="DA54" s="166">
        <v>42.484999999999999</v>
      </c>
      <c r="DB54" s="166">
        <v>-32.840000000000003</v>
      </c>
      <c r="DC54" s="167"/>
      <c r="DD54" s="166">
        <v>58.9238</v>
      </c>
      <c r="DE54" s="166">
        <v>58.808300000000003</v>
      </c>
      <c r="DF54" s="166">
        <v>-104.4166</v>
      </c>
      <c r="DG54" s="166">
        <v>-1E-4</v>
      </c>
      <c r="DH54" s="166">
        <v>-20.016999999999999</v>
      </c>
      <c r="DI54" s="166">
        <v>-96</v>
      </c>
      <c r="DJ54" s="166">
        <v>-95.4</v>
      </c>
      <c r="DK54" s="166">
        <v>31.363199999999999</v>
      </c>
      <c r="DL54" s="166">
        <v>46.005200000000002</v>
      </c>
      <c r="DM54" s="166">
        <v>60.598999999999997</v>
      </c>
      <c r="DN54" s="166">
        <v>65.643299999999996</v>
      </c>
      <c r="DO54" s="166">
        <v>45.98</v>
      </c>
      <c r="DP54" s="166">
        <v>-7.78</v>
      </c>
      <c r="DQ54" s="166">
        <v>56.591999999999999</v>
      </c>
      <c r="DR54" s="166">
        <v>102.6233</v>
      </c>
      <c r="DS54" s="166">
        <v>-21.76</v>
      </c>
      <c r="DT54" s="166">
        <v>-21.88</v>
      </c>
      <c r="DU54" s="166">
        <v>106.5</v>
      </c>
      <c r="DV54" s="166">
        <v>64.180000000000007</v>
      </c>
      <c r="DW54" s="166">
        <v>101.8182</v>
      </c>
      <c r="DX54" s="166">
        <v>102.8</v>
      </c>
      <c r="DY54" s="166">
        <v>-48.604700000000001</v>
      </c>
      <c r="DZ54" s="166">
        <v>-46.854500000000002</v>
      </c>
      <c r="EA54" s="166">
        <v>182.84620000000001</v>
      </c>
      <c r="EB54" s="166">
        <v>142.49789999999999</v>
      </c>
      <c r="EC54" s="166">
        <v>137.1566</v>
      </c>
      <c r="ED54" s="166">
        <v>138.68039999999999</v>
      </c>
      <c r="EE54" s="166">
        <v>72.174300000000002</v>
      </c>
      <c r="EF54" s="166">
        <v>51.219099999999997</v>
      </c>
      <c r="EG54" s="166">
        <v>-29.395</v>
      </c>
      <c r="EH54" s="166">
        <v>182.9435</v>
      </c>
      <c r="EI54" s="166">
        <v>114.5459</v>
      </c>
      <c r="EJ54" s="167"/>
      <c r="EK54" s="166">
        <v>-24.3002</v>
      </c>
      <c r="EL54" s="166">
        <v>-23.3154</v>
      </c>
      <c r="EM54" s="166">
        <v>13.504300000000001</v>
      </c>
      <c r="EN54" s="166">
        <v>-25.188700000000001</v>
      </c>
      <c r="EO54" s="166">
        <v>-24.258199999999999</v>
      </c>
      <c r="EP54" s="166">
        <v>107.568</v>
      </c>
      <c r="EQ54" s="166">
        <v>-58.733600000000003</v>
      </c>
      <c r="ER54" s="166">
        <v>-59.447099999999999</v>
      </c>
      <c r="ES54" s="166">
        <v>-10.4521</v>
      </c>
      <c r="ET54" s="167"/>
      <c r="EU54" s="167"/>
      <c r="EV54" s="166">
        <v>92.9</v>
      </c>
      <c r="EW54" s="166">
        <v>9.6813000000000002</v>
      </c>
      <c r="EX54" s="166">
        <v>-88.814800000000005</v>
      </c>
      <c r="EY54" s="166">
        <v>-39.3889</v>
      </c>
      <c r="EZ54" s="166">
        <v>-38.321199999999997</v>
      </c>
      <c r="FA54" s="166">
        <v>8.2592999999999996</v>
      </c>
      <c r="FB54" s="166">
        <v>-49.5779</v>
      </c>
      <c r="FC54" s="166">
        <v>10.3651</v>
      </c>
      <c r="FD54" s="166">
        <v>24.8245</v>
      </c>
      <c r="FE54" s="167"/>
      <c r="FF54" s="167"/>
      <c r="FG54" s="166">
        <v>38.6905</v>
      </c>
      <c r="FH54" s="166">
        <v>40.650700000000001</v>
      </c>
      <c r="FI54" s="166">
        <v>39.072099999999999</v>
      </c>
      <c r="FJ54" s="166">
        <v>64.135800000000003</v>
      </c>
      <c r="FK54" s="166">
        <v>64.470699999999994</v>
      </c>
      <c r="FL54" s="166">
        <v>-143.51009999999999</v>
      </c>
      <c r="FM54" s="166">
        <v>52.002899999999997</v>
      </c>
      <c r="FN54" s="166">
        <v>51.774500000000003</v>
      </c>
      <c r="FO54" s="166">
        <v>-103.3262</v>
      </c>
      <c r="FP54" s="166">
        <v>-91.496700000000004</v>
      </c>
      <c r="FQ54" s="168">
        <v>-48.59</v>
      </c>
      <c r="FR54" s="167"/>
      <c r="FS54" s="166">
        <v>13.777699999999999</v>
      </c>
      <c r="FT54" s="167"/>
      <c r="FU54" s="167"/>
      <c r="FV54" s="166">
        <v>16.14</v>
      </c>
      <c r="FW54" s="166">
        <v>-45.164900000000003</v>
      </c>
      <c r="FX54" s="166">
        <v>10.0563</v>
      </c>
      <c r="FY54" s="166">
        <v>-11.398999999999999</v>
      </c>
      <c r="FZ54" s="166">
        <v>4.4080000000000004</v>
      </c>
      <c r="GA54" s="166">
        <v>10.9504</v>
      </c>
      <c r="GB54" s="166">
        <v>23.34</v>
      </c>
      <c r="GC54" s="166">
        <v>94.710599999999999</v>
      </c>
      <c r="GD54" s="166">
        <v>106.3357</v>
      </c>
      <c r="GE54" s="167"/>
      <c r="GF54" s="166">
        <v>90.521799999999999</v>
      </c>
      <c r="GG54" s="166">
        <v>25</v>
      </c>
      <c r="GH54" s="166">
        <v>-17.551300000000001</v>
      </c>
      <c r="GI54" s="167"/>
      <c r="GJ54" s="166">
        <v>3.093</v>
      </c>
      <c r="GK54" s="166">
        <v>2.0405000000000002</v>
      </c>
      <c r="GL54" s="167"/>
      <c r="GM54" s="167"/>
      <c r="GN54" s="167"/>
      <c r="GO54" s="166">
        <v>-30.234400000000001</v>
      </c>
      <c r="GP54" s="166">
        <v>24.3383</v>
      </c>
      <c r="GQ54" s="166">
        <v>47.394100000000002</v>
      </c>
      <c r="GR54" s="166">
        <v>104.1095</v>
      </c>
      <c r="GS54" s="166">
        <v>64.881600000000006</v>
      </c>
      <c r="GT54" s="166">
        <v>-154.2243</v>
      </c>
      <c r="GU54" s="166">
        <v>-21.720400000000001</v>
      </c>
      <c r="GV54" s="166">
        <v>33.364600000000003</v>
      </c>
      <c r="GW54" s="166">
        <v>-41.8748</v>
      </c>
      <c r="GX54" s="166">
        <v>11.3429</v>
      </c>
      <c r="GY54" s="166">
        <v>1.7090000000000001</v>
      </c>
      <c r="GZ54" s="166">
        <v>1.3394999999999999</v>
      </c>
      <c r="HA54" s="167"/>
      <c r="HB54" s="166">
        <v>234.3133</v>
      </c>
      <c r="HC54" s="166">
        <v>234.40880000000001</v>
      </c>
      <c r="HD54" s="166">
        <v>275.7</v>
      </c>
      <c r="HE54" s="166">
        <v>-272.29140000000001</v>
      </c>
      <c r="HF54" s="166">
        <v>-512.42880000000002</v>
      </c>
      <c r="HG54" s="166">
        <v>513.01139999999998</v>
      </c>
      <c r="HH54" s="166">
        <v>510.35250000000002</v>
      </c>
      <c r="HI54" s="166">
        <v>-219.61160000000001</v>
      </c>
      <c r="HJ54" s="166">
        <v>-219.97479999999999</v>
      </c>
      <c r="HK54" s="166">
        <v>-49.840400000000002</v>
      </c>
      <c r="HL54" s="166">
        <v>-40.661499999999997</v>
      </c>
      <c r="HM54" s="166">
        <v>81.389899999999997</v>
      </c>
      <c r="HN54" s="166">
        <v>79.281000000000006</v>
      </c>
      <c r="HO54" s="167"/>
      <c r="HP54" s="167"/>
      <c r="HQ54" s="166">
        <v>67.624600000000001</v>
      </c>
      <c r="HR54" s="166">
        <v>66.899500000000003</v>
      </c>
      <c r="HS54" s="166">
        <v>-36.022399999999998</v>
      </c>
      <c r="HT54" s="166">
        <v>-35.388100000000001</v>
      </c>
      <c r="HU54" s="166">
        <v>106.56</v>
      </c>
      <c r="HV54" s="166">
        <v>106.52</v>
      </c>
      <c r="HW54" s="166">
        <v>55.3</v>
      </c>
      <c r="HX54" s="166">
        <v>55</v>
      </c>
      <c r="HY54" s="166">
        <v>22.2332</v>
      </c>
      <c r="HZ54" s="166">
        <v>30.4</v>
      </c>
      <c r="IA54" s="166">
        <v>-337.30399999999997</v>
      </c>
      <c r="IB54" s="166">
        <v>109.0855</v>
      </c>
      <c r="IC54" s="166">
        <v>108.8608</v>
      </c>
      <c r="ID54" s="166">
        <v>13.9</v>
      </c>
      <c r="IE54" s="166">
        <v>9.1999999999999993</v>
      </c>
      <c r="IF54" s="166">
        <v>-58.3</v>
      </c>
      <c r="IG54" s="166">
        <v>-59</v>
      </c>
      <c r="IH54" s="167"/>
      <c r="II54" s="167"/>
      <c r="IJ54" s="166">
        <v>-504.72359999999998</v>
      </c>
      <c r="IK54" s="166">
        <v>-144.6403</v>
      </c>
      <c r="IL54" s="166">
        <v>442.78190000000001</v>
      </c>
      <c r="IM54" s="166">
        <v>363.08440000000002</v>
      </c>
      <c r="IN54" s="166">
        <v>-34.101399999999998</v>
      </c>
      <c r="IO54" s="166">
        <v>-352.64080000000001</v>
      </c>
      <c r="IP54" s="166">
        <v>354.78960000000001</v>
      </c>
      <c r="IQ54" s="166">
        <v>-140.38329999999999</v>
      </c>
      <c r="IR54" s="166">
        <v>-223.245</v>
      </c>
      <c r="IS54" s="166">
        <v>-353.02449999999999</v>
      </c>
      <c r="IT54" s="166">
        <v>97.786799999999999</v>
      </c>
      <c r="IU54" s="166">
        <v>99.826099999999997</v>
      </c>
      <c r="IV54" s="166">
        <v>147.97929999999999</v>
      </c>
      <c r="IW54" s="166">
        <v>-432.10739999999998</v>
      </c>
      <c r="IX54" s="166">
        <v>224.5658</v>
      </c>
      <c r="IY54" s="166">
        <v>-206.66210000000001</v>
      </c>
      <c r="IZ54" s="166">
        <v>206.54060000000001</v>
      </c>
      <c r="JA54" s="166">
        <v>-9.0433000000000003</v>
      </c>
      <c r="JB54" s="167"/>
      <c r="JC54" s="166">
        <v>25.84</v>
      </c>
      <c r="JD54" s="166">
        <v>5.2119999999999997</v>
      </c>
      <c r="JE54" s="166">
        <v>5.1849999999999996</v>
      </c>
      <c r="JF54" s="166">
        <v>-25.28</v>
      </c>
      <c r="JG54" s="166">
        <v>6.8</v>
      </c>
      <c r="JH54" s="167"/>
      <c r="JI54" s="166">
        <v>-6.8528000000000002</v>
      </c>
      <c r="JJ54" s="166">
        <v>-43.0075</v>
      </c>
      <c r="JK54" s="166">
        <v>-13.8262</v>
      </c>
      <c r="JL54" s="166">
        <v>41.3</v>
      </c>
      <c r="JM54" s="166">
        <v>46.511000000000003</v>
      </c>
      <c r="JN54" s="166">
        <v>47.575000000000003</v>
      </c>
      <c r="JO54" s="166">
        <v>10.2014</v>
      </c>
      <c r="JP54" s="166">
        <v>12.102</v>
      </c>
      <c r="JQ54" s="166">
        <v>53.290999999999997</v>
      </c>
      <c r="JR54" s="166">
        <v>51.062800000000003</v>
      </c>
      <c r="JS54" s="166">
        <v>52.069800000000001</v>
      </c>
      <c r="JT54" s="167"/>
      <c r="JU54" s="166">
        <v>-8.6999999999999993</v>
      </c>
      <c r="JV54" s="166">
        <v>20.893599999999999</v>
      </c>
      <c r="JW54" s="166">
        <v>7.51</v>
      </c>
      <c r="JX54" s="167"/>
      <c r="JY54" s="166">
        <v>-36.9649</v>
      </c>
      <c r="JZ54" s="166">
        <v>75.133700000000005</v>
      </c>
      <c r="KA54" s="166">
        <v>51.020800000000001</v>
      </c>
      <c r="KB54" s="166">
        <v>-37.691000000000003</v>
      </c>
      <c r="KC54" s="166">
        <v>-73.274900000000002</v>
      </c>
      <c r="KD54" s="166">
        <v>40.273499999999999</v>
      </c>
      <c r="KE54" s="166">
        <v>32.780099999999997</v>
      </c>
      <c r="KF54" s="166">
        <v>0.2</v>
      </c>
      <c r="KG54" s="166">
        <v>-0.2</v>
      </c>
      <c r="KH54" s="167"/>
      <c r="KI54" s="166">
        <v>182.79660000000001</v>
      </c>
    </row>
    <row r="55" spans="1:295" ht="18" customHeight="1" x14ac:dyDescent="0.35">
      <c r="A55" s="162" t="s">
        <v>59</v>
      </c>
      <c r="B55" s="162" t="s">
        <v>851</v>
      </c>
      <c r="C55" s="166">
        <v>0</v>
      </c>
      <c r="D55" s="166">
        <v>18.988499999999998</v>
      </c>
      <c r="E55" s="166">
        <v>-38.056899999999999</v>
      </c>
      <c r="F55" s="166">
        <v>-35.928100000000001</v>
      </c>
      <c r="G55" s="166">
        <v>27.752500000000001</v>
      </c>
      <c r="H55" s="167"/>
      <c r="I55" s="166">
        <v>55.795499999999997</v>
      </c>
      <c r="J55" s="166">
        <v>-75.550700000000006</v>
      </c>
      <c r="K55" s="166">
        <v>53.463500000000003</v>
      </c>
      <c r="L55" s="166">
        <v>27.1692</v>
      </c>
      <c r="M55" s="166">
        <v>26.2927</v>
      </c>
      <c r="N55" s="166">
        <v>6.66</v>
      </c>
      <c r="O55" s="166">
        <v>-29.411000000000001</v>
      </c>
      <c r="P55" s="166">
        <v>24.2</v>
      </c>
      <c r="Q55" s="166">
        <v>10.763999999999999</v>
      </c>
      <c r="R55" s="166">
        <v>-24.2</v>
      </c>
      <c r="S55" s="166">
        <v>13.1881</v>
      </c>
      <c r="T55" s="166">
        <v>152.779</v>
      </c>
      <c r="U55" s="166">
        <v>6.3316999999999997</v>
      </c>
      <c r="V55" s="166">
        <v>6.5731999999999999</v>
      </c>
      <c r="W55" s="166">
        <v>9.5271000000000008</v>
      </c>
      <c r="X55" s="167"/>
      <c r="Y55" s="166">
        <v>12.5166</v>
      </c>
      <c r="Z55" s="166">
        <v>7.7203999999999997</v>
      </c>
      <c r="AA55" s="167"/>
      <c r="AB55" s="167"/>
      <c r="AC55" s="166">
        <v>-59.23</v>
      </c>
      <c r="AD55" s="166">
        <v>-59.05</v>
      </c>
      <c r="AE55" s="167"/>
      <c r="AF55" s="166">
        <v>-6.66</v>
      </c>
      <c r="AG55" s="166">
        <v>28.6</v>
      </c>
      <c r="AH55" s="166">
        <v>6.7949999999999999</v>
      </c>
      <c r="AI55" s="166">
        <v>0.20499999999999999</v>
      </c>
      <c r="AJ55" s="166">
        <v>-41.56</v>
      </c>
      <c r="AK55" s="166">
        <v>-41.72</v>
      </c>
      <c r="AL55" s="166">
        <v>-85.29</v>
      </c>
      <c r="AM55" s="166">
        <v>41.66</v>
      </c>
      <c r="AN55" s="166">
        <v>42.35</v>
      </c>
      <c r="AO55" s="166">
        <v>10.8385</v>
      </c>
      <c r="AP55" s="166">
        <v>11.7378</v>
      </c>
      <c r="AQ55" s="166">
        <v>62.124000000000002</v>
      </c>
      <c r="AR55" s="166">
        <v>64.724999999999994</v>
      </c>
      <c r="AS55" s="166">
        <v>24.410599999999999</v>
      </c>
      <c r="AT55" s="166">
        <v>-38.982100000000003</v>
      </c>
      <c r="AU55" s="166">
        <v>-39.9</v>
      </c>
      <c r="AV55" s="166">
        <v>24.865500000000001</v>
      </c>
      <c r="AW55" s="166">
        <v>23.978000000000002</v>
      </c>
      <c r="AX55" s="167"/>
      <c r="AY55" s="166">
        <v>76.356800000000007</v>
      </c>
      <c r="AZ55" s="166">
        <v>-3.6642000000000001</v>
      </c>
      <c r="BA55" s="166">
        <v>-18.709299999999999</v>
      </c>
      <c r="BB55" s="166">
        <v>-275.74040000000002</v>
      </c>
      <c r="BC55" s="166">
        <v>-13.301</v>
      </c>
      <c r="BD55" s="166">
        <v>-14.4</v>
      </c>
      <c r="BE55" s="166">
        <v>-14.3</v>
      </c>
      <c r="BF55" s="166">
        <v>44.746699999999997</v>
      </c>
      <c r="BG55" s="166">
        <v>43.934800000000003</v>
      </c>
      <c r="BH55" s="166">
        <v>-6.4733000000000001</v>
      </c>
      <c r="BI55" s="167"/>
      <c r="BJ55" s="166">
        <v>-28.202100000000002</v>
      </c>
      <c r="BK55" s="166">
        <v>3.7528999999999999</v>
      </c>
      <c r="BL55" s="166">
        <v>8.0097000000000005</v>
      </c>
      <c r="BM55" s="166">
        <v>5.4180000000000001</v>
      </c>
      <c r="BN55" s="166">
        <v>308.60309999999998</v>
      </c>
      <c r="BO55" s="166">
        <v>21.3935</v>
      </c>
      <c r="BP55" s="166">
        <v>21.1798</v>
      </c>
      <c r="BQ55" s="166">
        <v>-117.3884</v>
      </c>
      <c r="BR55" s="166">
        <v>347.5573</v>
      </c>
      <c r="BS55" s="167"/>
      <c r="BT55" s="166">
        <v>-130.64500000000001</v>
      </c>
      <c r="BU55" s="167"/>
      <c r="BV55" s="166">
        <v>84.247399999999999</v>
      </c>
      <c r="BW55" s="166">
        <v>26.51</v>
      </c>
      <c r="BX55" s="166">
        <v>24.36</v>
      </c>
      <c r="BY55" s="166">
        <v>60.32</v>
      </c>
      <c r="BZ55" s="166">
        <v>75.489999999999995</v>
      </c>
      <c r="CA55" s="166">
        <v>-57.195500000000003</v>
      </c>
      <c r="CB55" s="166">
        <v>-57.195500000000003</v>
      </c>
      <c r="CC55" s="166">
        <v>138.10679999999999</v>
      </c>
      <c r="CD55" s="166">
        <v>138.15190000000001</v>
      </c>
      <c r="CE55" s="166">
        <v>29.1538</v>
      </c>
      <c r="CF55" s="166">
        <v>-66.039100000000005</v>
      </c>
      <c r="CG55" s="166">
        <v>-66.394000000000005</v>
      </c>
      <c r="CH55" s="166">
        <v>-10.4034</v>
      </c>
      <c r="CI55" s="166">
        <v>-57.635800000000003</v>
      </c>
      <c r="CJ55" s="167"/>
      <c r="CK55" s="167"/>
      <c r="CL55" s="166">
        <v>57.7</v>
      </c>
      <c r="CM55" s="166">
        <v>115.9</v>
      </c>
      <c r="CN55" s="166">
        <v>-15.63</v>
      </c>
      <c r="CO55" s="166">
        <v>45.230200000000004</v>
      </c>
      <c r="CP55" s="166">
        <v>46.362699999999997</v>
      </c>
      <c r="CQ55" s="166">
        <v>45.156199999999998</v>
      </c>
      <c r="CR55" s="166">
        <v>-54.6068</v>
      </c>
      <c r="CS55" s="166">
        <v>-54.456800000000001</v>
      </c>
      <c r="CT55" s="166">
        <v>1</v>
      </c>
      <c r="CU55" s="166">
        <v>2.8435999999999999</v>
      </c>
      <c r="CV55" s="166">
        <v>8.2236999999999991</v>
      </c>
      <c r="CW55" s="166">
        <v>14.4529</v>
      </c>
      <c r="CX55" s="166">
        <v>33.630000000000003</v>
      </c>
      <c r="CY55" s="166">
        <v>68.819999999999993</v>
      </c>
      <c r="CZ55" s="166">
        <v>42.8979</v>
      </c>
      <c r="DA55" s="166">
        <v>40.727200000000003</v>
      </c>
      <c r="DB55" s="166">
        <v>-31.76</v>
      </c>
      <c r="DC55" s="167"/>
      <c r="DD55" s="166">
        <v>57.679200000000002</v>
      </c>
      <c r="DE55" s="166">
        <v>57.478999999999999</v>
      </c>
      <c r="DF55" s="166">
        <v>-100.3573</v>
      </c>
      <c r="DG55" s="166">
        <v>0</v>
      </c>
      <c r="DH55" s="166">
        <v>-19.321400000000001</v>
      </c>
      <c r="DI55" s="166">
        <v>-91.3</v>
      </c>
      <c r="DJ55" s="166">
        <v>-90.4</v>
      </c>
      <c r="DK55" s="166">
        <v>31.8246</v>
      </c>
      <c r="DL55" s="166">
        <v>43.075600000000001</v>
      </c>
      <c r="DM55" s="166">
        <v>55.432899999999997</v>
      </c>
      <c r="DN55" s="166">
        <v>60.955800000000004</v>
      </c>
      <c r="DO55" s="166">
        <v>43.06</v>
      </c>
      <c r="DP55" s="166">
        <v>-6.94</v>
      </c>
      <c r="DQ55" s="166">
        <v>55.903500000000001</v>
      </c>
      <c r="DR55" s="166">
        <v>99.128100000000003</v>
      </c>
      <c r="DS55" s="166">
        <v>-22.85</v>
      </c>
      <c r="DT55" s="166">
        <v>-22.97</v>
      </c>
      <c r="DU55" s="166">
        <v>106.44</v>
      </c>
      <c r="DV55" s="166">
        <v>61.8</v>
      </c>
      <c r="DW55" s="166">
        <v>100.8364</v>
      </c>
      <c r="DX55" s="166">
        <v>99.072699999999998</v>
      </c>
      <c r="DY55" s="166">
        <v>-45.790399999999998</v>
      </c>
      <c r="DZ55" s="166">
        <v>-45.2</v>
      </c>
      <c r="EA55" s="166">
        <v>178.7559</v>
      </c>
      <c r="EB55" s="166">
        <v>137.66480000000001</v>
      </c>
      <c r="EC55" s="166">
        <v>131.96770000000001</v>
      </c>
      <c r="ED55" s="166">
        <v>133.42009999999999</v>
      </c>
      <c r="EE55" s="166">
        <v>61.234699999999997</v>
      </c>
      <c r="EF55" s="166">
        <v>40.880699999999997</v>
      </c>
      <c r="EG55" s="166">
        <v>-28.623999999999999</v>
      </c>
      <c r="EH55" s="166">
        <v>126.3172</v>
      </c>
      <c r="EI55" s="166">
        <v>98.152000000000001</v>
      </c>
      <c r="EJ55" s="167"/>
      <c r="EK55" s="166">
        <v>-23.915099999999999</v>
      </c>
      <c r="EL55" s="166">
        <v>-22.403300000000002</v>
      </c>
      <c r="EM55" s="166">
        <v>22.991299999999999</v>
      </c>
      <c r="EN55" s="166">
        <v>-25.867699999999999</v>
      </c>
      <c r="EO55" s="166">
        <v>-24.589200000000002</v>
      </c>
      <c r="EP55" s="166">
        <v>99.888000000000005</v>
      </c>
      <c r="EQ55" s="166">
        <v>-56.429000000000002</v>
      </c>
      <c r="ER55" s="166">
        <v>-56.185899999999997</v>
      </c>
      <c r="ES55" s="166">
        <v>-1.7690999999999999</v>
      </c>
      <c r="ET55" s="167"/>
      <c r="EU55" s="167"/>
      <c r="EV55" s="166">
        <v>68.900000000000006</v>
      </c>
      <c r="EW55" s="166">
        <v>9.2759999999999998</v>
      </c>
      <c r="EX55" s="166">
        <v>-87.805400000000006</v>
      </c>
      <c r="EY55" s="166">
        <v>-38.104300000000002</v>
      </c>
      <c r="EZ55" s="166">
        <v>-37.615200000000002</v>
      </c>
      <c r="FA55" s="166">
        <v>6.3912000000000004</v>
      </c>
      <c r="FB55" s="166">
        <v>-40.862400000000001</v>
      </c>
      <c r="FC55" s="166">
        <v>-9.6358999999999995</v>
      </c>
      <c r="FD55" s="166">
        <v>24.849399999999999</v>
      </c>
      <c r="FE55" s="167"/>
      <c r="FF55" s="167"/>
      <c r="FG55" s="166">
        <v>39.173699999999997</v>
      </c>
      <c r="FH55" s="166">
        <v>39.241</v>
      </c>
      <c r="FI55" s="166">
        <v>38.479500000000002</v>
      </c>
      <c r="FJ55" s="166">
        <v>57.604999999999997</v>
      </c>
      <c r="FK55" s="166">
        <v>59.279499999999999</v>
      </c>
      <c r="FL55" s="166">
        <v>-117.7218</v>
      </c>
      <c r="FM55" s="166">
        <v>48.4696</v>
      </c>
      <c r="FN55" s="166">
        <v>47.932699999999997</v>
      </c>
      <c r="FO55" s="166">
        <v>-83.499600000000001</v>
      </c>
      <c r="FP55" s="166">
        <v>-68.209500000000006</v>
      </c>
      <c r="FQ55" s="168">
        <v>-46.93</v>
      </c>
      <c r="FR55" s="167"/>
      <c r="FS55" s="166">
        <v>14.366099999999999</v>
      </c>
      <c r="FT55" s="167"/>
      <c r="FU55" s="167"/>
      <c r="FV55" s="166">
        <v>15.21</v>
      </c>
      <c r="FW55" s="166">
        <v>-45.642200000000003</v>
      </c>
      <c r="FX55" s="166">
        <v>10.3056</v>
      </c>
      <c r="FY55" s="166">
        <v>-12.119</v>
      </c>
      <c r="FZ55" s="166">
        <v>2.9350000000000001</v>
      </c>
      <c r="GA55" s="166">
        <v>11.100899999999999</v>
      </c>
      <c r="GB55" s="166">
        <v>21.06</v>
      </c>
      <c r="GC55" s="166">
        <v>70.904200000000003</v>
      </c>
      <c r="GD55" s="166">
        <v>84.424700000000001</v>
      </c>
      <c r="GE55" s="167"/>
      <c r="GF55" s="166">
        <v>86.395099999999999</v>
      </c>
      <c r="GG55" s="166">
        <v>27.3</v>
      </c>
      <c r="GH55" s="166">
        <v>-16.921199999999999</v>
      </c>
      <c r="GI55" s="167"/>
      <c r="GJ55" s="166">
        <v>2.7084999999999999</v>
      </c>
      <c r="GK55" s="166">
        <v>1.8513999999999999</v>
      </c>
      <c r="GL55" s="167"/>
      <c r="GM55" s="167"/>
      <c r="GN55" s="166">
        <v>-14.1409</v>
      </c>
      <c r="GO55" s="166">
        <v>-27.790700000000001</v>
      </c>
      <c r="GP55" s="166">
        <v>25.7363</v>
      </c>
      <c r="GQ55" s="166">
        <v>43.444499999999998</v>
      </c>
      <c r="GR55" s="166">
        <v>99.994200000000006</v>
      </c>
      <c r="GS55" s="166">
        <v>60.522300000000001</v>
      </c>
      <c r="GT55" s="166">
        <v>-145.4391</v>
      </c>
      <c r="GU55" s="166">
        <v>-20.070399999999999</v>
      </c>
      <c r="GV55" s="166">
        <v>33.097000000000001</v>
      </c>
      <c r="GW55" s="166">
        <v>-38.580199999999998</v>
      </c>
      <c r="GX55" s="167"/>
      <c r="GY55" s="166">
        <v>0</v>
      </c>
      <c r="GZ55" s="166">
        <v>0</v>
      </c>
      <c r="HA55" s="167"/>
      <c r="HB55" s="166">
        <v>229.2021</v>
      </c>
      <c r="HC55" s="166">
        <v>230.76429999999999</v>
      </c>
      <c r="HD55" s="166">
        <v>278.3</v>
      </c>
      <c r="HE55" s="166">
        <v>-274.50569999999999</v>
      </c>
      <c r="HF55" s="166">
        <v>-527.73789999999997</v>
      </c>
      <c r="HG55" s="166">
        <v>522.65819999999997</v>
      </c>
      <c r="HH55" s="166">
        <v>520.21079999999995</v>
      </c>
      <c r="HI55" s="166">
        <v>-217.8734</v>
      </c>
      <c r="HJ55" s="166">
        <v>-216.77350000000001</v>
      </c>
      <c r="HK55" s="166">
        <v>-54.4801</v>
      </c>
      <c r="HL55" s="166">
        <v>-46.354300000000002</v>
      </c>
      <c r="HM55" s="166">
        <v>78.047300000000007</v>
      </c>
      <c r="HN55" s="166">
        <v>77.970500000000001</v>
      </c>
      <c r="HO55" s="167"/>
      <c r="HP55" s="167"/>
      <c r="HQ55" s="166">
        <v>71.744600000000005</v>
      </c>
      <c r="HR55" s="166">
        <v>71.0304</v>
      </c>
      <c r="HS55" s="166">
        <v>-23.8672</v>
      </c>
      <c r="HT55" s="166">
        <v>-25.009399999999999</v>
      </c>
      <c r="HU55" s="166">
        <v>114.17</v>
      </c>
      <c r="HV55" s="166">
        <v>113.02</v>
      </c>
      <c r="HW55" s="166">
        <v>54</v>
      </c>
      <c r="HX55" s="166">
        <v>53.4</v>
      </c>
      <c r="HY55" s="166">
        <v>22.622</v>
      </c>
      <c r="HZ55" s="166">
        <v>28.48</v>
      </c>
      <c r="IA55" s="166">
        <v>-341.6497</v>
      </c>
      <c r="IB55" s="166">
        <v>114.92230000000001</v>
      </c>
      <c r="IC55" s="166">
        <v>112.65649999999999</v>
      </c>
      <c r="ID55" s="166">
        <v>13.9</v>
      </c>
      <c r="IE55" s="166">
        <v>6.7</v>
      </c>
      <c r="IF55" s="166">
        <v>-61.2</v>
      </c>
      <c r="IG55" s="166">
        <v>-60.3</v>
      </c>
      <c r="IH55" s="167"/>
      <c r="II55" s="167"/>
      <c r="IJ55" s="166">
        <v>-512.46479999999997</v>
      </c>
      <c r="IK55" s="166">
        <v>-126.19459999999999</v>
      </c>
      <c r="IL55" s="166">
        <v>441.00069999999999</v>
      </c>
      <c r="IM55" s="166">
        <v>359.26620000000003</v>
      </c>
      <c r="IN55" s="166">
        <v>-36.258800000000001</v>
      </c>
      <c r="IO55" s="166">
        <v>-353.69330000000002</v>
      </c>
      <c r="IP55" s="166">
        <v>346.22379999999998</v>
      </c>
      <c r="IQ55" s="166">
        <v>-144.07149999999999</v>
      </c>
      <c r="IR55" s="166">
        <v>-224.9622</v>
      </c>
      <c r="IS55" s="166">
        <v>-341.30799999999999</v>
      </c>
      <c r="IT55" s="166">
        <v>99.290599999999998</v>
      </c>
      <c r="IU55" s="166">
        <v>94.576300000000003</v>
      </c>
      <c r="IV55" s="166">
        <v>147.97210000000001</v>
      </c>
      <c r="IW55" s="166">
        <v>-426.1866</v>
      </c>
      <c r="IX55" s="166">
        <v>228.70099999999999</v>
      </c>
      <c r="IY55" s="166">
        <v>-197.58940000000001</v>
      </c>
      <c r="IZ55" s="166">
        <v>197.12389999999999</v>
      </c>
      <c r="JA55" s="166">
        <v>-9.0158000000000005</v>
      </c>
      <c r="JB55" s="167"/>
      <c r="JC55" s="166">
        <v>26.16</v>
      </c>
      <c r="JD55" s="166">
        <v>5.4589999999999996</v>
      </c>
      <c r="JE55" s="166">
        <v>5.4450000000000003</v>
      </c>
      <c r="JF55" s="166">
        <v>-26.32</v>
      </c>
      <c r="JG55" s="166">
        <v>8.16</v>
      </c>
      <c r="JH55" s="167"/>
      <c r="JI55" s="166">
        <v>-7.9973000000000001</v>
      </c>
      <c r="JJ55" s="166">
        <v>-45.119399999999999</v>
      </c>
      <c r="JK55" s="166">
        <v>-13.6797</v>
      </c>
      <c r="JL55" s="166">
        <v>43.5</v>
      </c>
      <c r="JM55" s="166">
        <v>48.898000000000003</v>
      </c>
      <c r="JN55" s="166">
        <v>48.238</v>
      </c>
      <c r="JO55" s="166">
        <v>10.1851</v>
      </c>
      <c r="JP55" s="166">
        <v>12.220800000000001</v>
      </c>
      <c r="JQ55" s="166">
        <v>51.773400000000002</v>
      </c>
      <c r="JR55" s="166">
        <v>52.611400000000003</v>
      </c>
      <c r="JS55" s="166">
        <v>53.997</v>
      </c>
      <c r="JT55" s="167"/>
      <c r="JU55" s="166">
        <v>-4</v>
      </c>
      <c r="JV55" s="166">
        <v>21.738</v>
      </c>
      <c r="JW55" s="166">
        <v>7.07</v>
      </c>
      <c r="JX55" s="167"/>
      <c r="JY55" s="166">
        <v>-43.4343</v>
      </c>
      <c r="JZ55" s="166">
        <v>76.986900000000006</v>
      </c>
      <c r="KA55" s="166">
        <v>55.195799999999998</v>
      </c>
      <c r="KB55" s="166">
        <v>-41.755499999999998</v>
      </c>
      <c r="KC55" s="166">
        <v>-76.187399999999997</v>
      </c>
      <c r="KD55" s="166">
        <v>45.436199999999999</v>
      </c>
      <c r="KE55" s="166">
        <v>29.9055</v>
      </c>
      <c r="KF55" s="166">
        <v>-3.6</v>
      </c>
      <c r="KG55" s="166">
        <v>3.2</v>
      </c>
      <c r="KH55" s="167"/>
      <c r="KI55" s="166">
        <v>193.328</v>
      </c>
    </row>
    <row r="56" spans="1:295" ht="18" customHeight="1" x14ac:dyDescent="0.35">
      <c r="A56" s="162" t="s">
        <v>852</v>
      </c>
      <c r="B56" s="162" t="s">
        <v>60</v>
      </c>
      <c r="C56" s="169">
        <v>0</v>
      </c>
      <c r="D56" s="169">
        <v>18.287700000000001</v>
      </c>
      <c r="E56" s="169">
        <v>-36.3645</v>
      </c>
      <c r="F56" s="169">
        <v>-36.286000000000001</v>
      </c>
      <c r="G56" s="169">
        <v>26.4223</v>
      </c>
      <c r="H56" s="170"/>
      <c r="I56" s="169">
        <v>52.317100000000003</v>
      </c>
      <c r="J56" s="169">
        <v>-68.103300000000004</v>
      </c>
      <c r="K56" s="169">
        <v>50.803899999999999</v>
      </c>
      <c r="L56" s="169">
        <v>25.533200000000001</v>
      </c>
      <c r="M56" s="169">
        <v>24.945599999999999</v>
      </c>
      <c r="N56" s="169">
        <v>8.8800000000000008</v>
      </c>
      <c r="O56" s="169">
        <v>-28.285</v>
      </c>
      <c r="P56" s="170"/>
      <c r="Q56" s="169">
        <v>9.9359999999999999</v>
      </c>
      <c r="R56" s="170"/>
      <c r="S56" s="169">
        <v>13.167199999999999</v>
      </c>
      <c r="T56" s="169">
        <v>136.87</v>
      </c>
      <c r="U56" s="169">
        <v>7.0289000000000001</v>
      </c>
      <c r="V56" s="169">
        <v>6.7975000000000003</v>
      </c>
      <c r="W56" s="169">
        <v>10.9963</v>
      </c>
      <c r="X56" s="170"/>
      <c r="Y56" s="169">
        <v>15.6328</v>
      </c>
      <c r="Z56" s="169">
        <v>8.0001999999999995</v>
      </c>
      <c r="AA56" s="170"/>
      <c r="AB56" s="170"/>
      <c r="AC56" s="169">
        <v>-56.83</v>
      </c>
      <c r="AD56" s="169">
        <v>-56.62</v>
      </c>
      <c r="AE56" s="170"/>
      <c r="AF56" s="169">
        <v>-8.8800000000000008</v>
      </c>
      <c r="AG56" s="169">
        <v>26.4</v>
      </c>
      <c r="AH56" s="169">
        <v>6.0609999999999999</v>
      </c>
      <c r="AI56" s="169">
        <v>0.20100000000000001</v>
      </c>
      <c r="AJ56" s="169">
        <v>-35.94</v>
      </c>
      <c r="AK56" s="169">
        <v>-36.520000000000003</v>
      </c>
      <c r="AL56" s="169">
        <v>-90.51</v>
      </c>
      <c r="AM56" s="169">
        <v>36.22</v>
      </c>
      <c r="AN56" s="169">
        <v>36.6</v>
      </c>
      <c r="AO56" s="169">
        <v>10.1248</v>
      </c>
      <c r="AP56" s="169">
        <v>12.173999999999999</v>
      </c>
      <c r="AQ56" s="169">
        <v>60.011200000000002</v>
      </c>
      <c r="AR56" s="169">
        <v>62.516399999999997</v>
      </c>
      <c r="AS56" s="169">
        <v>21.865300000000001</v>
      </c>
      <c r="AT56" s="169">
        <v>-33.489800000000002</v>
      </c>
      <c r="AU56" s="169">
        <v>-33.306100000000001</v>
      </c>
      <c r="AV56" s="169">
        <v>9.8276000000000003</v>
      </c>
      <c r="AW56" s="169">
        <v>8.8561999999999994</v>
      </c>
      <c r="AX56" s="170"/>
      <c r="AY56" s="169">
        <v>74.079400000000007</v>
      </c>
      <c r="AZ56" s="169">
        <v>-6.2815000000000003</v>
      </c>
      <c r="BA56" s="169">
        <v>-32.058799999999998</v>
      </c>
      <c r="BB56" s="169">
        <v>-229.27109999999999</v>
      </c>
      <c r="BC56" s="169">
        <v>-8.9907000000000004</v>
      </c>
      <c r="BD56" s="169">
        <v>-16.8</v>
      </c>
      <c r="BE56" s="169">
        <v>-16.100000000000001</v>
      </c>
      <c r="BF56" s="169">
        <v>38.661499999999997</v>
      </c>
      <c r="BG56" s="169">
        <v>37.897399999999998</v>
      </c>
      <c r="BH56" s="169">
        <v>-6.3657000000000004</v>
      </c>
      <c r="BI56" s="170"/>
      <c r="BJ56" s="169">
        <v>-20.994299999999999</v>
      </c>
      <c r="BK56" s="169">
        <v>3.7448999999999999</v>
      </c>
      <c r="BL56" s="169">
        <v>7.3794000000000004</v>
      </c>
      <c r="BM56" s="169">
        <v>4.9977999999999998</v>
      </c>
      <c r="BN56" s="169">
        <v>268.56279999999998</v>
      </c>
      <c r="BO56" s="169">
        <v>14.923500000000001</v>
      </c>
      <c r="BP56" s="169">
        <v>14.893000000000001</v>
      </c>
      <c r="BQ56" s="169">
        <v>-89.841099999999997</v>
      </c>
      <c r="BR56" s="169">
        <v>307.00749999999999</v>
      </c>
      <c r="BS56" s="170"/>
      <c r="BT56" s="169">
        <v>-119.3634</v>
      </c>
      <c r="BU56" s="170"/>
      <c r="BV56" s="169">
        <v>79.836399999999998</v>
      </c>
      <c r="BW56" s="169">
        <v>25.25</v>
      </c>
      <c r="BX56" s="169">
        <v>22.13</v>
      </c>
      <c r="BY56" s="169">
        <v>56.69</v>
      </c>
      <c r="BZ56" s="169">
        <v>73.12</v>
      </c>
      <c r="CA56" s="169">
        <v>-60.142600000000002</v>
      </c>
      <c r="CB56" s="169">
        <v>-59.472799999999999</v>
      </c>
      <c r="CC56" s="169">
        <v>132.643</v>
      </c>
      <c r="CD56" s="169">
        <v>133.22659999999999</v>
      </c>
      <c r="CE56" s="169">
        <v>29.142800000000001</v>
      </c>
      <c r="CF56" s="169">
        <v>-55.664499999999997</v>
      </c>
      <c r="CG56" s="169">
        <v>-55.899299999999997</v>
      </c>
      <c r="CH56" s="169">
        <v>-8.3573000000000004</v>
      </c>
      <c r="CI56" s="169">
        <v>-51.295200000000001</v>
      </c>
      <c r="CJ56" s="170"/>
      <c r="CK56" s="170"/>
      <c r="CL56" s="169">
        <v>64.3</v>
      </c>
      <c r="CM56" s="169">
        <v>102.7</v>
      </c>
      <c r="CN56" s="169">
        <v>-15.57</v>
      </c>
      <c r="CO56" s="169">
        <v>49.148200000000003</v>
      </c>
      <c r="CP56" s="169">
        <v>48.552199999999999</v>
      </c>
      <c r="CQ56" s="169">
        <v>48.686900000000001</v>
      </c>
      <c r="CR56" s="169">
        <v>-49.5715</v>
      </c>
      <c r="CS56" s="169">
        <v>-49.348300000000002</v>
      </c>
      <c r="CT56" s="170"/>
      <c r="CU56" s="169">
        <v>5.7344999999999997</v>
      </c>
      <c r="CV56" s="169">
        <v>2.4722</v>
      </c>
      <c r="CW56" s="169">
        <v>13.995100000000001</v>
      </c>
      <c r="CX56" s="169">
        <v>32.950000000000003</v>
      </c>
      <c r="CY56" s="169">
        <v>63.41</v>
      </c>
      <c r="CZ56" s="169">
        <v>41.0229</v>
      </c>
      <c r="DA56" s="169">
        <v>38.9694</v>
      </c>
      <c r="DB56" s="169">
        <v>-30.45</v>
      </c>
      <c r="DC56" s="170"/>
      <c r="DD56" s="169">
        <v>51.777999999999999</v>
      </c>
      <c r="DE56" s="169">
        <v>50.744700000000002</v>
      </c>
      <c r="DF56" s="169">
        <v>-92.363699999999994</v>
      </c>
      <c r="DG56" s="169">
        <v>0</v>
      </c>
      <c r="DH56" s="169">
        <v>-18.407499999999999</v>
      </c>
      <c r="DI56" s="169">
        <v>-86.6</v>
      </c>
      <c r="DJ56" s="169">
        <v>-88.1</v>
      </c>
      <c r="DK56" s="169">
        <v>31.1435</v>
      </c>
      <c r="DL56" s="169">
        <v>40.7318</v>
      </c>
      <c r="DM56" s="169">
        <v>51.675699999999999</v>
      </c>
      <c r="DN56" s="169">
        <v>58.612099999999998</v>
      </c>
      <c r="DO56" s="169">
        <v>40.409999999999997</v>
      </c>
      <c r="DP56" s="169">
        <v>-6.32</v>
      </c>
      <c r="DQ56" s="169">
        <v>55.228499999999997</v>
      </c>
      <c r="DR56" s="169">
        <v>92.687799999999996</v>
      </c>
      <c r="DS56" s="169">
        <v>-21.56</v>
      </c>
      <c r="DT56" s="169">
        <v>-21.83</v>
      </c>
      <c r="DU56" s="169">
        <v>100.08</v>
      </c>
      <c r="DV56" s="169">
        <v>59.93</v>
      </c>
      <c r="DW56" s="169">
        <v>90.290899999999993</v>
      </c>
      <c r="DX56" s="169">
        <v>90.618200000000002</v>
      </c>
      <c r="DY56" s="169">
        <v>-47.482599999999998</v>
      </c>
      <c r="DZ56" s="169">
        <v>-46.9636</v>
      </c>
      <c r="EA56" s="169">
        <v>167.37039999999999</v>
      </c>
      <c r="EB56" s="169">
        <v>127.05629999999999</v>
      </c>
      <c r="EC56" s="169">
        <v>122.2675</v>
      </c>
      <c r="ED56" s="169">
        <v>124.9203</v>
      </c>
      <c r="EE56" s="169">
        <v>62.906300000000002</v>
      </c>
      <c r="EF56" s="169">
        <v>44.537300000000002</v>
      </c>
      <c r="EG56" s="169">
        <v>-27.745999999999999</v>
      </c>
      <c r="EH56" s="169">
        <v>100.8815</v>
      </c>
      <c r="EI56" s="169">
        <v>87.489000000000004</v>
      </c>
      <c r="EJ56" s="170"/>
      <c r="EK56" s="169">
        <v>-26.0181</v>
      </c>
      <c r="EL56" s="169">
        <v>-24.513200000000001</v>
      </c>
      <c r="EM56" s="169">
        <v>16.170000000000002</v>
      </c>
      <c r="EN56" s="169">
        <v>-34.659500000000001</v>
      </c>
      <c r="EO56" s="169">
        <v>-33.283499999999997</v>
      </c>
      <c r="EP56" s="169">
        <v>155.196</v>
      </c>
      <c r="EQ56" s="169">
        <v>-60.563299999999998</v>
      </c>
      <c r="ER56" s="169">
        <v>-60.973300000000002</v>
      </c>
      <c r="ES56" s="169">
        <v>-5.5948000000000002</v>
      </c>
      <c r="ET56" s="170"/>
      <c r="EU56" s="170"/>
      <c r="EV56" s="169">
        <v>99.1</v>
      </c>
      <c r="EW56" s="169">
        <v>8.5222999999999995</v>
      </c>
      <c r="EX56" s="169">
        <v>-102.247</v>
      </c>
      <c r="EY56" s="169">
        <v>-37.338999999999999</v>
      </c>
      <c r="EZ56" s="169">
        <v>-36.561700000000002</v>
      </c>
      <c r="FA56" s="169">
        <v>6.5887000000000002</v>
      </c>
      <c r="FB56" s="169">
        <v>-40.5124</v>
      </c>
      <c r="FC56" s="169">
        <v>0</v>
      </c>
      <c r="FD56" s="169">
        <v>24.285</v>
      </c>
      <c r="FE56" s="170"/>
      <c r="FF56" s="170"/>
      <c r="FG56" s="169">
        <v>40.293599999999998</v>
      </c>
      <c r="FH56" s="169">
        <v>40.436599999999999</v>
      </c>
      <c r="FI56" s="169">
        <v>38.644599999999997</v>
      </c>
      <c r="FJ56" s="169">
        <v>60.284300000000002</v>
      </c>
      <c r="FK56" s="169">
        <v>59.447000000000003</v>
      </c>
      <c r="FL56" s="169">
        <v>-129.27629999999999</v>
      </c>
      <c r="FM56" s="169">
        <v>49.930799999999998</v>
      </c>
      <c r="FN56" s="169">
        <v>49.685899999999997</v>
      </c>
      <c r="FO56" s="169">
        <v>-92.3142</v>
      </c>
      <c r="FP56" s="169">
        <v>-78.010599999999997</v>
      </c>
      <c r="FQ56" s="171">
        <v>-51.92</v>
      </c>
      <c r="FR56" s="170"/>
      <c r="FS56" s="169">
        <v>13.777699999999999</v>
      </c>
      <c r="FT56" s="170"/>
      <c r="FU56" s="170"/>
      <c r="FV56" s="169">
        <v>15.75</v>
      </c>
      <c r="FW56" s="169">
        <v>-44.9636</v>
      </c>
      <c r="FX56" s="169">
        <v>10.7104</v>
      </c>
      <c r="FY56" s="170"/>
      <c r="FZ56" s="169">
        <v>4.7389999999999999</v>
      </c>
      <c r="GA56" s="169">
        <v>11.379300000000001</v>
      </c>
      <c r="GB56" s="169">
        <v>22.32</v>
      </c>
      <c r="GC56" s="169">
        <v>79.463700000000003</v>
      </c>
      <c r="GD56" s="169">
        <v>94.302899999999994</v>
      </c>
      <c r="GE56" s="169">
        <v>15.52</v>
      </c>
      <c r="GF56" s="169">
        <v>86.046300000000002</v>
      </c>
      <c r="GG56" s="169">
        <v>26.7</v>
      </c>
      <c r="GH56" s="169">
        <v>-14.4193</v>
      </c>
      <c r="GI56" s="170"/>
      <c r="GJ56" s="169">
        <v>3.6573000000000002</v>
      </c>
      <c r="GK56" s="169">
        <v>1.7250000000000001</v>
      </c>
      <c r="GL56" s="170"/>
      <c r="GM56" s="170"/>
      <c r="GN56" s="169">
        <v>-14.130599999999999</v>
      </c>
      <c r="GO56" s="169">
        <v>-24.723500000000001</v>
      </c>
      <c r="GP56" s="169">
        <v>26.65</v>
      </c>
      <c r="GQ56" s="169">
        <v>37.898400000000002</v>
      </c>
      <c r="GR56" s="169">
        <v>99.035399999999996</v>
      </c>
      <c r="GS56" s="169">
        <v>59.117699999999999</v>
      </c>
      <c r="GT56" s="169">
        <v>-142.95939999999999</v>
      </c>
      <c r="GU56" s="169">
        <v>-19.044</v>
      </c>
      <c r="GV56" s="169">
        <v>30.7897</v>
      </c>
      <c r="GW56" s="169">
        <v>-34.652099999999997</v>
      </c>
      <c r="GX56" s="169">
        <v>11.8626</v>
      </c>
      <c r="GY56" s="170"/>
      <c r="GZ56" s="170"/>
      <c r="HA56" s="169">
        <v>13.4313</v>
      </c>
      <c r="HB56" s="169">
        <v>227.6806</v>
      </c>
      <c r="HC56" s="169">
        <v>226.00909999999999</v>
      </c>
      <c r="HD56" s="169">
        <v>277</v>
      </c>
      <c r="HE56" s="169">
        <v>-275.95209999999997</v>
      </c>
      <c r="HF56" s="169">
        <v>-514.16060000000004</v>
      </c>
      <c r="HG56" s="169">
        <v>518.47299999999996</v>
      </c>
      <c r="HH56" s="169">
        <v>516.52369999999996</v>
      </c>
      <c r="HI56" s="169">
        <v>-215.59460000000001</v>
      </c>
      <c r="HJ56" s="169">
        <v>-213.596</v>
      </c>
      <c r="HK56" s="169">
        <v>-55.028500000000001</v>
      </c>
      <c r="HL56" s="169">
        <v>-46.104199999999999</v>
      </c>
      <c r="HM56" s="169">
        <v>79.979399999999998</v>
      </c>
      <c r="HN56" s="169">
        <v>79.388199999999998</v>
      </c>
      <c r="HO56" s="170"/>
      <c r="HP56" s="170"/>
      <c r="HQ56" s="169">
        <v>70.1845</v>
      </c>
      <c r="HR56" s="169">
        <v>69.503299999999996</v>
      </c>
      <c r="HS56" s="169">
        <v>-22.0199</v>
      </c>
      <c r="HT56" s="169">
        <v>-20.8767</v>
      </c>
      <c r="HU56" s="169">
        <v>117.79</v>
      </c>
      <c r="HV56" s="169">
        <v>117.09</v>
      </c>
      <c r="HW56" s="169">
        <v>53</v>
      </c>
      <c r="HX56" s="169">
        <v>53.5</v>
      </c>
      <c r="HY56" s="169">
        <v>22.252400000000002</v>
      </c>
      <c r="HZ56" s="169">
        <v>26.88</v>
      </c>
      <c r="IA56" s="169">
        <v>-335.20350000000002</v>
      </c>
      <c r="IB56" s="169">
        <v>111.215</v>
      </c>
      <c r="IC56" s="169">
        <v>111.1134</v>
      </c>
      <c r="ID56" s="169">
        <v>14.5</v>
      </c>
      <c r="IE56" s="169">
        <v>5.7</v>
      </c>
      <c r="IF56" s="169">
        <v>-60.6</v>
      </c>
      <c r="IG56" s="169">
        <v>-59.8</v>
      </c>
      <c r="IH56" s="170"/>
      <c r="II56" s="170"/>
      <c r="IJ56" s="169">
        <v>-504.5215</v>
      </c>
      <c r="IK56" s="169">
        <v>-108.8002</v>
      </c>
      <c r="IL56" s="169">
        <v>436.44810000000001</v>
      </c>
      <c r="IM56" s="169">
        <v>358.82819999999998</v>
      </c>
      <c r="IN56" s="169">
        <v>-37.963099999999997</v>
      </c>
      <c r="IO56" s="169">
        <v>-348.64929999999998</v>
      </c>
      <c r="IP56" s="169">
        <v>352.26889999999997</v>
      </c>
      <c r="IQ56" s="169">
        <v>-136.9195</v>
      </c>
      <c r="IR56" s="169">
        <v>-225.2961</v>
      </c>
      <c r="IS56" s="169">
        <v>-345.18079999999998</v>
      </c>
      <c r="IT56" s="169">
        <v>100.4498</v>
      </c>
      <c r="IU56" s="169">
        <v>98.089399999999998</v>
      </c>
      <c r="IV56" s="169">
        <v>143.3459</v>
      </c>
      <c r="IW56" s="169">
        <v>-424.30590000000001</v>
      </c>
      <c r="IX56" s="169">
        <v>226.57640000000001</v>
      </c>
      <c r="IY56" s="169">
        <v>-196.3185</v>
      </c>
      <c r="IZ56" s="169">
        <v>197.02260000000001</v>
      </c>
      <c r="JA56" s="169">
        <v>-8.5680999999999994</v>
      </c>
      <c r="JB56" s="170"/>
      <c r="JC56" s="169">
        <v>26.96</v>
      </c>
      <c r="JD56" s="169">
        <v>5.6269999999999998</v>
      </c>
      <c r="JE56" s="169">
        <v>5.62</v>
      </c>
      <c r="JF56" s="169">
        <v>-26.24</v>
      </c>
      <c r="JG56" s="169">
        <v>8.24</v>
      </c>
      <c r="JH56" s="170"/>
      <c r="JI56" s="169">
        <v>-8.2322000000000006</v>
      </c>
      <c r="JJ56" s="169">
        <v>-45.030900000000003</v>
      </c>
      <c r="JK56" s="169">
        <v>-13.6797</v>
      </c>
      <c r="JL56" s="169">
        <v>44.7</v>
      </c>
      <c r="JM56" s="169">
        <v>49.427999999999997</v>
      </c>
      <c r="JN56" s="169">
        <v>49.209000000000003</v>
      </c>
      <c r="JO56" s="169">
        <v>10.2227</v>
      </c>
      <c r="JP56" s="169">
        <v>12.1638</v>
      </c>
      <c r="JQ56" s="169">
        <v>52.541699999999999</v>
      </c>
      <c r="JR56" s="169">
        <v>53.045099999999998</v>
      </c>
      <c r="JS56" s="169">
        <v>53.582799999999999</v>
      </c>
      <c r="JT56" s="170"/>
      <c r="JU56" s="169">
        <v>-4.2</v>
      </c>
      <c r="JV56" s="169">
        <v>21.7593</v>
      </c>
      <c r="JW56" s="169">
        <v>6.61</v>
      </c>
      <c r="JX56" s="170"/>
      <c r="JY56" s="169">
        <v>-42.8767</v>
      </c>
      <c r="JZ56" s="169">
        <v>75.953900000000004</v>
      </c>
      <c r="KA56" s="169">
        <v>55.0411</v>
      </c>
      <c r="KB56" s="169">
        <v>-42.531700000000001</v>
      </c>
      <c r="KC56" s="169">
        <v>-73.903499999999994</v>
      </c>
      <c r="KD56" s="169">
        <v>45.7423</v>
      </c>
      <c r="KE56" s="169">
        <v>28.703399999999998</v>
      </c>
      <c r="KF56" s="169">
        <v>-3.7</v>
      </c>
      <c r="KG56" s="169">
        <v>3.4</v>
      </c>
      <c r="KH56" s="170"/>
      <c r="KI56" s="169">
        <v>185.44980000000001</v>
      </c>
    </row>
    <row r="57" spans="1:295" x14ac:dyDescent="0.35">
      <c r="A57" s="231" t="s">
        <v>864</v>
      </c>
      <c r="B57" s="231"/>
      <c r="C57" s="172">
        <v>0</v>
      </c>
      <c r="D57" s="172">
        <v>24.218</v>
      </c>
      <c r="E57" s="172">
        <v>-33.328099999999999</v>
      </c>
      <c r="F57" s="172">
        <v>9.0564999999999998</v>
      </c>
      <c r="G57" s="172">
        <v>35.1021</v>
      </c>
      <c r="H57" s="172">
        <v>0</v>
      </c>
      <c r="I57" s="172">
        <v>70.373999999999995</v>
      </c>
      <c r="J57" s="172">
        <v>-56.546999999999997</v>
      </c>
      <c r="K57" s="172">
        <v>66.288200000000003</v>
      </c>
      <c r="L57" s="172">
        <v>34.143000000000001</v>
      </c>
      <c r="M57" s="172">
        <v>32.9452</v>
      </c>
      <c r="N57" s="172">
        <v>11.1</v>
      </c>
      <c r="O57" s="172">
        <v>-21.727</v>
      </c>
      <c r="P57" s="172">
        <v>46.2</v>
      </c>
      <c r="Q57" s="172">
        <v>20.7</v>
      </c>
      <c r="R57" s="172">
        <v>-19.8</v>
      </c>
      <c r="S57" s="172">
        <v>13.7896</v>
      </c>
      <c r="T57" s="172">
        <v>219.99680000000001</v>
      </c>
      <c r="U57" s="172">
        <v>12.7113</v>
      </c>
      <c r="V57" s="172">
        <v>12.624000000000001</v>
      </c>
      <c r="W57" s="172">
        <v>20.9693</v>
      </c>
      <c r="X57" s="172">
        <v>0</v>
      </c>
      <c r="Y57" s="172">
        <v>15.902699999999999</v>
      </c>
      <c r="Z57" s="172">
        <v>8.3051999999999992</v>
      </c>
      <c r="AA57" s="172">
        <v>0</v>
      </c>
      <c r="AB57" s="172">
        <v>0</v>
      </c>
      <c r="AC57" s="172">
        <v>-53.83</v>
      </c>
      <c r="AD57" s="172">
        <v>-53.56</v>
      </c>
      <c r="AE57" s="172">
        <v>0</v>
      </c>
      <c r="AF57" s="172">
        <v>17.760000000000002</v>
      </c>
      <c r="AG57" s="172">
        <v>48.4</v>
      </c>
      <c r="AH57" s="172">
        <v>21.864999999999998</v>
      </c>
      <c r="AI57" s="172">
        <v>0.28199999999999997</v>
      </c>
      <c r="AJ57" s="172">
        <v>-35.94</v>
      </c>
      <c r="AK57" s="172">
        <v>-36.450000000000003</v>
      </c>
      <c r="AL57" s="172">
        <v>-62.36</v>
      </c>
      <c r="AM57" s="172">
        <v>60.92</v>
      </c>
      <c r="AN57" s="172">
        <v>61.3</v>
      </c>
      <c r="AO57" s="172">
        <v>16.310099999999998</v>
      </c>
      <c r="AP57" s="172">
        <v>12.173999999999999</v>
      </c>
      <c r="AQ57" s="172">
        <v>75.765100000000004</v>
      </c>
      <c r="AR57" s="172">
        <v>78.430700000000002</v>
      </c>
      <c r="AS57" s="172">
        <v>40.8093</v>
      </c>
      <c r="AT57" s="172">
        <v>-33.489800000000002</v>
      </c>
      <c r="AU57" s="172">
        <v>-33.306100000000001</v>
      </c>
      <c r="AV57" s="172">
        <v>34.874200000000002</v>
      </c>
      <c r="AW57" s="172">
        <v>33.670200000000001</v>
      </c>
      <c r="AX57" s="172">
        <v>0</v>
      </c>
      <c r="AY57" s="172">
        <v>101.675</v>
      </c>
      <c r="AZ57" s="172">
        <v>0</v>
      </c>
      <c r="BA57" s="172">
        <v>-1.1749000000000001</v>
      </c>
      <c r="BB57" s="172">
        <v>-162.6747</v>
      </c>
      <c r="BC57" s="172">
        <v>-7.2011000000000003</v>
      </c>
      <c r="BD57" s="172">
        <v>-6</v>
      </c>
      <c r="BE57" s="172">
        <v>-5.9</v>
      </c>
      <c r="BF57" s="172">
        <v>54.991799999999998</v>
      </c>
      <c r="BG57" s="172">
        <v>53.356099999999998</v>
      </c>
      <c r="BH57" s="172">
        <v>-3.8046000000000002</v>
      </c>
      <c r="BI57" s="172">
        <v>0</v>
      </c>
      <c r="BJ57" s="172">
        <v>-18.199000000000002</v>
      </c>
      <c r="BK57" s="172">
        <v>8.8289000000000009</v>
      </c>
      <c r="BL57" s="172">
        <v>11.9117</v>
      </c>
      <c r="BM57" s="172">
        <v>8.2035</v>
      </c>
      <c r="BN57" s="172">
        <v>426.89280000000002</v>
      </c>
      <c r="BO57" s="172">
        <v>91.952200000000005</v>
      </c>
      <c r="BP57" s="172">
        <v>91.982799999999997</v>
      </c>
      <c r="BQ57" s="172">
        <v>14.488200000000001</v>
      </c>
      <c r="BR57" s="172">
        <v>471.41219999999998</v>
      </c>
      <c r="BS57" s="172">
        <v>0</v>
      </c>
      <c r="BT57" s="172">
        <v>-77.098200000000006</v>
      </c>
      <c r="BU57" s="172">
        <v>0</v>
      </c>
      <c r="BV57" s="172">
        <v>102.23050000000001</v>
      </c>
      <c r="BW57" s="172">
        <v>30.68</v>
      </c>
      <c r="BX57" s="172">
        <v>35.340000000000003</v>
      </c>
      <c r="BY57" s="172">
        <v>74.25</v>
      </c>
      <c r="BZ57" s="172">
        <v>87.76</v>
      </c>
      <c r="CA57" s="172">
        <v>-40.048999999999999</v>
      </c>
      <c r="CB57" s="172">
        <v>-40.450899999999997</v>
      </c>
      <c r="CC57" s="172">
        <v>180.27529999999999</v>
      </c>
      <c r="CD57" s="172">
        <v>180.1472</v>
      </c>
      <c r="CE57" s="172">
        <v>35.884700000000002</v>
      </c>
      <c r="CF57" s="172">
        <v>-31.4727</v>
      </c>
      <c r="CG57" s="172">
        <v>-31.1906</v>
      </c>
      <c r="CH57" s="172">
        <v>4.1894999999999998</v>
      </c>
      <c r="CI57" s="172">
        <v>-32.076000000000001</v>
      </c>
      <c r="CJ57" s="172">
        <v>0</v>
      </c>
      <c r="CK57" s="172">
        <v>0</v>
      </c>
      <c r="CL57" s="172">
        <v>97.7</v>
      </c>
      <c r="CM57" s="172">
        <v>168.9</v>
      </c>
      <c r="CN57" s="172">
        <v>-13.23</v>
      </c>
      <c r="CO57" s="172">
        <v>58.784399999999998</v>
      </c>
      <c r="CP57" s="172">
        <v>57.224499999999999</v>
      </c>
      <c r="CQ57" s="172">
        <v>57.479500000000002</v>
      </c>
      <c r="CR57" s="172">
        <v>-1.6653</v>
      </c>
      <c r="CS57" s="172">
        <v>-1.3794999999999999</v>
      </c>
      <c r="CT57" s="172">
        <v>23.8813</v>
      </c>
      <c r="CU57" s="172">
        <v>46.183</v>
      </c>
      <c r="CV57" s="172">
        <v>27.677900000000001</v>
      </c>
      <c r="CW57" s="172">
        <v>18.432500000000001</v>
      </c>
      <c r="CX57" s="172">
        <v>60.27</v>
      </c>
      <c r="CY57" s="172">
        <v>86.92</v>
      </c>
      <c r="CZ57" s="172">
        <v>57.429200000000002</v>
      </c>
      <c r="DA57" s="172">
        <v>54.6432</v>
      </c>
      <c r="DB57" s="172">
        <v>-24.44</v>
      </c>
      <c r="DC57" s="172">
        <v>-2.3862999999999999</v>
      </c>
      <c r="DD57" s="172">
        <v>84.410600000000002</v>
      </c>
      <c r="DE57" s="172">
        <v>83.721400000000003</v>
      </c>
      <c r="DF57" s="172">
        <v>-56.171599999999998</v>
      </c>
      <c r="DG57" s="172">
        <v>2.0000000000000001E-4</v>
      </c>
      <c r="DH57" s="172">
        <v>-14.802899999999999</v>
      </c>
      <c r="DI57" s="172">
        <v>-69.3</v>
      </c>
      <c r="DJ57" s="172">
        <v>-70</v>
      </c>
      <c r="DK57" s="172">
        <v>34.944800000000001</v>
      </c>
      <c r="DL57" s="172">
        <v>103.13420000000001</v>
      </c>
      <c r="DM57" s="172">
        <v>102.39749999999999</v>
      </c>
      <c r="DN57" s="172">
        <v>78.533900000000003</v>
      </c>
      <c r="DO57" s="172">
        <v>102.88</v>
      </c>
      <c r="DP57" s="172">
        <v>-2.56</v>
      </c>
      <c r="DQ57" s="172">
        <v>68.256</v>
      </c>
      <c r="DR57" s="172">
        <v>152.6437</v>
      </c>
      <c r="DS57" s="172">
        <v>-2.08</v>
      </c>
      <c r="DT57" s="172">
        <v>-2.0299999999999998</v>
      </c>
      <c r="DU57" s="172">
        <v>137.37</v>
      </c>
      <c r="DV57" s="172">
        <v>73.349999999999994</v>
      </c>
      <c r="DW57" s="172">
        <v>151.80000000000001</v>
      </c>
      <c r="DX57" s="172">
        <v>150.3818</v>
      </c>
      <c r="DY57" s="172">
        <v>-38.769599999999997</v>
      </c>
      <c r="DZ57" s="172">
        <v>-38.345500000000001</v>
      </c>
      <c r="EA57" s="172">
        <v>234.41069999999999</v>
      </c>
      <c r="EB57" s="172">
        <v>188.21039999999999</v>
      </c>
      <c r="EC57" s="172">
        <v>182.50700000000001</v>
      </c>
      <c r="ED57" s="172">
        <v>186.21080000000001</v>
      </c>
      <c r="EE57" s="172">
        <v>111.5136</v>
      </c>
      <c r="EF57" s="172">
        <v>98.508399999999995</v>
      </c>
      <c r="EG57" s="172">
        <v>-23.818000000000001</v>
      </c>
      <c r="EH57" s="172">
        <v>354.66910000000001</v>
      </c>
      <c r="EI57" s="172">
        <v>218.75479999999999</v>
      </c>
      <c r="EJ57" s="172">
        <v>0</v>
      </c>
      <c r="EK57" s="172">
        <v>-16.6828</v>
      </c>
      <c r="EL57" s="172">
        <v>-14.971299999999999</v>
      </c>
      <c r="EM57" s="172">
        <v>72.490600000000001</v>
      </c>
      <c r="EN57" s="172">
        <v>42.523800000000001</v>
      </c>
      <c r="EO57" s="172">
        <v>39.502299999999998</v>
      </c>
      <c r="EP57" s="172">
        <v>185.916</v>
      </c>
      <c r="EQ57" s="172">
        <v>-32.414000000000001</v>
      </c>
      <c r="ER57" s="172">
        <v>-33.092799999999997</v>
      </c>
      <c r="ES57" s="172">
        <v>43.805199999999999</v>
      </c>
      <c r="ET57" s="172">
        <v>0</v>
      </c>
      <c r="EU57" s="172">
        <v>0</v>
      </c>
      <c r="EV57" s="172">
        <v>121.9</v>
      </c>
      <c r="EW57" s="172">
        <v>14.952</v>
      </c>
      <c r="EX57" s="172">
        <v>32.174399999999999</v>
      </c>
      <c r="EY57" s="172">
        <v>-34.671599999999998</v>
      </c>
      <c r="EZ57" s="172">
        <v>-34.016500000000001</v>
      </c>
      <c r="FA57" s="172">
        <v>12.927</v>
      </c>
      <c r="FB57" s="172">
        <v>3.6177000000000001</v>
      </c>
      <c r="FC57" s="172">
        <v>61.8782</v>
      </c>
      <c r="FD57" s="172">
        <v>26.037500000000001</v>
      </c>
      <c r="FE57" s="172">
        <v>0</v>
      </c>
      <c r="FF57" s="172">
        <v>0</v>
      </c>
      <c r="FG57" s="172">
        <v>40.510899999999999</v>
      </c>
      <c r="FH57" s="172">
        <v>40.858899999999998</v>
      </c>
      <c r="FI57" s="172">
        <v>40.015099999999997</v>
      </c>
      <c r="FJ57" s="172">
        <v>88.249499999999998</v>
      </c>
      <c r="FK57" s="172">
        <v>87.747100000000003</v>
      </c>
      <c r="FL57" s="172">
        <v>-110.68859999999999</v>
      </c>
      <c r="FM57" s="172">
        <v>110.7013</v>
      </c>
      <c r="FN57" s="172">
        <v>61.636200000000002</v>
      </c>
      <c r="FO57" s="172">
        <v>-72.830200000000005</v>
      </c>
      <c r="FP57" s="172">
        <v>-61.114800000000002</v>
      </c>
      <c r="FQ57" s="172">
        <v>-40.86</v>
      </c>
      <c r="FR57" s="172">
        <v>-38.49</v>
      </c>
      <c r="FS57" s="172">
        <v>14.366099999999999</v>
      </c>
      <c r="FT57" s="172">
        <v>0.99760000000000004</v>
      </c>
      <c r="FU57" s="172">
        <v>-8.75</v>
      </c>
      <c r="FV57" s="172">
        <v>16.43</v>
      </c>
      <c r="FW57" s="172">
        <v>-40.846899999999998</v>
      </c>
      <c r="FX57" s="172">
        <v>12.169700000000001</v>
      </c>
      <c r="FY57" s="172">
        <v>-6.4429999999999996</v>
      </c>
      <c r="FZ57" s="172">
        <v>4.7439999999999998</v>
      </c>
      <c r="GA57" s="172">
        <v>11.5738</v>
      </c>
      <c r="GB57" s="172">
        <v>25.46</v>
      </c>
      <c r="GC57" s="172">
        <v>114.5859</v>
      </c>
      <c r="GD57" s="172">
        <v>126.4114</v>
      </c>
      <c r="GE57" s="172">
        <v>17.11</v>
      </c>
      <c r="GF57" s="172">
        <v>93.099000000000004</v>
      </c>
      <c r="GG57" s="172">
        <v>28.7</v>
      </c>
      <c r="GH57" s="172">
        <v>-14.4193</v>
      </c>
      <c r="GI57" s="172">
        <v>0</v>
      </c>
      <c r="GJ57" s="172">
        <v>3.9154</v>
      </c>
      <c r="GK57" s="172">
        <v>2.8454999999999999</v>
      </c>
      <c r="GL57" s="172">
        <v>0</v>
      </c>
      <c r="GM57" s="172">
        <v>0</v>
      </c>
      <c r="GN57" s="172">
        <v>-10.601100000000001</v>
      </c>
      <c r="GO57" s="172">
        <v>-19.4878</v>
      </c>
      <c r="GP57" s="172">
        <v>28.680700000000002</v>
      </c>
      <c r="GQ57" s="172">
        <v>76.049000000000007</v>
      </c>
      <c r="GR57" s="172">
        <v>120.2998</v>
      </c>
      <c r="GS57" s="172">
        <v>75.300299999999993</v>
      </c>
      <c r="GT57" s="172">
        <v>-132.15100000000001</v>
      </c>
      <c r="GU57" s="172">
        <v>-16.067699999999999</v>
      </c>
      <c r="GV57" s="172">
        <v>44.3384</v>
      </c>
      <c r="GW57" s="172">
        <v>-28.4726</v>
      </c>
      <c r="GX57" s="172">
        <v>13.277100000000001</v>
      </c>
      <c r="GY57" s="172">
        <v>12.239100000000001</v>
      </c>
      <c r="GZ57" s="172">
        <v>11.7522</v>
      </c>
      <c r="HA57" s="172">
        <v>15.6685</v>
      </c>
      <c r="HB57" s="172">
        <v>245.85400000000001</v>
      </c>
      <c r="HC57" s="172">
        <v>245.10249999999999</v>
      </c>
      <c r="HD57" s="172">
        <v>282.5</v>
      </c>
      <c r="HE57" s="172">
        <v>-179.74430000000001</v>
      </c>
      <c r="HF57" s="172">
        <v>-368.74619999999999</v>
      </c>
      <c r="HG57" s="172">
        <v>524.29909999999995</v>
      </c>
      <c r="HH57" s="172">
        <v>520.21079999999995</v>
      </c>
      <c r="HI57" s="172">
        <v>-148.04400000000001</v>
      </c>
      <c r="HJ57" s="172">
        <v>-146.29650000000001</v>
      </c>
      <c r="HK57" s="172">
        <v>-37.471299999999999</v>
      </c>
      <c r="HL57" s="172">
        <v>-24.624199999999998</v>
      </c>
      <c r="HM57" s="172">
        <v>82.283100000000005</v>
      </c>
      <c r="HN57" s="172">
        <v>81.895399999999995</v>
      </c>
      <c r="HO57" s="172">
        <v>-105.6005</v>
      </c>
      <c r="HP57" s="172">
        <v>-105.0305</v>
      </c>
      <c r="HQ57" s="172">
        <v>74.458200000000005</v>
      </c>
      <c r="HR57" s="172">
        <v>74.282399999999996</v>
      </c>
      <c r="HS57" s="172">
        <v>20.399100000000001</v>
      </c>
      <c r="HT57" s="172">
        <v>20.275700000000001</v>
      </c>
      <c r="HU57" s="172">
        <v>117.79</v>
      </c>
      <c r="HV57" s="172">
        <v>117.09</v>
      </c>
      <c r="HW57" s="172">
        <v>66.5</v>
      </c>
      <c r="HX57" s="172">
        <v>67.099999999999994</v>
      </c>
      <c r="HY57" s="172">
        <v>22.622</v>
      </c>
      <c r="HZ57" s="172">
        <v>37.28</v>
      </c>
      <c r="IA57" s="172">
        <v>-312.96499999999997</v>
      </c>
      <c r="IB57" s="172">
        <v>118.2824</v>
      </c>
      <c r="IC57" s="172">
        <v>116.3111</v>
      </c>
      <c r="ID57" s="172">
        <v>18.5</v>
      </c>
      <c r="IE57" s="172">
        <v>43.9</v>
      </c>
      <c r="IF57" s="172">
        <v>-30.5</v>
      </c>
      <c r="IG57" s="172">
        <v>-30.5</v>
      </c>
      <c r="IH57" s="172">
        <v>1.5037</v>
      </c>
      <c r="II57" s="172">
        <v>1.3371999999999999</v>
      </c>
      <c r="IJ57" s="172">
        <v>-362.58210000000003</v>
      </c>
      <c r="IK57" s="172">
        <v>243.41</v>
      </c>
      <c r="IL57" s="172">
        <v>530.53700000000003</v>
      </c>
      <c r="IM57" s="172">
        <v>423.95710000000003</v>
      </c>
      <c r="IN57" s="172">
        <v>14.647399999999999</v>
      </c>
      <c r="IO57" s="172">
        <v>-171.37899999999999</v>
      </c>
      <c r="IP57" s="172">
        <v>414.38119999999998</v>
      </c>
      <c r="IQ57" s="172">
        <v>-54.177799999999998</v>
      </c>
      <c r="IR57" s="172">
        <v>-81.1434</v>
      </c>
      <c r="IS57" s="172">
        <v>-167.99959999999999</v>
      </c>
      <c r="IT57" s="172">
        <v>121.1961</v>
      </c>
      <c r="IU57" s="172">
        <v>117.5082</v>
      </c>
      <c r="IV57" s="172">
        <v>165.6934</v>
      </c>
      <c r="IW57" s="172">
        <v>-200.24680000000001</v>
      </c>
      <c r="IX57" s="172">
        <v>250.7877</v>
      </c>
      <c r="IY57" s="172">
        <v>-109.53189999999999</v>
      </c>
      <c r="IZ57" s="172">
        <v>264.04430000000002</v>
      </c>
      <c r="JA57" s="172">
        <v>-6.2747000000000002</v>
      </c>
      <c r="JB57" s="172">
        <v>0</v>
      </c>
      <c r="JC57" s="172">
        <v>38.32</v>
      </c>
      <c r="JD57" s="172">
        <v>6.4189999999999996</v>
      </c>
      <c r="JE57" s="172">
        <v>6.4240000000000004</v>
      </c>
      <c r="JF57" s="172">
        <v>-24.32</v>
      </c>
      <c r="JG57" s="172">
        <v>20.239999999999998</v>
      </c>
      <c r="JH57" s="172">
        <v>0</v>
      </c>
      <c r="JI57" s="172">
        <v>-6.8528000000000002</v>
      </c>
      <c r="JJ57" s="172">
        <v>-29.942799999999998</v>
      </c>
      <c r="JK57" s="172">
        <v>-2.4887000000000001</v>
      </c>
      <c r="JL57" s="172">
        <v>48.1</v>
      </c>
      <c r="JM57" s="172">
        <v>52.673000000000002</v>
      </c>
      <c r="JN57" s="172">
        <v>52.171999999999997</v>
      </c>
      <c r="JO57" s="172">
        <v>10.3611</v>
      </c>
      <c r="JP57" s="172">
        <v>12.317500000000001</v>
      </c>
      <c r="JQ57" s="172">
        <v>54.097799999999999</v>
      </c>
      <c r="JR57" s="172">
        <v>53.4878</v>
      </c>
      <c r="JS57" s="172">
        <v>53.997</v>
      </c>
      <c r="JT57" s="172">
        <v>0</v>
      </c>
      <c r="JU57" s="172">
        <v>1.7</v>
      </c>
      <c r="JV57" s="172">
        <v>49.525300000000001</v>
      </c>
      <c r="JW57" s="172">
        <v>10.19</v>
      </c>
      <c r="JX57" s="172">
        <v>0</v>
      </c>
      <c r="JY57" s="172">
        <v>-20.049800000000001</v>
      </c>
      <c r="JZ57" s="172">
        <v>80.926599999999993</v>
      </c>
      <c r="KA57" s="172">
        <v>63.282200000000003</v>
      </c>
      <c r="KB57" s="172">
        <v>-19.995200000000001</v>
      </c>
      <c r="KC57" s="172">
        <v>-65.195400000000006</v>
      </c>
      <c r="KD57" s="172">
        <v>53.827800000000003</v>
      </c>
      <c r="KE57" s="172">
        <v>44.709800000000001</v>
      </c>
      <c r="KF57" s="172">
        <v>35.5</v>
      </c>
      <c r="KG57" s="172">
        <v>9.6</v>
      </c>
      <c r="KH57" s="172">
        <v>0</v>
      </c>
      <c r="KI57" s="172">
        <v>210.3741</v>
      </c>
    </row>
    <row r="58" spans="1:295" x14ac:dyDescent="0.35">
      <c r="A58" s="231" t="s">
        <v>865</v>
      </c>
      <c r="B58" s="231"/>
      <c r="C58" s="172">
        <v>0</v>
      </c>
      <c r="D58" s="172">
        <v>16.642199999999999</v>
      </c>
      <c r="E58" s="172">
        <v>-48.580599999999997</v>
      </c>
      <c r="F58" s="172">
        <v>-38.486600000000003</v>
      </c>
      <c r="G58" s="172">
        <v>22.3095</v>
      </c>
      <c r="H58" s="172">
        <v>0</v>
      </c>
      <c r="I58" s="172">
        <v>44.811</v>
      </c>
      <c r="J58" s="172">
        <v>-108.0903</v>
      </c>
      <c r="K58" s="172">
        <v>36.973599999999998</v>
      </c>
      <c r="L58" s="172">
        <v>18.7074</v>
      </c>
      <c r="M58" s="172">
        <v>18.4237</v>
      </c>
      <c r="N58" s="172">
        <v>-17.760000000000002</v>
      </c>
      <c r="O58" s="172">
        <v>-51.761000000000003</v>
      </c>
      <c r="P58" s="172">
        <v>19.8</v>
      </c>
      <c r="Q58" s="172">
        <v>8.2799999999999994</v>
      </c>
      <c r="R58" s="172">
        <v>-46.2</v>
      </c>
      <c r="S58" s="172">
        <v>11.071400000000001</v>
      </c>
      <c r="T58" s="172">
        <v>114.6848</v>
      </c>
      <c r="U58" s="172">
        <v>5.3335999999999997</v>
      </c>
      <c r="V58" s="172">
        <v>5.4847000000000001</v>
      </c>
      <c r="W58" s="172">
        <v>8.7355</v>
      </c>
      <c r="X58" s="172">
        <v>0</v>
      </c>
      <c r="Y58" s="172">
        <v>2.3029000000000002</v>
      </c>
      <c r="Z58" s="172">
        <v>2.4083999999999999</v>
      </c>
      <c r="AA58" s="172">
        <v>0</v>
      </c>
      <c r="AB58" s="172">
        <v>0</v>
      </c>
      <c r="AC58" s="172">
        <v>-78.400000000000006</v>
      </c>
      <c r="AD58" s="172">
        <v>-77.94</v>
      </c>
      <c r="AE58" s="172">
        <v>0</v>
      </c>
      <c r="AF58" s="172">
        <v>-11.1</v>
      </c>
      <c r="AG58" s="172">
        <v>19.8</v>
      </c>
      <c r="AH58" s="172">
        <v>2.9750000000000001</v>
      </c>
      <c r="AI58" s="172">
        <v>0.17399999999999999</v>
      </c>
      <c r="AJ58" s="172">
        <v>-60.12</v>
      </c>
      <c r="AK58" s="172">
        <v>-60.39</v>
      </c>
      <c r="AL58" s="172">
        <v>-92.56</v>
      </c>
      <c r="AM58" s="172">
        <v>35.65</v>
      </c>
      <c r="AN58" s="172">
        <v>36.42</v>
      </c>
      <c r="AO58" s="172">
        <v>10.1248</v>
      </c>
      <c r="AP58" s="172">
        <v>-2.5985</v>
      </c>
      <c r="AQ58" s="172">
        <v>52.342700000000001</v>
      </c>
      <c r="AR58" s="172">
        <v>53.666899999999998</v>
      </c>
      <c r="AS58" s="172">
        <v>12.407500000000001</v>
      </c>
      <c r="AT58" s="172">
        <v>-51.976199999999999</v>
      </c>
      <c r="AU58" s="172">
        <v>-49.484400000000001</v>
      </c>
      <c r="AV58" s="172">
        <v>3.14</v>
      </c>
      <c r="AW58" s="172">
        <v>3.0796999999999999</v>
      </c>
      <c r="AX58" s="172">
        <v>0</v>
      </c>
      <c r="AY58" s="172">
        <v>64.836299999999994</v>
      </c>
      <c r="AZ58" s="172">
        <v>-7.8517999999999999</v>
      </c>
      <c r="BA58" s="172">
        <v>-35.935099999999998</v>
      </c>
      <c r="BB58" s="172">
        <v>-395.4246</v>
      </c>
      <c r="BC58" s="172">
        <v>-28.681000000000001</v>
      </c>
      <c r="BD58" s="172">
        <v>-17.7</v>
      </c>
      <c r="BE58" s="172">
        <v>-17.899999999999999</v>
      </c>
      <c r="BF58" s="172">
        <v>38.661499999999997</v>
      </c>
      <c r="BG58" s="172">
        <v>37.897399999999998</v>
      </c>
      <c r="BH58" s="172">
        <v>-7.9917999999999996</v>
      </c>
      <c r="BI58" s="172">
        <v>0</v>
      </c>
      <c r="BJ58" s="172">
        <v>-38.588099999999997</v>
      </c>
      <c r="BK58" s="172">
        <v>1.6144000000000001</v>
      </c>
      <c r="BL58" s="172">
        <v>6.4139999999999997</v>
      </c>
      <c r="BM58" s="172">
        <v>4.4420000000000002</v>
      </c>
      <c r="BN58" s="172">
        <v>197.85140000000001</v>
      </c>
      <c r="BO58" s="172">
        <v>-31.250900000000001</v>
      </c>
      <c r="BP58" s="172">
        <v>-31.373000000000001</v>
      </c>
      <c r="BQ58" s="172">
        <v>-345.85950000000003</v>
      </c>
      <c r="BR58" s="172">
        <v>240.39429999999999</v>
      </c>
      <c r="BS58" s="172">
        <v>0</v>
      </c>
      <c r="BT58" s="172">
        <v>-132.86689999999999</v>
      </c>
      <c r="BU58" s="172">
        <v>0</v>
      </c>
      <c r="BV58" s="172">
        <v>62.2425</v>
      </c>
      <c r="BW58" s="172">
        <v>21.71</v>
      </c>
      <c r="BX58" s="172">
        <v>16.45</v>
      </c>
      <c r="BY58" s="172">
        <v>44.67</v>
      </c>
      <c r="BZ58" s="172">
        <v>63.3</v>
      </c>
      <c r="CA58" s="172">
        <v>-107.8313</v>
      </c>
      <c r="CB58" s="172">
        <v>-106.75960000000001</v>
      </c>
      <c r="CC58" s="172">
        <v>120.601</v>
      </c>
      <c r="CD58" s="172">
        <v>120.6842</v>
      </c>
      <c r="CE58" s="172">
        <v>16.507200000000001</v>
      </c>
      <c r="CF58" s="172">
        <v>-111.5598</v>
      </c>
      <c r="CG58" s="172">
        <v>-111.4615</v>
      </c>
      <c r="CH58" s="172">
        <v>-12.3436</v>
      </c>
      <c r="CI58" s="172">
        <v>-84.530199999999994</v>
      </c>
      <c r="CJ58" s="172">
        <v>0</v>
      </c>
      <c r="CK58" s="172">
        <v>0</v>
      </c>
      <c r="CL58" s="172">
        <v>45.6</v>
      </c>
      <c r="CM58" s="172">
        <v>62.9</v>
      </c>
      <c r="CN58" s="172">
        <v>-18.440000000000001</v>
      </c>
      <c r="CO58" s="172">
        <v>31.694700000000001</v>
      </c>
      <c r="CP58" s="172">
        <v>30.200299999999999</v>
      </c>
      <c r="CQ58" s="172">
        <v>31.776599999999998</v>
      </c>
      <c r="CR58" s="172">
        <v>-70.498800000000003</v>
      </c>
      <c r="CS58" s="172">
        <v>-69.414599999999993</v>
      </c>
      <c r="CT58" s="172">
        <v>-29.566099999999999</v>
      </c>
      <c r="CU58" s="172">
        <v>-53.6843</v>
      </c>
      <c r="CV58" s="172">
        <v>-33.305</v>
      </c>
      <c r="CW58" s="172">
        <v>10.408899999999999</v>
      </c>
      <c r="CX58" s="172">
        <v>21.63</v>
      </c>
      <c r="CY58" s="172">
        <v>51.38</v>
      </c>
      <c r="CZ58" s="172">
        <v>32.819800000000001</v>
      </c>
      <c r="DA58" s="172">
        <v>31.0593</v>
      </c>
      <c r="DB58" s="172">
        <v>-38.450000000000003</v>
      </c>
      <c r="DC58" s="172">
        <v>-2.7631000000000001</v>
      </c>
      <c r="DD58" s="172">
        <v>32.267400000000002</v>
      </c>
      <c r="DE58" s="172">
        <v>31.680599999999998</v>
      </c>
      <c r="DF58" s="172">
        <v>-153.13319999999999</v>
      </c>
      <c r="DG58" s="172">
        <v>-2.0000000000000001E-4</v>
      </c>
      <c r="DH58" s="172">
        <v>-23.0838</v>
      </c>
      <c r="DI58" s="172">
        <v>-124.2</v>
      </c>
      <c r="DJ58" s="172">
        <v>-122.4</v>
      </c>
      <c r="DK58" s="172">
        <v>30.665600000000001</v>
      </c>
      <c r="DL58" s="172">
        <v>38.095100000000002</v>
      </c>
      <c r="DM58" s="172">
        <v>46.04</v>
      </c>
      <c r="DN58" s="172">
        <v>58.612099999999998</v>
      </c>
      <c r="DO58" s="172">
        <v>37.840000000000003</v>
      </c>
      <c r="DP58" s="172">
        <v>-10.86</v>
      </c>
      <c r="DQ58" s="172">
        <v>52.353000000000002</v>
      </c>
      <c r="DR58" s="172">
        <v>54.660600000000002</v>
      </c>
      <c r="DS58" s="172">
        <v>-31.55</v>
      </c>
      <c r="DT58" s="172">
        <v>-31.83</v>
      </c>
      <c r="DU58" s="172">
        <v>73.290000000000006</v>
      </c>
      <c r="DV58" s="172">
        <v>49.43</v>
      </c>
      <c r="DW58" s="172">
        <v>56.618200000000002</v>
      </c>
      <c r="DX58" s="172">
        <v>53.690899999999999</v>
      </c>
      <c r="DY58" s="172">
        <v>-107.88209999999999</v>
      </c>
      <c r="DZ58" s="172">
        <v>-59.163600000000002</v>
      </c>
      <c r="EA58" s="172">
        <v>132.97909999999999</v>
      </c>
      <c r="EB58" s="172">
        <v>98.144099999999995</v>
      </c>
      <c r="EC58" s="172">
        <v>92.4101</v>
      </c>
      <c r="ED58" s="172">
        <v>93.774799999999999</v>
      </c>
      <c r="EE58" s="172">
        <v>21.379899999999999</v>
      </c>
      <c r="EF58" s="172">
        <v>-1.7452000000000001</v>
      </c>
      <c r="EG58" s="172">
        <v>-34.19</v>
      </c>
      <c r="EH58" s="172">
        <v>2.1286999999999998</v>
      </c>
      <c r="EI58" s="172">
        <v>-157.7724</v>
      </c>
      <c r="EJ58" s="172">
        <v>0</v>
      </c>
      <c r="EK58" s="172">
        <v>-34.414000000000001</v>
      </c>
      <c r="EL58" s="172">
        <v>-31.715599999999998</v>
      </c>
      <c r="EM58" s="172">
        <v>-23.883199999999999</v>
      </c>
      <c r="EN58" s="172">
        <v>-64.310199999999995</v>
      </c>
      <c r="EO58" s="172">
        <v>-59.6173</v>
      </c>
      <c r="EP58" s="172">
        <v>26.16</v>
      </c>
      <c r="EQ58" s="172">
        <v>-88.315399999999997</v>
      </c>
      <c r="ER58" s="172">
        <v>-89.687899999999999</v>
      </c>
      <c r="ES58" s="172">
        <v>-60.850499999999997</v>
      </c>
      <c r="ET58" s="172">
        <v>0</v>
      </c>
      <c r="EU58" s="172">
        <v>0</v>
      </c>
      <c r="EV58" s="172">
        <v>1</v>
      </c>
      <c r="EW58" s="172">
        <v>8.5222999999999995</v>
      </c>
      <c r="EX58" s="172">
        <v>-181.0729</v>
      </c>
      <c r="EY58" s="172">
        <v>-41.127200000000002</v>
      </c>
      <c r="EZ58" s="172">
        <v>-40.037999999999997</v>
      </c>
      <c r="FA58" s="172">
        <v>2.9165999999999999</v>
      </c>
      <c r="FB58" s="172">
        <v>-98.828100000000006</v>
      </c>
      <c r="FC58" s="172">
        <v>-39.908099999999997</v>
      </c>
      <c r="FD58" s="172">
        <v>23.097999999999999</v>
      </c>
      <c r="FE58" s="172">
        <v>0</v>
      </c>
      <c r="FF58" s="172">
        <v>0</v>
      </c>
      <c r="FG58" s="172">
        <v>35.383899999999997</v>
      </c>
      <c r="FH58" s="172">
        <v>36.534999999999997</v>
      </c>
      <c r="FI58" s="172">
        <v>35.737900000000003</v>
      </c>
      <c r="FJ58" s="172">
        <v>39.017299999999999</v>
      </c>
      <c r="FK58" s="172">
        <v>37.677700000000002</v>
      </c>
      <c r="FL58" s="172">
        <v>-169.1309</v>
      </c>
      <c r="FM58" s="172">
        <v>40.688800000000001</v>
      </c>
      <c r="FN58" s="172">
        <v>40.680900000000001</v>
      </c>
      <c r="FO58" s="172">
        <v>-124.8301</v>
      </c>
      <c r="FP58" s="172">
        <v>-111.3766</v>
      </c>
      <c r="FQ58" s="172">
        <v>-58.25</v>
      </c>
      <c r="FR58" s="172">
        <v>-50.05</v>
      </c>
      <c r="FS58" s="172">
        <v>12.7645</v>
      </c>
      <c r="FT58" s="172">
        <v>0.78639999999999999</v>
      </c>
      <c r="FU58" s="172">
        <v>-8.7899999999999991</v>
      </c>
      <c r="FV58" s="172">
        <v>10.130000000000001</v>
      </c>
      <c r="FW58" s="172">
        <v>-59.123800000000003</v>
      </c>
      <c r="FX58" s="172">
        <v>8.6743000000000006</v>
      </c>
      <c r="FY58" s="172">
        <v>-12.119</v>
      </c>
      <c r="FZ58" s="172">
        <v>0.63100000000000001</v>
      </c>
      <c r="GA58" s="172">
        <v>7.7846000000000002</v>
      </c>
      <c r="GB58" s="172">
        <v>13.34</v>
      </c>
      <c r="GC58" s="172">
        <v>62.067399999999999</v>
      </c>
      <c r="GD58" s="172">
        <v>73.968100000000007</v>
      </c>
      <c r="GE58" s="172">
        <v>13.43</v>
      </c>
      <c r="GF58" s="172">
        <v>73.313699999999997</v>
      </c>
      <c r="GG58" s="172">
        <v>20.3</v>
      </c>
      <c r="GH58" s="172">
        <v>-27.720199999999998</v>
      </c>
      <c r="GI58" s="172">
        <v>0</v>
      </c>
      <c r="GJ58" s="172">
        <v>0</v>
      </c>
      <c r="GK58" s="172">
        <v>1.2241</v>
      </c>
      <c r="GL58" s="172">
        <v>0</v>
      </c>
      <c r="GM58" s="172">
        <v>0</v>
      </c>
      <c r="GN58" s="172">
        <v>-14.4345</v>
      </c>
      <c r="GO58" s="172">
        <v>-49.386299999999999</v>
      </c>
      <c r="GP58" s="172">
        <v>23.117000000000001</v>
      </c>
      <c r="GQ58" s="172">
        <v>30.335599999999999</v>
      </c>
      <c r="GR58" s="172">
        <v>91.846999999999994</v>
      </c>
      <c r="GS58" s="172">
        <v>53.969900000000003</v>
      </c>
      <c r="GT58" s="172">
        <v>-179.27950000000001</v>
      </c>
      <c r="GU58" s="172">
        <v>-29.9544</v>
      </c>
      <c r="GV58" s="172">
        <v>30.4634</v>
      </c>
      <c r="GW58" s="172">
        <v>-66.605599999999995</v>
      </c>
      <c r="GX58" s="172">
        <v>10.401300000000001</v>
      </c>
      <c r="GY58" s="172">
        <v>0</v>
      </c>
      <c r="GZ58" s="172">
        <v>0</v>
      </c>
      <c r="HA58" s="172">
        <v>12</v>
      </c>
      <c r="HB58" s="172">
        <v>152.60480000000001</v>
      </c>
      <c r="HC58" s="172">
        <v>151.96879999999999</v>
      </c>
      <c r="HD58" s="172">
        <v>180.2</v>
      </c>
      <c r="HE58" s="172">
        <v>-280.3965</v>
      </c>
      <c r="HF58" s="172">
        <v>-527.73789999999997</v>
      </c>
      <c r="HG58" s="172">
        <v>374.70650000000001</v>
      </c>
      <c r="HH58" s="172">
        <v>369.06979999999999</v>
      </c>
      <c r="HI58" s="172">
        <v>-230.46979999999999</v>
      </c>
      <c r="HJ58" s="172">
        <v>-230.08150000000001</v>
      </c>
      <c r="HK58" s="172">
        <v>-62.313400000000001</v>
      </c>
      <c r="HL58" s="172">
        <v>-55.376300000000001</v>
      </c>
      <c r="HM58" s="172">
        <v>70.314599999999999</v>
      </c>
      <c r="HN58" s="172">
        <v>69.972300000000004</v>
      </c>
      <c r="HO58" s="172">
        <v>-165.4118</v>
      </c>
      <c r="HP58" s="172">
        <v>-165.80539999999999</v>
      </c>
      <c r="HQ58" s="172">
        <v>25.161799999999999</v>
      </c>
      <c r="HR58" s="172">
        <v>24.260899999999999</v>
      </c>
      <c r="HS58" s="172">
        <v>-57.711500000000001</v>
      </c>
      <c r="HT58" s="172">
        <v>-58.601900000000001</v>
      </c>
      <c r="HU58" s="172">
        <v>94.78</v>
      </c>
      <c r="HV58" s="172">
        <v>93.6</v>
      </c>
      <c r="HW58" s="172">
        <v>47.6</v>
      </c>
      <c r="HX58" s="172">
        <v>47.7</v>
      </c>
      <c r="HY58" s="172">
        <v>21.372199999999999</v>
      </c>
      <c r="HZ58" s="172">
        <v>-75.44</v>
      </c>
      <c r="IA58" s="172">
        <v>-371.6671</v>
      </c>
      <c r="IB58" s="172">
        <v>79.075999999999993</v>
      </c>
      <c r="IC58" s="172">
        <v>78.656700000000001</v>
      </c>
      <c r="ID58" s="172">
        <v>8.8000000000000007</v>
      </c>
      <c r="IE58" s="172">
        <v>-0.5</v>
      </c>
      <c r="IF58" s="172">
        <v>-64.5</v>
      </c>
      <c r="IG58" s="172">
        <v>-63.7</v>
      </c>
      <c r="IH58" s="172">
        <v>1.2746999999999999</v>
      </c>
      <c r="II58" s="172">
        <v>1.0436000000000001</v>
      </c>
      <c r="IJ58" s="172">
        <v>-512.48350000000005</v>
      </c>
      <c r="IK58" s="172">
        <v>-307.72829999999999</v>
      </c>
      <c r="IL58" s="172">
        <v>205.0352</v>
      </c>
      <c r="IM58" s="172">
        <v>175.9281</v>
      </c>
      <c r="IN58" s="172">
        <v>-363.23129999999998</v>
      </c>
      <c r="IO58" s="172">
        <v>-409.59219999999999</v>
      </c>
      <c r="IP58" s="172">
        <v>168.5395</v>
      </c>
      <c r="IQ58" s="172">
        <v>-165.01759999999999</v>
      </c>
      <c r="IR58" s="172">
        <v>-245.36449999999999</v>
      </c>
      <c r="IS58" s="172">
        <v>-407.2921</v>
      </c>
      <c r="IT58" s="172">
        <v>82.933000000000007</v>
      </c>
      <c r="IU58" s="172">
        <v>83.164000000000001</v>
      </c>
      <c r="IV58" s="172">
        <v>55.670400000000001</v>
      </c>
      <c r="IW58" s="172">
        <v>-510.94639999999998</v>
      </c>
      <c r="IX58" s="172">
        <v>85.176900000000003</v>
      </c>
      <c r="IY58" s="172">
        <v>-263.66199999999998</v>
      </c>
      <c r="IZ58" s="172">
        <v>110.1358</v>
      </c>
      <c r="JA58" s="172">
        <v>-9.2026000000000003</v>
      </c>
      <c r="JB58" s="172">
        <v>0</v>
      </c>
      <c r="JC58" s="172">
        <v>25.12</v>
      </c>
      <c r="JD58" s="172">
        <v>4.1399999999999997</v>
      </c>
      <c r="JE58" s="172">
        <v>4.1210000000000004</v>
      </c>
      <c r="JF58" s="172">
        <v>-36.96</v>
      </c>
      <c r="JG58" s="172">
        <v>6.4</v>
      </c>
      <c r="JH58" s="172">
        <v>0</v>
      </c>
      <c r="JI58" s="172">
        <v>-20.772099999999998</v>
      </c>
      <c r="JJ58" s="172">
        <v>-48.281100000000002</v>
      </c>
      <c r="JK58" s="172">
        <v>-16.231000000000002</v>
      </c>
      <c r="JL58" s="172">
        <v>33.4</v>
      </c>
      <c r="JM58" s="172">
        <v>44.183999999999997</v>
      </c>
      <c r="JN58" s="172">
        <v>44.898000000000003</v>
      </c>
      <c r="JO58" s="172">
        <v>2.9567999999999999</v>
      </c>
      <c r="JP58" s="172">
        <v>3.5861000000000001</v>
      </c>
      <c r="JQ58" s="172">
        <v>45.424999999999997</v>
      </c>
      <c r="JR58" s="172">
        <v>45.527999999999999</v>
      </c>
      <c r="JS58" s="172">
        <v>44.581299999999999</v>
      </c>
      <c r="JT58" s="172">
        <v>0</v>
      </c>
      <c r="JU58" s="172">
        <v>-43.9</v>
      </c>
      <c r="JV58" s="172">
        <v>14.770899999999999</v>
      </c>
      <c r="JW58" s="172">
        <v>5.16</v>
      </c>
      <c r="JX58" s="172">
        <v>0</v>
      </c>
      <c r="JY58" s="172">
        <v>-49.775399999999998</v>
      </c>
      <c r="JZ58" s="172">
        <v>66.994299999999996</v>
      </c>
      <c r="KA58" s="172">
        <v>38.048099999999998</v>
      </c>
      <c r="KB58" s="172">
        <v>-49.764499999999998</v>
      </c>
      <c r="KC58" s="172">
        <v>-79.790899999999993</v>
      </c>
      <c r="KD58" s="172">
        <v>24.082899999999999</v>
      </c>
      <c r="KE58" s="172">
        <v>23.908300000000001</v>
      </c>
      <c r="KF58" s="172">
        <v>-9</v>
      </c>
      <c r="KG58" s="172">
        <v>-35.700000000000003</v>
      </c>
      <c r="KH58" s="172">
        <v>0</v>
      </c>
      <c r="KI58" s="172">
        <v>178.42619999999999</v>
      </c>
    </row>
    <row r="59" spans="1:295" x14ac:dyDescent="0.35">
      <c r="A59" s="231" t="s">
        <v>866</v>
      </c>
      <c r="B59" s="231"/>
      <c r="C59" s="172">
        <v>0</v>
      </c>
      <c r="D59" s="172">
        <v>19.713437837837837</v>
      </c>
      <c r="E59" s="172">
        <v>-39.283231428571426</v>
      </c>
      <c r="F59" s="172">
        <v>-23.281868085106382</v>
      </c>
      <c r="G59" s="172">
        <v>29.517485365853659</v>
      </c>
      <c r="H59" s="172">
        <v>0</v>
      </c>
      <c r="I59" s="172">
        <v>57.655917948717942</v>
      </c>
      <c r="J59" s="172">
        <v>-91.402829166666663</v>
      </c>
      <c r="K59" s="172">
        <v>53.407569767441856</v>
      </c>
      <c r="L59" s="172">
        <v>26.934095652173909</v>
      </c>
      <c r="M59" s="172">
        <v>26.344425531914894</v>
      </c>
      <c r="N59" s="172">
        <v>-3.145</v>
      </c>
      <c r="O59" s="172">
        <v>-37.879708333333333</v>
      </c>
      <c r="P59" s="172">
        <v>33</v>
      </c>
      <c r="Q59" s="172">
        <v>15.694363636363637</v>
      </c>
      <c r="R59" s="172">
        <v>-32.62439024390244</v>
      </c>
      <c r="S59" s="172">
        <v>12.847678723404254</v>
      </c>
      <c r="T59" s="172">
        <v>185.292125</v>
      </c>
      <c r="U59" s="172">
        <v>8.2596791666666665</v>
      </c>
      <c r="V59" s="172">
        <v>8.3750979166666664</v>
      </c>
      <c r="W59" s="172">
        <v>13.640572916666667</v>
      </c>
      <c r="X59" s="172">
        <v>0</v>
      </c>
      <c r="Y59" s="172">
        <v>12.652508333333333</v>
      </c>
      <c r="Z59" s="172">
        <v>6.6253208333333333</v>
      </c>
      <c r="AA59" s="172">
        <v>0</v>
      </c>
      <c r="AB59" s="172">
        <v>0</v>
      </c>
      <c r="AC59" s="172">
        <v>-66.058085106382975</v>
      </c>
      <c r="AD59" s="172">
        <v>-66.14</v>
      </c>
      <c r="AE59" s="172">
        <v>0</v>
      </c>
      <c r="AF59" s="172">
        <v>3.0987499999999999</v>
      </c>
      <c r="AG59" s="172">
        <v>35.493333333333332</v>
      </c>
      <c r="AH59" s="172">
        <v>6.3912708333333335</v>
      </c>
      <c r="AI59" s="172">
        <v>0.20352083333333335</v>
      </c>
      <c r="AJ59" s="172">
        <v>-50.312083333333334</v>
      </c>
      <c r="AK59" s="172">
        <v>-50.500416666666666</v>
      </c>
      <c r="AL59" s="172">
        <v>-79.199375000000003</v>
      </c>
      <c r="AM59" s="172">
        <v>50.627916666666664</v>
      </c>
      <c r="AN59" s="172">
        <v>50.947291666666665</v>
      </c>
      <c r="AO59" s="172">
        <v>12.858945833333333</v>
      </c>
      <c r="AP59" s="172">
        <v>6.2039833333333343</v>
      </c>
      <c r="AQ59" s="172">
        <v>65.300257446808502</v>
      </c>
      <c r="AR59" s="172">
        <v>67.400397826086959</v>
      </c>
      <c r="AS59" s="172">
        <v>27.680147916666666</v>
      </c>
      <c r="AT59" s="172">
        <v>-44.083728125</v>
      </c>
      <c r="AU59" s="172">
        <v>-43.648295833333336</v>
      </c>
      <c r="AV59" s="172">
        <v>17.727027083333333</v>
      </c>
      <c r="AW59" s="172">
        <v>17.239235416666666</v>
      </c>
      <c r="AX59" s="172">
        <v>0</v>
      </c>
      <c r="AY59" s="172">
        <v>83.621902127659567</v>
      </c>
      <c r="AZ59" s="172">
        <v>-4.1339564102564106</v>
      </c>
      <c r="BA59" s="172">
        <v>-21.397242857142857</v>
      </c>
      <c r="BB59" s="172">
        <v>-309.32980416666663</v>
      </c>
      <c r="BC59" s="172">
        <v>-14.959358333333332</v>
      </c>
      <c r="BD59" s="172">
        <v>-13.760416666666668</v>
      </c>
      <c r="BE59" s="172">
        <v>-13.925000000000001</v>
      </c>
      <c r="BF59" s="172">
        <v>48.884806249999997</v>
      </c>
      <c r="BG59" s="172">
        <v>47.789351063829784</v>
      </c>
      <c r="BH59" s="172">
        <v>-6.2393229166666666</v>
      </c>
      <c r="BI59" s="172">
        <v>0</v>
      </c>
      <c r="BJ59" s="172">
        <v>-29.617833333333333</v>
      </c>
      <c r="BK59" s="172">
        <v>6.3043217391304349</v>
      </c>
      <c r="BL59" s="172">
        <v>9.3510312500000001</v>
      </c>
      <c r="BM59" s="172">
        <v>6.2701599999999997</v>
      </c>
      <c r="BN59" s="172">
        <v>344.68038958333335</v>
      </c>
      <c r="BO59" s="172">
        <v>41.561747916666661</v>
      </c>
      <c r="BP59" s="172">
        <v>41.450479166666661</v>
      </c>
      <c r="BQ59" s="172">
        <v>-188.84585625</v>
      </c>
      <c r="BR59" s="172">
        <v>379.44755106382979</v>
      </c>
      <c r="BS59" s="172">
        <v>0</v>
      </c>
      <c r="BT59" s="172">
        <v>-120.90683617021277</v>
      </c>
      <c r="BU59" s="172">
        <v>0</v>
      </c>
      <c r="BV59" s="172">
        <v>86.072191666666669</v>
      </c>
      <c r="BW59" s="172">
        <v>26.201702127659573</v>
      </c>
      <c r="BX59" s="172">
        <v>24.732500000000002</v>
      </c>
      <c r="BY59" s="172">
        <v>60.672812499999999</v>
      </c>
      <c r="BZ59" s="172">
        <v>75.370487804878053</v>
      </c>
      <c r="CA59" s="172">
        <v>-70.242362499999999</v>
      </c>
      <c r="CB59" s="172">
        <v>-69.929797916666672</v>
      </c>
      <c r="CC59" s="172">
        <v>144.94907659574469</v>
      </c>
      <c r="CD59" s="172">
        <v>145.54208936170212</v>
      </c>
      <c r="CE59" s="172">
        <v>24.360860416666668</v>
      </c>
      <c r="CF59" s="172">
        <v>-73.275562500000007</v>
      </c>
      <c r="CG59" s="172">
        <v>-73.290045833333338</v>
      </c>
      <c r="CH59" s="172">
        <v>-4.0397791666666674</v>
      </c>
      <c r="CI59" s="172">
        <v>-58.248858333333331</v>
      </c>
      <c r="CJ59" s="172">
        <v>0</v>
      </c>
      <c r="CK59" s="172">
        <v>0</v>
      </c>
      <c r="CL59" s="172">
        <v>69.022916666666674</v>
      </c>
      <c r="CM59" s="172">
        <v>116.5</v>
      </c>
      <c r="CN59" s="172">
        <v>-16.347083333333334</v>
      </c>
      <c r="CO59" s="172">
        <v>46.733312499999997</v>
      </c>
      <c r="CP59" s="172">
        <v>46.378647916666672</v>
      </c>
      <c r="CQ59" s="172">
        <v>46.59215416666666</v>
      </c>
      <c r="CR59" s="172">
        <v>-42.186177083333334</v>
      </c>
      <c r="CS59" s="172">
        <v>-41.819639583333334</v>
      </c>
      <c r="CT59" s="172">
        <v>4.9222589743589751</v>
      </c>
      <c r="CU59" s="172">
        <v>-8.0984395833333327</v>
      </c>
      <c r="CV59" s="172">
        <v>6.980302083333334</v>
      </c>
      <c r="CW59" s="172">
        <v>13.550549999999999</v>
      </c>
      <c r="CX59" s="172">
        <v>41.752499999999998</v>
      </c>
      <c r="CY59" s="172">
        <v>69.740624999999994</v>
      </c>
      <c r="CZ59" s="172">
        <v>46.871899999999997</v>
      </c>
      <c r="DA59" s="172">
        <v>43.904547619047619</v>
      </c>
      <c r="DB59" s="172">
        <v>-32.240625000000001</v>
      </c>
      <c r="DC59" s="172">
        <v>-2.5118999999999998</v>
      </c>
      <c r="DD59" s="172">
        <v>58.41705833333333</v>
      </c>
      <c r="DE59" s="172">
        <v>57.695379166666669</v>
      </c>
      <c r="DF59" s="172">
        <v>-98.526075000000006</v>
      </c>
      <c r="DG59" s="172">
        <v>2.0833333333333334E-6</v>
      </c>
      <c r="DH59" s="172">
        <v>-19.390350000000002</v>
      </c>
      <c r="DI59" s="172">
        <v>-102.39772727272728</v>
      </c>
      <c r="DJ59" s="172">
        <v>-102.48863636363636</v>
      </c>
      <c r="DK59" s="172">
        <v>32.621402222222223</v>
      </c>
      <c r="DL59" s="172">
        <v>72.144575000000003</v>
      </c>
      <c r="DM59" s="172">
        <v>75.168048936170209</v>
      </c>
      <c r="DN59" s="172">
        <v>66.647771428571431</v>
      </c>
      <c r="DO59" s="172">
        <v>73.963333333333324</v>
      </c>
      <c r="DP59" s="172">
        <v>-6.8181250000000002</v>
      </c>
      <c r="DQ59" s="172">
        <v>59.722532608695651</v>
      </c>
      <c r="DR59" s="172">
        <v>98.079140425531918</v>
      </c>
      <c r="DS59" s="172">
        <v>-24.108125000000001</v>
      </c>
      <c r="DT59" s="172">
        <v>-24.286458333333332</v>
      </c>
      <c r="DU59" s="172">
        <v>108.93208333333332</v>
      </c>
      <c r="DV59" s="172">
        <v>62.795531914893616</v>
      </c>
      <c r="DW59" s="172">
        <v>97.711741666666668</v>
      </c>
      <c r="DX59" s="172">
        <v>96.340527083333328</v>
      </c>
      <c r="DY59" s="172">
        <v>-61.548847916666666</v>
      </c>
      <c r="DZ59" s="172">
        <v>-43.791217241379314</v>
      </c>
      <c r="EA59" s="172">
        <v>187.61850000000001</v>
      </c>
      <c r="EB59" s="172">
        <v>147.04334583333335</v>
      </c>
      <c r="EC59" s="172">
        <v>141.39225319148935</v>
      </c>
      <c r="ED59" s="172">
        <v>144.34836666666666</v>
      </c>
      <c r="EE59" s="172">
        <v>66.33623333333334</v>
      </c>
      <c r="EF59" s="172">
        <v>46.517154166666664</v>
      </c>
      <c r="EG59" s="172">
        <v>-29.428212765957447</v>
      </c>
      <c r="EH59" s="172">
        <v>199.9614895833333</v>
      </c>
      <c r="EI59" s="172">
        <v>55.31314166666666</v>
      </c>
      <c r="EJ59" s="172">
        <v>0</v>
      </c>
      <c r="EK59" s="172">
        <v>-27.415814583333333</v>
      </c>
      <c r="EL59" s="172">
        <v>-25.5005375</v>
      </c>
      <c r="EM59" s="172">
        <v>24.380141666666663</v>
      </c>
      <c r="EN59" s="172">
        <v>-13.696612500000001</v>
      </c>
      <c r="EO59" s="172">
        <v>-12.849187499999999</v>
      </c>
      <c r="EP59" s="172">
        <v>107.446</v>
      </c>
      <c r="EQ59" s="172">
        <v>-63.879629166666668</v>
      </c>
      <c r="ER59" s="172">
        <v>-64.775741666666661</v>
      </c>
      <c r="ES59" s="172">
        <v>-6.3215458333333334</v>
      </c>
      <c r="ET59" s="172">
        <v>0</v>
      </c>
      <c r="EU59" s="172">
        <v>0</v>
      </c>
      <c r="EV59" s="172">
        <v>76.220512820512823</v>
      </c>
      <c r="EW59" s="172">
        <v>12.502958333333334</v>
      </c>
      <c r="EX59" s="172">
        <v>-77.84691875</v>
      </c>
      <c r="EY59" s="172">
        <v>-38.19919791666667</v>
      </c>
      <c r="EZ59" s="172">
        <v>-37.322385416666663</v>
      </c>
      <c r="FA59" s="172">
        <v>7.6729604166666663</v>
      </c>
      <c r="FB59" s="172">
        <v>-44.469250000000002</v>
      </c>
      <c r="FC59" s="172">
        <v>8.6032562499999994</v>
      </c>
      <c r="FD59" s="172">
        <v>24.676702222222222</v>
      </c>
      <c r="FE59" s="172">
        <v>0</v>
      </c>
      <c r="FF59" s="172">
        <v>0</v>
      </c>
      <c r="FG59" s="172">
        <v>38.806093750000002</v>
      </c>
      <c r="FH59" s="172">
        <v>39.213554166666668</v>
      </c>
      <c r="FI59" s="172">
        <v>37.811570833333334</v>
      </c>
      <c r="FJ59" s="172">
        <v>60.656399999999998</v>
      </c>
      <c r="FK59" s="172">
        <v>60.647091666666661</v>
      </c>
      <c r="FL59" s="172">
        <v>-136.36991111111112</v>
      </c>
      <c r="FM59" s="172">
        <v>63.794716666666666</v>
      </c>
      <c r="FN59" s="172">
        <v>46.205193103448273</v>
      </c>
      <c r="FO59" s="172">
        <v>-92.477835416666665</v>
      </c>
      <c r="FP59" s="172">
        <v>-80.378456249999999</v>
      </c>
      <c r="FQ59" s="172">
        <v>-47.698749999999997</v>
      </c>
      <c r="FR59" s="172">
        <v>-42.227499999999999</v>
      </c>
      <c r="FS59" s="172">
        <v>13.841975</v>
      </c>
      <c r="FT59" s="172">
        <v>0.90766666666666673</v>
      </c>
      <c r="FU59" s="172">
        <v>-8.77</v>
      </c>
      <c r="FV59" s="172">
        <v>13.834583333333335</v>
      </c>
      <c r="FW59" s="172">
        <v>-48.113895833333331</v>
      </c>
      <c r="FX59" s="172">
        <v>10.166535416666665</v>
      </c>
      <c r="FY59" s="172">
        <v>-10.366239130434783</v>
      </c>
      <c r="FZ59" s="172">
        <v>3.6267916666666666</v>
      </c>
      <c r="GA59" s="172">
        <v>10.528933333333335</v>
      </c>
      <c r="GB59" s="172">
        <v>20.98854166666667</v>
      </c>
      <c r="GC59" s="172">
        <v>82.169022916666663</v>
      </c>
      <c r="GD59" s="172">
        <v>93.641318749999996</v>
      </c>
      <c r="GE59" s="172">
        <v>14.975555555555555</v>
      </c>
      <c r="GF59" s="172">
        <v>86.824950000000001</v>
      </c>
      <c r="GG59" s="172">
        <v>24.6</v>
      </c>
      <c r="GH59" s="172">
        <v>-21.715058333333332</v>
      </c>
      <c r="GI59" s="172">
        <v>0</v>
      </c>
      <c r="GJ59" s="172">
        <v>2.7916162790697676</v>
      </c>
      <c r="GK59" s="172">
        <v>1.8785229166666668</v>
      </c>
      <c r="GL59" s="172">
        <v>0</v>
      </c>
      <c r="GM59" s="172">
        <v>0</v>
      </c>
      <c r="GN59" s="172">
        <v>-12.714740000000001</v>
      </c>
      <c r="GO59" s="172">
        <v>-34.808279166666665</v>
      </c>
      <c r="GP59" s="172">
        <v>25.073185416666668</v>
      </c>
      <c r="GQ59" s="172">
        <v>54.540264583333332</v>
      </c>
      <c r="GR59" s="172">
        <v>108.7153625</v>
      </c>
      <c r="GS59" s="172">
        <v>67.094945833333327</v>
      </c>
      <c r="GT59" s="172">
        <v>-161.1934875</v>
      </c>
      <c r="GU59" s="172">
        <v>-23.796036170212766</v>
      </c>
      <c r="GV59" s="172">
        <v>37.497971739130435</v>
      </c>
      <c r="GW59" s="172">
        <v>-47.208212500000002</v>
      </c>
      <c r="GX59" s="172">
        <v>12.109292</v>
      </c>
      <c r="GY59" s="172">
        <v>5.69940625</v>
      </c>
      <c r="GZ59" s="172">
        <v>5.3203125</v>
      </c>
      <c r="HA59" s="172">
        <v>13.706153846153846</v>
      </c>
      <c r="HB59" s="172">
        <v>204.10595624999999</v>
      </c>
      <c r="HC59" s="172">
        <v>203.34017708333334</v>
      </c>
      <c r="HD59" s="172">
        <v>227.78</v>
      </c>
      <c r="HE59" s="172">
        <v>-227.224335</v>
      </c>
      <c r="HF59" s="172">
        <v>-458.58318297872341</v>
      </c>
      <c r="HG59" s="172">
        <v>460.56632340425529</v>
      </c>
      <c r="HH59" s="172">
        <v>459.05866874999998</v>
      </c>
      <c r="HI59" s="172">
        <v>-193.32217499999999</v>
      </c>
      <c r="HJ59" s="172">
        <v>-192.10777083333332</v>
      </c>
      <c r="HK59" s="172">
        <v>-52.832218750000003</v>
      </c>
      <c r="HL59" s="172">
        <v>-44.006733333333337</v>
      </c>
      <c r="HM59" s="172">
        <v>78.665456250000005</v>
      </c>
      <c r="HN59" s="172">
        <v>78.406104166666665</v>
      </c>
      <c r="HO59" s="172">
        <v>-132.90647142857142</v>
      </c>
      <c r="HP59" s="172">
        <v>-136.952</v>
      </c>
      <c r="HQ59" s="172">
        <v>53.16113958333333</v>
      </c>
      <c r="HR59" s="172">
        <v>52.647512499999998</v>
      </c>
      <c r="HS59" s="172">
        <v>-12.637204166666667</v>
      </c>
      <c r="HT59" s="172">
        <v>-12.547460416666667</v>
      </c>
      <c r="HU59" s="172">
        <v>106.68166666666666</v>
      </c>
      <c r="HV59" s="172">
        <v>106.30729166666666</v>
      </c>
      <c r="HW59" s="172">
        <v>55.145833333333336</v>
      </c>
      <c r="HX59" s="172">
        <v>55.314583333333331</v>
      </c>
      <c r="HY59" s="172">
        <v>22.033888372093024</v>
      </c>
      <c r="HZ59" s="172">
        <v>-2.3745454545454545</v>
      </c>
      <c r="IA59" s="172">
        <v>-346.87528750000001</v>
      </c>
      <c r="IB59" s="172">
        <v>100.16440833333331</v>
      </c>
      <c r="IC59" s="172">
        <v>99.738466666666653</v>
      </c>
      <c r="ID59" s="172">
        <v>13.206818181818182</v>
      </c>
      <c r="IE59" s="172">
        <v>16.181249999999999</v>
      </c>
      <c r="IF59" s="172">
        <v>-49.335416666666667</v>
      </c>
      <c r="IG59" s="172">
        <v>-49.25</v>
      </c>
      <c r="IH59" s="172">
        <v>1.3863000000000001</v>
      </c>
      <c r="II59" s="172">
        <v>1.1389692307692307</v>
      </c>
      <c r="IJ59" s="172">
        <v>-449.63213478260866</v>
      </c>
      <c r="IK59" s="172">
        <v>-62.676475000000003</v>
      </c>
      <c r="IL59" s="172">
        <v>356.42932291666665</v>
      </c>
      <c r="IM59" s="172">
        <v>293.88317916666665</v>
      </c>
      <c r="IN59" s="172">
        <v>-61.567378723404254</v>
      </c>
      <c r="IO59" s="172">
        <v>-285.89071458333331</v>
      </c>
      <c r="IP59" s="172">
        <v>285.68770208333331</v>
      </c>
      <c r="IQ59" s="172">
        <v>-111.98311041666666</v>
      </c>
      <c r="IR59" s="172">
        <v>-173.48305416666668</v>
      </c>
      <c r="IS59" s="172">
        <v>-281.57159166666662</v>
      </c>
      <c r="IT59" s="172">
        <v>105.04807291666665</v>
      </c>
      <c r="IU59" s="172">
        <v>104.49806875</v>
      </c>
      <c r="IV59" s="172">
        <v>113.4537375</v>
      </c>
      <c r="IW59" s="172">
        <v>-344.91581250000002</v>
      </c>
      <c r="IX59" s="172">
        <v>174.30465416666667</v>
      </c>
      <c r="IY59" s="172">
        <v>-170.43095416666665</v>
      </c>
      <c r="IZ59" s="172">
        <v>171.23391874999999</v>
      </c>
      <c r="JA59" s="172">
        <v>-7.7279687499999996</v>
      </c>
      <c r="JB59" s="172">
        <v>0</v>
      </c>
      <c r="JC59" s="172">
        <v>28.78</v>
      </c>
      <c r="JD59" s="172">
        <v>5.4388409090909091</v>
      </c>
      <c r="JE59" s="172">
        <v>5.4488222222222227</v>
      </c>
      <c r="JF59" s="172">
        <v>-28.17</v>
      </c>
      <c r="JG59" s="172">
        <v>10.734999999999999</v>
      </c>
      <c r="JH59" s="172">
        <v>0</v>
      </c>
      <c r="JI59" s="172">
        <v>-11.354749999999999</v>
      </c>
      <c r="JJ59" s="172">
        <v>-39.899410416666669</v>
      </c>
      <c r="JK59" s="172">
        <v>-12.547491666666666</v>
      </c>
      <c r="JL59" s="172">
        <v>41.247916666666669</v>
      </c>
      <c r="JM59" s="172">
        <v>48.310437499999999</v>
      </c>
      <c r="JN59" s="172">
        <v>48.037062499999998</v>
      </c>
      <c r="JO59" s="172">
        <v>9.8116050000000001</v>
      </c>
      <c r="JP59" s="172">
        <v>11.750309523809525</v>
      </c>
      <c r="JQ59" s="172">
        <v>51.185410416666663</v>
      </c>
      <c r="JR59" s="172">
        <v>51.076054166666673</v>
      </c>
      <c r="JS59" s="172">
        <v>51.179749999999999</v>
      </c>
      <c r="JT59" s="172">
        <v>0</v>
      </c>
      <c r="JU59" s="172">
        <v>-15.393750000000001</v>
      </c>
      <c r="JV59" s="172">
        <v>22.641999999999999</v>
      </c>
      <c r="JW59" s="172">
        <v>7.1906249999999998</v>
      </c>
      <c r="JX59" s="172">
        <v>0</v>
      </c>
      <c r="JY59" s="172">
        <v>-39.845235416666668</v>
      </c>
      <c r="JZ59" s="172">
        <v>75.477137499999998</v>
      </c>
      <c r="KA59" s="172">
        <v>53.418174999999998</v>
      </c>
      <c r="KB59" s="172">
        <v>-39.42000208333333</v>
      </c>
      <c r="KC59" s="172">
        <v>-74.007458333333332</v>
      </c>
      <c r="KD59" s="172">
        <v>43.00867916666666</v>
      </c>
      <c r="KE59" s="172">
        <v>30.769927083333332</v>
      </c>
      <c r="KF59" s="172">
        <v>7.6791666666666671</v>
      </c>
      <c r="KG59" s="172">
        <v>-7.5374999999999996</v>
      </c>
      <c r="KH59" s="172">
        <v>0</v>
      </c>
      <c r="KI59" s="172">
        <v>192.65192500000001</v>
      </c>
    </row>
    <row r="60" spans="1:295" x14ac:dyDescent="0.35">
      <c r="A60" s="231" t="s">
        <v>2349</v>
      </c>
      <c r="B60" s="231"/>
      <c r="C60" s="160" t="s">
        <v>176</v>
      </c>
      <c r="D60" s="160" t="s">
        <v>176</v>
      </c>
      <c r="E60" s="160" t="s">
        <v>176</v>
      </c>
      <c r="F60" s="160" t="s">
        <v>176</v>
      </c>
      <c r="G60" s="160" t="s">
        <v>176</v>
      </c>
      <c r="H60" s="160" t="s">
        <v>2350</v>
      </c>
      <c r="I60" s="160" t="s">
        <v>176</v>
      </c>
      <c r="J60" s="160" t="s">
        <v>176</v>
      </c>
      <c r="K60" s="160" t="s">
        <v>2350</v>
      </c>
      <c r="L60" s="160" t="s">
        <v>176</v>
      </c>
      <c r="M60" s="160" t="s">
        <v>176</v>
      </c>
      <c r="N60" s="160" t="s">
        <v>176</v>
      </c>
      <c r="O60" s="160" t="s">
        <v>176</v>
      </c>
      <c r="P60" s="160" t="s">
        <v>176</v>
      </c>
      <c r="Q60" s="160" t="s">
        <v>176</v>
      </c>
      <c r="R60" s="160" t="s">
        <v>176</v>
      </c>
      <c r="S60" s="160" t="s">
        <v>176</v>
      </c>
      <c r="T60" s="160" t="s">
        <v>176</v>
      </c>
      <c r="U60" s="160" t="s">
        <v>176</v>
      </c>
      <c r="V60" s="160" t="s">
        <v>176</v>
      </c>
      <c r="W60" s="160" t="s">
        <v>176</v>
      </c>
      <c r="X60" s="160" t="s">
        <v>2350</v>
      </c>
      <c r="Y60" s="160" t="s">
        <v>2350</v>
      </c>
      <c r="Z60" s="160" t="s">
        <v>2350</v>
      </c>
      <c r="AA60" s="160" t="s">
        <v>176</v>
      </c>
      <c r="AB60" s="160" t="s">
        <v>2350</v>
      </c>
      <c r="AC60" s="160" t="s">
        <v>176</v>
      </c>
      <c r="AD60" s="160" t="s">
        <v>176</v>
      </c>
      <c r="AE60" s="160" t="s">
        <v>2350</v>
      </c>
      <c r="AF60" s="160" t="s">
        <v>176</v>
      </c>
      <c r="AG60" s="160" t="s">
        <v>176</v>
      </c>
      <c r="AH60" s="160" t="s">
        <v>176</v>
      </c>
      <c r="AI60" s="160" t="s">
        <v>176</v>
      </c>
      <c r="AJ60" s="160" t="s">
        <v>176</v>
      </c>
      <c r="AK60" s="160" t="s">
        <v>176</v>
      </c>
      <c r="AL60" s="160" t="s">
        <v>2350</v>
      </c>
      <c r="AM60" s="160" t="s">
        <v>176</v>
      </c>
      <c r="AN60" s="160" t="s">
        <v>176</v>
      </c>
      <c r="AO60" s="160" t="s">
        <v>176</v>
      </c>
      <c r="AP60" s="160" t="s">
        <v>2350</v>
      </c>
      <c r="AQ60" s="160" t="s">
        <v>176</v>
      </c>
      <c r="AR60" s="160" t="s">
        <v>176</v>
      </c>
      <c r="AS60" s="160" t="s">
        <v>176</v>
      </c>
      <c r="AT60" s="160" t="s">
        <v>176</v>
      </c>
      <c r="AU60" s="160" t="s">
        <v>176</v>
      </c>
      <c r="AV60" s="160" t="s">
        <v>2350</v>
      </c>
      <c r="AW60" s="160" t="s">
        <v>2350</v>
      </c>
      <c r="AX60" s="160" t="s">
        <v>176</v>
      </c>
      <c r="AY60" s="160" t="s">
        <v>176</v>
      </c>
      <c r="AZ60" s="160" t="s">
        <v>176</v>
      </c>
      <c r="BA60" s="160" t="s">
        <v>176</v>
      </c>
      <c r="BB60" s="160" t="s">
        <v>176</v>
      </c>
      <c r="BC60" s="160" t="s">
        <v>2350</v>
      </c>
      <c r="BD60" s="160" t="s">
        <v>2350</v>
      </c>
      <c r="BE60" s="160" t="s">
        <v>2350</v>
      </c>
      <c r="BF60" s="160" t="s">
        <v>176</v>
      </c>
      <c r="BG60" s="160" t="s">
        <v>176</v>
      </c>
      <c r="BH60" s="160" t="s">
        <v>2350</v>
      </c>
      <c r="BI60" s="160" t="s">
        <v>2350</v>
      </c>
      <c r="BJ60" s="160" t="s">
        <v>2350</v>
      </c>
      <c r="BK60" s="160" t="s">
        <v>2350</v>
      </c>
      <c r="BL60" s="160" t="s">
        <v>2350</v>
      </c>
      <c r="BM60" s="160" t="s">
        <v>2350</v>
      </c>
      <c r="BN60" s="160" t="s">
        <v>176</v>
      </c>
      <c r="BO60" s="160" t="s">
        <v>176</v>
      </c>
      <c r="BP60" s="160" t="s">
        <v>176</v>
      </c>
      <c r="BQ60" s="160" t="s">
        <v>2350</v>
      </c>
      <c r="BR60" s="160" t="s">
        <v>2350</v>
      </c>
      <c r="BS60" s="160" t="s">
        <v>2350</v>
      </c>
      <c r="BT60" s="160" t="s">
        <v>2350</v>
      </c>
      <c r="BU60" s="160" t="s">
        <v>2350</v>
      </c>
      <c r="BV60" s="160" t="s">
        <v>2350</v>
      </c>
      <c r="BW60" s="160" t="s">
        <v>2350</v>
      </c>
      <c r="BX60" s="160" t="s">
        <v>405</v>
      </c>
      <c r="BY60" s="160" t="s">
        <v>2350</v>
      </c>
      <c r="BZ60" s="160" t="s">
        <v>2350</v>
      </c>
      <c r="CA60" s="160" t="s">
        <v>2350</v>
      </c>
      <c r="CB60" s="160" t="s">
        <v>2350</v>
      </c>
      <c r="CC60" s="160" t="s">
        <v>2350</v>
      </c>
      <c r="CD60" s="160" t="s">
        <v>2350</v>
      </c>
      <c r="CE60" s="160" t="s">
        <v>2350</v>
      </c>
      <c r="CF60" s="160" t="s">
        <v>2350</v>
      </c>
      <c r="CG60" s="160" t="s">
        <v>2350</v>
      </c>
      <c r="CH60" s="160" t="s">
        <v>2350</v>
      </c>
      <c r="CI60" s="160" t="s">
        <v>2350</v>
      </c>
      <c r="CJ60" s="160" t="s">
        <v>2350</v>
      </c>
      <c r="CK60" s="160" t="s">
        <v>2350</v>
      </c>
      <c r="CL60" s="160" t="s">
        <v>2350</v>
      </c>
      <c r="CM60" s="160" t="s">
        <v>2350</v>
      </c>
      <c r="CN60" s="160" t="s">
        <v>2350</v>
      </c>
      <c r="CO60" s="160" t="s">
        <v>2350</v>
      </c>
      <c r="CP60" s="160" t="s">
        <v>2350</v>
      </c>
      <c r="CQ60" s="160" t="s">
        <v>2350</v>
      </c>
      <c r="CR60" s="160" t="s">
        <v>2350</v>
      </c>
      <c r="CS60" s="160" t="s">
        <v>2350</v>
      </c>
      <c r="CT60" s="160" t="s">
        <v>2350</v>
      </c>
      <c r="CU60" s="160" t="s">
        <v>2350</v>
      </c>
      <c r="CV60" s="160" t="s">
        <v>2350</v>
      </c>
      <c r="CW60" s="160" t="s">
        <v>2350</v>
      </c>
      <c r="CX60" s="160" t="s">
        <v>2350</v>
      </c>
      <c r="CY60" s="160" t="s">
        <v>2350</v>
      </c>
      <c r="CZ60" s="160" t="s">
        <v>2350</v>
      </c>
      <c r="DA60" s="160" t="s">
        <v>2350</v>
      </c>
      <c r="DB60" s="160" t="s">
        <v>2350</v>
      </c>
      <c r="DC60" s="160" t="s">
        <v>2350</v>
      </c>
      <c r="DD60" s="160" t="s">
        <v>2350</v>
      </c>
      <c r="DE60" s="160" t="s">
        <v>2350</v>
      </c>
      <c r="DF60" s="160" t="s">
        <v>2350</v>
      </c>
      <c r="DG60" s="160" t="s">
        <v>2350</v>
      </c>
      <c r="DH60" s="160" t="s">
        <v>2350</v>
      </c>
      <c r="DI60" s="160" t="s">
        <v>2350</v>
      </c>
      <c r="DJ60" s="160" t="s">
        <v>2350</v>
      </c>
      <c r="DK60" s="160" t="s">
        <v>2350</v>
      </c>
      <c r="DL60" s="160" t="s">
        <v>2350</v>
      </c>
      <c r="DM60" s="160" t="s">
        <v>2350</v>
      </c>
      <c r="DN60" s="160" t="s">
        <v>2350</v>
      </c>
      <c r="DO60" s="160" t="s">
        <v>2350</v>
      </c>
      <c r="DP60" s="160" t="s">
        <v>2350</v>
      </c>
      <c r="DQ60" s="160" t="s">
        <v>2350</v>
      </c>
      <c r="DR60" s="160" t="s">
        <v>2350</v>
      </c>
      <c r="DS60" s="160" t="s">
        <v>2350</v>
      </c>
      <c r="DT60" s="160" t="s">
        <v>2350</v>
      </c>
      <c r="DU60" s="160" t="s">
        <v>2350</v>
      </c>
      <c r="DV60" s="160" t="s">
        <v>2350</v>
      </c>
      <c r="DW60" s="160" t="s">
        <v>2350</v>
      </c>
      <c r="DX60" s="160" t="s">
        <v>2350</v>
      </c>
      <c r="DY60" s="160" t="s">
        <v>2350</v>
      </c>
      <c r="DZ60" s="160" t="s">
        <v>2350</v>
      </c>
      <c r="EA60" s="160" t="s">
        <v>2350</v>
      </c>
      <c r="EB60" s="160" t="s">
        <v>2350</v>
      </c>
      <c r="EC60" s="160" t="s">
        <v>2350</v>
      </c>
      <c r="ED60" s="160" t="s">
        <v>2350</v>
      </c>
      <c r="EE60" s="160" t="s">
        <v>2350</v>
      </c>
      <c r="EF60" s="160" t="s">
        <v>2350</v>
      </c>
      <c r="EG60" s="160" t="s">
        <v>2350</v>
      </c>
      <c r="EH60" s="160" t="s">
        <v>2350</v>
      </c>
      <c r="EI60" s="160" t="s">
        <v>2350</v>
      </c>
      <c r="EJ60" s="160" t="s">
        <v>2350</v>
      </c>
      <c r="EK60" s="160" t="s">
        <v>2350</v>
      </c>
      <c r="EL60" s="160" t="s">
        <v>2350</v>
      </c>
      <c r="EM60" s="160" t="s">
        <v>2350</v>
      </c>
      <c r="EN60" s="160" t="s">
        <v>2350</v>
      </c>
      <c r="EO60" s="160" t="s">
        <v>2350</v>
      </c>
      <c r="EP60" s="160" t="s">
        <v>2350</v>
      </c>
      <c r="EQ60" s="160" t="s">
        <v>2350</v>
      </c>
      <c r="ER60" s="160" t="s">
        <v>2350</v>
      </c>
      <c r="ES60" s="160" t="s">
        <v>2350</v>
      </c>
      <c r="ET60" s="160" t="s">
        <v>2350</v>
      </c>
      <c r="EU60" s="160" t="s">
        <v>2350</v>
      </c>
      <c r="EV60" s="160" t="s">
        <v>2350</v>
      </c>
      <c r="EW60" s="160" t="s">
        <v>2350</v>
      </c>
      <c r="EX60" s="160" t="s">
        <v>2350</v>
      </c>
      <c r="EY60" s="160" t="s">
        <v>2350</v>
      </c>
      <c r="EZ60" s="160" t="s">
        <v>2350</v>
      </c>
      <c r="FA60" s="160" t="s">
        <v>2350</v>
      </c>
      <c r="FB60" s="160" t="s">
        <v>2350</v>
      </c>
      <c r="FC60" s="160" t="s">
        <v>2350</v>
      </c>
      <c r="FD60" s="160" t="s">
        <v>2350</v>
      </c>
      <c r="FE60" s="160" t="s">
        <v>2350</v>
      </c>
      <c r="FF60" s="160" t="s">
        <v>2350</v>
      </c>
      <c r="FG60" s="160" t="s">
        <v>2350</v>
      </c>
      <c r="FH60" s="160" t="s">
        <v>2350</v>
      </c>
      <c r="FI60" s="160" t="s">
        <v>2350</v>
      </c>
      <c r="FJ60" s="160" t="s">
        <v>2350</v>
      </c>
      <c r="FK60" s="160" t="s">
        <v>2350</v>
      </c>
      <c r="FL60" s="160" t="s">
        <v>2350</v>
      </c>
      <c r="FM60" s="160" t="s">
        <v>2350</v>
      </c>
      <c r="FN60" s="160" t="s">
        <v>2350</v>
      </c>
      <c r="FO60" s="160" t="s">
        <v>2350</v>
      </c>
      <c r="FP60" s="160" t="s">
        <v>2350</v>
      </c>
      <c r="FQ60" s="160" t="s">
        <v>2350</v>
      </c>
      <c r="FR60" s="160" t="s">
        <v>2350</v>
      </c>
      <c r="FS60" s="160" t="s">
        <v>2350</v>
      </c>
      <c r="FT60" s="160" t="s">
        <v>2350</v>
      </c>
      <c r="FU60" s="160" t="s">
        <v>2350</v>
      </c>
      <c r="FV60" s="160" t="s">
        <v>2350</v>
      </c>
      <c r="FW60" s="160" t="s">
        <v>2350</v>
      </c>
      <c r="FX60" s="160" t="s">
        <v>2350</v>
      </c>
      <c r="FY60" s="160" t="s">
        <v>2350</v>
      </c>
      <c r="FZ60" s="160" t="s">
        <v>2350</v>
      </c>
      <c r="GA60" s="160" t="s">
        <v>2350</v>
      </c>
      <c r="GB60" s="160" t="s">
        <v>2350</v>
      </c>
      <c r="GC60" s="160" t="s">
        <v>2350</v>
      </c>
      <c r="GD60" s="160" t="s">
        <v>2350</v>
      </c>
      <c r="GE60" s="160" t="s">
        <v>2350</v>
      </c>
      <c r="GF60" s="160" t="s">
        <v>2350</v>
      </c>
      <c r="GG60" s="160" t="s">
        <v>2350</v>
      </c>
      <c r="GH60" s="160" t="s">
        <v>2350</v>
      </c>
      <c r="GI60" s="160" t="s">
        <v>2350</v>
      </c>
      <c r="GJ60" s="160" t="s">
        <v>2350</v>
      </c>
      <c r="GK60" s="160" t="s">
        <v>2350</v>
      </c>
      <c r="GL60" s="160" t="s">
        <v>2350</v>
      </c>
      <c r="GM60" s="160" t="s">
        <v>2350</v>
      </c>
      <c r="GN60" s="160" t="s">
        <v>2350</v>
      </c>
      <c r="GO60" s="160" t="s">
        <v>2350</v>
      </c>
      <c r="GP60" s="160" t="s">
        <v>2350</v>
      </c>
      <c r="GQ60" s="160" t="s">
        <v>2350</v>
      </c>
      <c r="GR60" s="160" t="s">
        <v>2350</v>
      </c>
      <c r="GS60" s="160" t="s">
        <v>2350</v>
      </c>
      <c r="GT60" s="160" t="s">
        <v>2350</v>
      </c>
      <c r="GU60" s="160" t="s">
        <v>2350</v>
      </c>
      <c r="GV60" s="160" t="s">
        <v>2350</v>
      </c>
      <c r="GW60" s="160" t="s">
        <v>2350</v>
      </c>
      <c r="GX60" s="160" t="s">
        <v>2350</v>
      </c>
      <c r="GY60" s="160" t="s">
        <v>2350</v>
      </c>
      <c r="GZ60" s="160" t="s">
        <v>2350</v>
      </c>
      <c r="HA60" s="160" t="s">
        <v>2350</v>
      </c>
      <c r="HB60" s="160" t="s">
        <v>2350</v>
      </c>
      <c r="HC60" s="160" t="s">
        <v>2350</v>
      </c>
      <c r="HD60" s="160" t="s">
        <v>2350</v>
      </c>
      <c r="HE60" s="160" t="s">
        <v>405</v>
      </c>
      <c r="HF60" s="160" t="s">
        <v>405</v>
      </c>
      <c r="HG60" s="160" t="s">
        <v>405</v>
      </c>
      <c r="HH60" s="160" t="s">
        <v>405</v>
      </c>
      <c r="HI60" s="160" t="s">
        <v>405</v>
      </c>
      <c r="HJ60" s="160" t="s">
        <v>405</v>
      </c>
      <c r="HK60" s="160" t="s">
        <v>405</v>
      </c>
      <c r="HL60" s="160" t="s">
        <v>405</v>
      </c>
      <c r="HM60" s="160" t="s">
        <v>405</v>
      </c>
      <c r="HN60" s="160" t="s">
        <v>405</v>
      </c>
      <c r="HO60" s="160" t="s">
        <v>405</v>
      </c>
      <c r="HP60" s="160" t="s">
        <v>405</v>
      </c>
      <c r="HQ60" s="160" t="s">
        <v>405</v>
      </c>
      <c r="HR60" s="160" t="s">
        <v>405</v>
      </c>
      <c r="HS60" s="160" t="s">
        <v>405</v>
      </c>
      <c r="HT60" s="160" t="s">
        <v>405</v>
      </c>
      <c r="HU60" s="160" t="s">
        <v>405</v>
      </c>
      <c r="HV60" s="160" t="s">
        <v>405</v>
      </c>
      <c r="HW60" s="160" t="s">
        <v>405</v>
      </c>
      <c r="HX60" s="160" t="s">
        <v>405</v>
      </c>
      <c r="HY60" s="160" t="s">
        <v>405</v>
      </c>
      <c r="HZ60" s="160" t="s">
        <v>405</v>
      </c>
      <c r="IA60" s="160" t="s">
        <v>405</v>
      </c>
      <c r="IB60" s="160" t="s">
        <v>405</v>
      </c>
      <c r="IC60" s="160" t="s">
        <v>405</v>
      </c>
      <c r="ID60" s="160" t="s">
        <v>405</v>
      </c>
      <c r="IE60" s="160" t="s">
        <v>405</v>
      </c>
      <c r="IF60" s="160" t="s">
        <v>405</v>
      </c>
      <c r="IG60" s="160" t="s">
        <v>405</v>
      </c>
      <c r="IH60" s="160" t="s">
        <v>405</v>
      </c>
      <c r="II60" s="160" t="s">
        <v>405</v>
      </c>
      <c r="IJ60" s="160" t="s">
        <v>405</v>
      </c>
      <c r="IK60" s="160" t="s">
        <v>405</v>
      </c>
      <c r="IL60" s="160" t="s">
        <v>405</v>
      </c>
      <c r="IM60" s="160" t="s">
        <v>405</v>
      </c>
      <c r="IN60" s="160" t="s">
        <v>405</v>
      </c>
      <c r="IO60" s="160" t="s">
        <v>405</v>
      </c>
      <c r="IP60" s="160" t="s">
        <v>405</v>
      </c>
      <c r="IQ60" s="160" t="s">
        <v>405</v>
      </c>
      <c r="IR60" s="160" t="s">
        <v>176</v>
      </c>
      <c r="IS60" s="160" t="s">
        <v>2350</v>
      </c>
      <c r="IT60" s="160" t="s">
        <v>405</v>
      </c>
      <c r="IU60" s="160" t="s">
        <v>405</v>
      </c>
      <c r="IV60" s="160" t="s">
        <v>405</v>
      </c>
      <c r="IW60" s="160" t="s">
        <v>176</v>
      </c>
      <c r="IX60" s="160" t="s">
        <v>176</v>
      </c>
      <c r="IY60" s="160" t="s">
        <v>176</v>
      </c>
      <c r="IZ60" s="160" t="s">
        <v>176</v>
      </c>
      <c r="JA60" s="160" t="s">
        <v>2350</v>
      </c>
      <c r="JB60" s="160" t="s">
        <v>405</v>
      </c>
      <c r="JC60" s="160" t="s">
        <v>2350</v>
      </c>
      <c r="JD60" s="160" t="s">
        <v>405</v>
      </c>
      <c r="JE60" s="160" t="s">
        <v>405</v>
      </c>
      <c r="JF60" s="160" t="s">
        <v>405</v>
      </c>
      <c r="JG60" s="160" t="s">
        <v>405</v>
      </c>
      <c r="JH60" s="160" t="s">
        <v>2350</v>
      </c>
      <c r="JI60" s="160" t="s">
        <v>2350</v>
      </c>
      <c r="JJ60" s="160" t="s">
        <v>2350</v>
      </c>
      <c r="JK60" s="160" t="s">
        <v>2350</v>
      </c>
      <c r="JL60" s="160" t="s">
        <v>405</v>
      </c>
      <c r="JM60" s="160" t="s">
        <v>2350</v>
      </c>
      <c r="JN60" s="160" t="s">
        <v>2350</v>
      </c>
      <c r="JO60" s="160" t="s">
        <v>405</v>
      </c>
      <c r="JP60" s="160" t="s">
        <v>405</v>
      </c>
      <c r="JQ60" s="160" t="s">
        <v>405</v>
      </c>
      <c r="JR60" s="160" t="s">
        <v>405</v>
      </c>
      <c r="JS60" s="160" t="s">
        <v>2350</v>
      </c>
      <c r="JT60" s="160" t="s">
        <v>2350</v>
      </c>
      <c r="JU60" s="160" t="s">
        <v>405</v>
      </c>
      <c r="JV60" s="160" t="s">
        <v>405</v>
      </c>
      <c r="JW60" s="160" t="s">
        <v>405</v>
      </c>
      <c r="JX60" s="160" t="s">
        <v>405</v>
      </c>
      <c r="JY60" s="160" t="s">
        <v>405</v>
      </c>
      <c r="JZ60" s="160" t="s">
        <v>405</v>
      </c>
      <c r="KA60" s="160" t="s">
        <v>405</v>
      </c>
      <c r="KB60" s="160" t="s">
        <v>405</v>
      </c>
      <c r="KC60" s="160" t="s">
        <v>405</v>
      </c>
      <c r="KD60" s="160" t="s">
        <v>405</v>
      </c>
      <c r="KE60" s="160" t="s">
        <v>405</v>
      </c>
      <c r="KF60" s="160" t="s">
        <v>405</v>
      </c>
      <c r="KG60" s="160" t="s">
        <v>405</v>
      </c>
      <c r="KH60" s="160" t="s">
        <v>2350</v>
      </c>
      <c r="KI60" s="160" t="s">
        <v>2350</v>
      </c>
    </row>
    <row r="61" spans="1:295" ht="27" customHeight="1" x14ac:dyDescent="0.35">
      <c r="A61" s="231" t="s">
        <v>3</v>
      </c>
      <c r="B61" s="231"/>
      <c r="C61" s="232" t="s">
        <v>36</v>
      </c>
      <c r="D61" s="232"/>
      <c r="E61" s="232"/>
      <c r="F61" s="232"/>
      <c r="G61" s="232"/>
      <c r="H61" s="232"/>
      <c r="I61" s="232"/>
      <c r="J61" s="232"/>
      <c r="K61" s="232"/>
      <c r="L61" s="232"/>
      <c r="M61" s="232"/>
      <c r="N61" s="232" t="s">
        <v>2351</v>
      </c>
      <c r="O61" s="232"/>
      <c r="P61" s="232"/>
      <c r="Q61" s="232"/>
      <c r="R61" s="232"/>
      <c r="S61" s="232" t="s">
        <v>42</v>
      </c>
      <c r="T61" s="232" t="s">
        <v>36</v>
      </c>
      <c r="U61" s="232"/>
      <c r="V61" s="232"/>
      <c r="W61" s="232"/>
      <c r="X61" s="232" t="s">
        <v>877</v>
      </c>
      <c r="Y61" s="232"/>
      <c r="Z61" s="232"/>
      <c r="AA61" s="232" t="s">
        <v>14</v>
      </c>
      <c r="AB61" s="232" t="s">
        <v>36</v>
      </c>
      <c r="AC61" s="232" t="s">
        <v>238</v>
      </c>
      <c r="AD61" s="232"/>
      <c r="AE61" s="232" t="s">
        <v>36</v>
      </c>
      <c r="AF61" s="232" t="s">
        <v>2351</v>
      </c>
      <c r="AG61" s="232"/>
      <c r="AH61" s="232" t="s">
        <v>349</v>
      </c>
      <c r="AI61" s="232"/>
      <c r="AJ61" s="232" t="s">
        <v>238</v>
      </c>
      <c r="AK61" s="232"/>
      <c r="AL61" s="232"/>
      <c r="AM61" s="232"/>
      <c r="AN61" s="232"/>
      <c r="AO61" s="232" t="s">
        <v>2352</v>
      </c>
      <c r="AP61" s="232" t="s">
        <v>2353</v>
      </c>
      <c r="AQ61" s="232" t="s">
        <v>36</v>
      </c>
      <c r="AR61" s="232"/>
      <c r="AS61" s="232"/>
      <c r="AT61" s="232"/>
      <c r="AU61" s="232"/>
      <c r="AV61" s="232"/>
      <c r="AW61" s="232"/>
      <c r="AX61" s="232"/>
      <c r="AY61" s="232"/>
      <c r="AZ61" s="232"/>
      <c r="BA61" s="232" t="s">
        <v>357</v>
      </c>
      <c r="BB61" s="232" t="s">
        <v>42</v>
      </c>
      <c r="BC61" s="232" t="s">
        <v>917</v>
      </c>
      <c r="BD61" s="232" t="s">
        <v>140</v>
      </c>
      <c r="BE61" s="232"/>
      <c r="BF61" s="232" t="s">
        <v>36</v>
      </c>
      <c r="BG61" s="232"/>
      <c r="BH61" s="232"/>
      <c r="BI61" s="232"/>
      <c r="BJ61" s="232"/>
      <c r="BK61" s="232"/>
      <c r="BL61" s="232"/>
      <c r="BM61" s="232"/>
      <c r="BN61" s="232" t="s">
        <v>42</v>
      </c>
      <c r="BO61" s="232"/>
      <c r="BP61" s="232"/>
      <c r="BQ61" s="232"/>
      <c r="BR61" s="232"/>
      <c r="BS61" s="232"/>
      <c r="BT61" s="232" t="s">
        <v>14</v>
      </c>
      <c r="BU61" s="232"/>
      <c r="BV61" s="232" t="s">
        <v>42</v>
      </c>
      <c r="BW61" s="232" t="s">
        <v>2354</v>
      </c>
      <c r="BX61" s="232"/>
      <c r="BY61" s="232"/>
      <c r="BZ61" s="232"/>
      <c r="CA61" s="232" t="s">
        <v>36</v>
      </c>
      <c r="CB61" s="232"/>
      <c r="CC61" s="232" t="s">
        <v>2355</v>
      </c>
      <c r="CD61" s="232"/>
      <c r="CE61" s="232" t="s">
        <v>115</v>
      </c>
      <c r="CF61" s="232" t="s">
        <v>36</v>
      </c>
      <c r="CG61" s="232"/>
      <c r="CH61" s="232"/>
      <c r="CI61" s="232"/>
      <c r="CJ61" s="232" t="s">
        <v>917</v>
      </c>
      <c r="CK61" s="232"/>
      <c r="CL61" s="232" t="s">
        <v>2354</v>
      </c>
      <c r="CM61" s="232"/>
      <c r="CN61" s="232"/>
      <c r="CO61" s="232" t="s">
        <v>36</v>
      </c>
      <c r="CP61" s="232"/>
      <c r="CQ61" s="232"/>
      <c r="CR61" s="232"/>
      <c r="CS61" s="232"/>
      <c r="CT61" s="232"/>
      <c r="CU61" s="232"/>
      <c r="CV61" s="232"/>
      <c r="CW61" s="232" t="s">
        <v>2355</v>
      </c>
      <c r="CX61" s="232" t="s">
        <v>2354</v>
      </c>
      <c r="CY61" s="232"/>
      <c r="CZ61" s="232" t="s">
        <v>385</v>
      </c>
      <c r="DA61" s="232"/>
      <c r="DB61" s="232"/>
      <c r="DC61" s="232"/>
      <c r="DD61" s="232" t="s">
        <v>36</v>
      </c>
      <c r="DE61" s="232"/>
      <c r="DF61" s="232"/>
      <c r="DG61" s="232" t="s">
        <v>385</v>
      </c>
      <c r="DH61" s="232"/>
      <c r="DI61" s="232" t="s">
        <v>901</v>
      </c>
      <c r="DJ61" s="232"/>
      <c r="DK61" s="232" t="s">
        <v>606</v>
      </c>
      <c r="DL61" s="232" t="s">
        <v>385</v>
      </c>
      <c r="DM61" s="232"/>
      <c r="DN61" s="232"/>
      <c r="DO61" s="232"/>
      <c r="DP61" s="232" t="s">
        <v>606</v>
      </c>
      <c r="DQ61" s="232" t="s">
        <v>385</v>
      </c>
      <c r="DR61" s="232" t="s">
        <v>606</v>
      </c>
      <c r="DS61" s="232" t="s">
        <v>385</v>
      </c>
      <c r="DT61" s="232"/>
      <c r="DU61" s="232"/>
      <c r="DV61" s="232"/>
      <c r="DW61" s="232" t="s">
        <v>36</v>
      </c>
      <c r="DX61" s="232" t="s">
        <v>606</v>
      </c>
      <c r="DY61" s="232" t="s">
        <v>36</v>
      </c>
      <c r="DZ61" s="232"/>
      <c r="EA61" s="232"/>
      <c r="EB61" s="232"/>
      <c r="EC61" s="232"/>
      <c r="ED61" s="232"/>
      <c r="EE61" s="232" t="s">
        <v>42</v>
      </c>
      <c r="EF61" s="232"/>
      <c r="EG61" s="232" t="s">
        <v>385</v>
      </c>
      <c r="EH61" s="232" t="s">
        <v>42</v>
      </c>
      <c r="EI61" s="232" t="s">
        <v>2356</v>
      </c>
      <c r="EJ61" s="232" t="s">
        <v>606</v>
      </c>
      <c r="EK61" s="232" t="s">
        <v>36</v>
      </c>
      <c r="EL61" s="232"/>
      <c r="EM61" s="232"/>
      <c r="EN61" s="232"/>
      <c r="EO61" s="232"/>
      <c r="EP61" s="232"/>
      <c r="EQ61" s="232"/>
      <c r="ER61" s="232"/>
      <c r="ES61" s="232"/>
      <c r="ET61" s="232" t="s">
        <v>896</v>
      </c>
      <c r="EU61" s="232"/>
      <c r="EV61" s="232"/>
      <c r="EW61" s="232" t="s">
        <v>36</v>
      </c>
      <c r="EX61" s="232"/>
      <c r="EY61" s="232"/>
      <c r="EZ61" s="232"/>
      <c r="FA61" s="232"/>
      <c r="FB61" s="232"/>
      <c r="FC61" s="232"/>
      <c r="FD61" s="232"/>
      <c r="FE61" s="232"/>
      <c r="FF61" s="232"/>
      <c r="FG61" s="232" t="s">
        <v>907</v>
      </c>
      <c r="FH61" s="232"/>
      <c r="FI61" s="232"/>
      <c r="FJ61" s="232" t="s">
        <v>36</v>
      </c>
      <c r="FK61" s="232"/>
      <c r="FL61" s="232"/>
      <c r="FM61" s="232"/>
      <c r="FN61" s="232"/>
      <c r="FO61" s="232"/>
      <c r="FP61" s="232" t="s">
        <v>357</v>
      </c>
      <c r="FQ61" s="232" t="s">
        <v>140</v>
      </c>
      <c r="FR61" s="232"/>
      <c r="FS61" s="232"/>
      <c r="FT61" s="232"/>
      <c r="FU61" s="232"/>
      <c r="FV61" s="232"/>
      <c r="FW61" s="232" t="s">
        <v>2355</v>
      </c>
      <c r="FX61" s="232" t="s">
        <v>642</v>
      </c>
      <c r="FY61" s="232"/>
      <c r="FZ61" s="232"/>
      <c r="GA61" s="232" t="s">
        <v>606</v>
      </c>
      <c r="GB61" s="232" t="s">
        <v>238</v>
      </c>
      <c r="GC61" s="232" t="s">
        <v>357</v>
      </c>
      <c r="GD61" s="232" t="s">
        <v>36</v>
      </c>
      <c r="GE61" s="232" t="s">
        <v>140</v>
      </c>
      <c r="GF61" s="232" t="s">
        <v>357</v>
      </c>
      <c r="GG61" s="232" t="s">
        <v>238</v>
      </c>
      <c r="GH61" s="232" t="s">
        <v>36</v>
      </c>
      <c r="GI61" s="232" t="s">
        <v>357</v>
      </c>
      <c r="GJ61" s="232" t="s">
        <v>36</v>
      </c>
      <c r="GK61" s="232"/>
      <c r="GL61" s="232" t="s">
        <v>2357</v>
      </c>
      <c r="GM61" s="232" t="s">
        <v>36</v>
      </c>
      <c r="GN61" s="232" t="s">
        <v>140</v>
      </c>
      <c r="GO61" s="232" t="s">
        <v>36</v>
      </c>
      <c r="GP61" s="232"/>
      <c r="GQ61" s="232"/>
      <c r="GR61" s="232" t="s">
        <v>406</v>
      </c>
      <c r="GS61" s="232"/>
      <c r="GT61" s="232" t="s">
        <v>357</v>
      </c>
      <c r="GU61" s="232"/>
      <c r="GV61" s="232" t="s">
        <v>36</v>
      </c>
      <c r="GW61" s="232" t="s">
        <v>357</v>
      </c>
      <c r="GX61" s="232" t="s">
        <v>609</v>
      </c>
      <c r="GY61" s="232" t="s">
        <v>36</v>
      </c>
      <c r="GZ61" s="232"/>
      <c r="HA61" s="232" t="s">
        <v>609</v>
      </c>
      <c r="HB61" s="232" t="s">
        <v>42</v>
      </c>
      <c r="HC61" s="232"/>
      <c r="HD61" s="232"/>
      <c r="HE61" s="232"/>
      <c r="HF61" s="232"/>
      <c r="HG61" s="232"/>
      <c r="HH61" s="232"/>
      <c r="HI61" s="232"/>
      <c r="HJ61" s="232"/>
      <c r="HK61" s="232"/>
      <c r="HL61" s="232"/>
      <c r="HM61" s="232" t="s">
        <v>2358</v>
      </c>
      <c r="HN61" s="232"/>
      <c r="HO61" s="232" t="s">
        <v>42</v>
      </c>
      <c r="HP61" s="232"/>
      <c r="HQ61" s="232" t="s">
        <v>2359</v>
      </c>
      <c r="HR61" s="232"/>
      <c r="HS61" s="232" t="s">
        <v>42</v>
      </c>
      <c r="HT61" s="232"/>
      <c r="HU61" s="232" t="s">
        <v>415</v>
      </c>
      <c r="HV61" s="232"/>
      <c r="HW61" s="232" t="s">
        <v>2360</v>
      </c>
      <c r="HX61" s="232"/>
      <c r="HY61" s="232" t="s">
        <v>415</v>
      </c>
      <c r="HZ61" s="232" t="s">
        <v>36</v>
      </c>
      <c r="IA61" s="232" t="s">
        <v>48</v>
      </c>
      <c r="IB61" s="232" t="s">
        <v>79</v>
      </c>
      <c r="IC61" s="232"/>
      <c r="ID61" s="232" t="s">
        <v>2359</v>
      </c>
      <c r="IE61" s="232"/>
      <c r="IF61" s="232"/>
      <c r="IG61" s="232"/>
      <c r="IH61" s="232" t="s">
        <v>79</v>
      </c>
      <c r="II61" s="232"/>
      <c r="IJ61" s="232" t="s">
        <v>42</v>
      </c>
      <c r="IK61" s="232" t="s">
        <v>48</v>
      </c>
      <c r="IL61" s="232" t="s">
        <v>42</v>
      </c>
      <c r="IM61" s="232" t="s">
        <v>48</v>
      </c>
      <c r="IN61" s="232"/>
      <c r="IO61" s="232"/>
      <c r="IP61" s="232"/>
      <c r="IQ61" s="232"/>
      <c r="IR61" s="232" t="s">
        <v>42</v>
      </c>
      <c r="IS61" s="232" t="s">
        <v>2356</v>
      </c>
      <c r="IT61" s="232" t="s">
        <v>415</v>
      </c>
      <c r="IU61" s="232"/>
      <c r="IV61" s="232" t="s">
        <v>48</v>
      </c>
      <c r="IW61" s="232" t="s">
        <v>42</v>
      </c>
      <c r="IX61" s="232"/>
      <c r="IY61" s="232"/>
      <c r="IZ61" s="232"/>
      <c r="JA61" s="232" t="s">
        <v>36</v>
      </c>
      <c r="JB61" s="232" t="s">
        <v>940</v>
      </c>
      <c r="JC61" s="232" t="s">
        <v>36</v>
      </c>
      <c r="JD61" s="232" t="s">
        <v>66</v>
      </c>
      <c r="JE61" s="232"/>
      <c r="JF61" s="232" t="s">
        <v>36</v>
      </c>
      <c r="JG61" s="232"/>
      <c r="JH61" s="232"/>
      <c r="JI61" s="232"/>
      <c r="JJ61" s="232"/>
      <c r="JK61" s="232"/>
      <c r="JL61" s="232" t="s">
        <v>2360</v>
      </c>
      <c r="JM61" s="232" t="s">
        <v>140</v>
      </c>
      <c r="JN61" s="232"/>
      <c r="JO61" s="232" t="s">
        <v>934</v>
      </c>
      <c r="JP61" s="232"/>
      <c r="JQ61" s="232" t="s">
        <v>936</v>
      </c>
      <c r="JR61" s="232"/>
      <c r="JS61" s="232"/>
      <c r="JT61" s="232" t="s">
        <v>36</v>
      </c>
      <c r="JU61" s="232" t="s">
        <v>2359</v>
      </c>
      <c r="JV61" s="232" t="s">
        <v>599</v>
      </c>
      <c r="JW61" s="232" t="s">
        <v>2361</v>
      </c>
      <c r="JX61" s="232"/>
      <c r="JY61" s="232" t="s">
        <v>42</v>
      </c>
      <c r="JZ61" s="232"/>
      <c r="KA61" s="232"/>
      <c r="KB61" s="232"/>
      <c r="KC61" s="232"/>
      <c r="KD61" s="232"/>
      <c r="KE61" s="232"/>
      <c r="KF61" s="232" t="s">
        <v>2359</v>
      </c>
      <c r="KG61" s="232"/>
      <c r="KH61" s="232" t="s">
        <v>42</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3"/>
      <c r="B64" s="1" t="s">
        <v>2363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4"/>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5"/>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2366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1716</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5">
      <c r="A6" s="231" t="s">
        <v>1717</v>
      </c>
      <c r="B6" s="231"/>
      <c r="C6" s="160" t="s">
        <v>2367</v>
      </c>
      <c r="D6" s="160" t="s">
        <v>2368</v>
      </c>
      <c r="E6" s="160" t="s">
        <v>2369</v>
      </c>
      <c r="F6" s="160" t="s">
        <v>2370</v>
      </c>
      <c r="G6" s="160" t="s">
        <v>2371</v>
      </c>
      <c r="H6" s="160" t="s">
        <v>2372</v>
      </c>
      <c r="I6" s="160" t="s">
        <v>2373</v>
      </c>
      <c r="J6" s="160"/>
      <c r="K6" s="160" t="s">
        <v>2374</v>
      </c>
      <c r="L6" s="160" t="s">
        <v>2375</v>
      </c>
      <c r="M6" s="160" t="s">
        <v>2376</v>
      </c>
      <c r="N6" s="160" t="s">
        <v>2377</v>
      </c>
      <c r="O6" s="160" t="s">
        <v>2378</v>
      </c>
      <c r="P6" s="160" t="s">
        <v>2379</v>
      </c>
      <c r="Q6" s="160" t="s">
        <v>2380</v>
      </c>
      <c r="R6" s="160" t="s">
        <v>2381</v>
      </c>
      <c r="S6" s="160" t="s">
        <v>2382</v>
      </c>
      <c r="T6" s="160" t="s">
        <v>2383</v>
      </c>
      <c r="U6" s="160" t="s">
        <v>2384</v>
      </c>
      <c r="V6" s="160" t="s">
        <v>2385</v>
      </c>
      <c r="W6" s="160" t="s">
        <v>2386</v>
      </c>
      <c r="X6" s="160" t="s">
        <v>2387</v>
      </c>
      <c r="Y6" s="160" t="s">
        <v>2388</v>
      </c>
      <c r="Z6" s="160" t="s">
        <v>2389</v>
      </c>
      <c r="AA6" s="160" t="s">
        <v>2390</v>
      </c>
      <c r="AB6" s="160" t="s">
        <v>2391</v>
      </c>
      <c r="AC6" s="160" t="s">
        <v>2392</v>
      </c>
      <c r="AD6" s="160" t="s">
        <v>2393</v>
      </c>
      <c r="AE6" s="160" t="s">
        <v>2394</v>
      </c>
      <c r="AF6" s="160" t="s">
        <v>2395</v>
      </c>
      <c r="AG6" s="160" t="s">
        <v>2396</v>
      </c>
      <c r="AH6" s="160" t="s">
        <v>2397</v>
      </c>
      <c r="AI6" s="160" t="s">
        <v>2398</v>
      </c>
      <c r="AJ6" s="160" t="s">
        <v>2399</v>
      </c>
      <c r="AK6" s="160" t="s">
        <v>2400</v>
      </c>
      <c r="AL6" s="160" t="s">
        <v>2401</v>
      </c>
      <c r="AM6" s="160" t="s">
        <v>2402</v>
      </c>
      <c r="AN6" s="160" t="s">
        <v>2403</v>
      </c>
      <c r="AO6" s="160" t="s">
        <v>2404</v>
      </c>
      <c r="AP6" s="160" t="s">
        <v>2405</v>
      </c>
      <c r="AQ6" s="160" t="s">
        <v>2406</v>
      </c>
      <c r="AR6" s="160" t="s">
        <v>2407</v>
      </c>
      <c r="AS6" s="160" t="s">
        <v>2408</v>
      </c>
      <c r="AT6" s="160" t="s">
        <v>2409</v>
      </c>
      <c r="AU6" s="160" t="s">
        <v>2410</v>
      </c>
      <c r="AV6" s="160" t="s">
        <v>2411</v>
      </c>
      <c r="AW6" s="160" t="s">
        <v>2412</v>
      </c>
      <c r="AX6" s="160" t="s">
        <v>2413</v>
      </c>
      <c r="AY6" s="160" t="s">
        <v>2414</v>
      </c>
      <c r="AZ6" s="160" t="s">
        <v>2415</v>
      </c>
      <c r="BA6" s="160" t="s">
        <v>2416</v>
      </c>
      <c r="BB6" s="160" t="s">
        <v>2417</v>
      </c>
      <c r="BC6" s="160" t="s">
        <v>2418</v>
      </c>
      <c r="BD6" s="160" t="s">
        <v>2419</v>
      </c>
      <c r="BE6" s="160" t="s">
        <v>2420</v>
      </c>
      <c r="BF6" s="160" t="s">
        <v>2421</v>
      </c>
      <c r="BG6" s="160" t="s">
        <v>2422</v>
      </c>
      <c r="BH6" s="160" t="s">
        <v>2423</v>
      </c>
      <c r="BI6" s="160" t="s">
        <v>2424</v>
      </c>
      <c r="BJ6" s="160" t="s">
        <v>2425</v>
      </c>
      <c r="BK6" s="160" t="s">
        <v>2426</v>
      </c>
      <c r="BL6" s="160" t="s">
        <v>2427</v>
      </c>
      <c r="BM6" s="160" t="s">
        <v>2428</v>
      </c>
      <c r="BN6" s="160" t="s">
        <v>2429</v>
      </c>
      <c r="BO6" s="160" t="s">
        <v>2430</v>
      </c>
      <c r="BP6" s="160" t="s">
        <v>2431</v>
      </c>
      <c r="BQ6" s="160" t="s">
        <v>2432</v>
      </c>
      <c r="BR6" s="160" t="s">
        <v>2433</v>
      </c>
      <c r="BS6" s="160" t="s">
        <v>2434</v>
      </c>
      <c r="BT6" s="160"/>
      <c r="BU6" s="160"/>
      <c r="BV6" s="160" t="s">
        <v>2435</v>
      </c>
      <c r="BW6" s="160" t="s">
        <v>2436</v>
      </c>
      <c r="BX6" s="160" t="s">
        <v>2437</v>
      </c>
      <c r="BY6" s="160" t="s">
        <v>2438</v>
      </c>
      <c r="BZ6" s="160" t="s">
        <v>2439</v>
      </c>
      <c r="CA6" s="160" t="s">
        <v>2440</v>
      </c>
      <c r="CB6" s="160" t="s">
        <v>2441</v>
      </c>
      <c r="CC6" s="160" t="s">
        <v>2442</v>
      </c>
      <c r="CD6" s="160" t="s">
        <v>2443</v>
      </c>
      <c r="CE6" s="160" t="s">
        <v>2444</v>
      </c>
      <c r="CF6" s="160" t="s">
        <v>2445</v>
      </c>
      <c r="CG6" s="160" t="s">
        <v>2446</v>
      </c>
      <c r="CH6" s="160" t="s">
        <v>1801</v>
      </c>
      <c r="CI6" s="160" t="s">
        <v>2447</v>
      </c>
      <c r="CJ6" s="160" t="s">
        <v>2448</v>
      </c>
      <c r="CK6" s="160" t="s">
        <v>2449</v>
      </c>
      <c r="CL6" s="160" t="s">
        <v>2450</v>
      </c>
      <c r="CM6" s="160" t="s">
        <v>2451</v>
      </c>
      <c r="CN6" s="160" t="s">
        <v>2452</v>
      </c>
      <c r="CO6" s="160" t="s">
        <v>2453</v>
      </c>
      <c r="CP6" s="160" t="s">
        <v>2454</v>
      </c>
      <c r="CQ6" s="160" t="s">
        <v>2455</v>
      </c>
      <c r="CR6" s="160" t="s">
        <v>2456</v>
      </c>
      <c r="CS6" s="160" t="s">
        <v>2457</v>
      </c>
      <c r="CT6" s="160" t="s">
        <v>2458</v>
      </c>
      <c r="CU6" s="160" t="s">
        <v>2459</v>
      </c>
      <c r="CV6" s="160" t="s">
        <v>2460</v>
      </c>
      <c r="CW6" s="160" t="s">
        <v>2461</v>
      </c>
      <c r="CX6" s="160" t="s">
        <v>2462</v>
      </c>
      <c r="CY6" s="160" t="s">
        <v>2463</v>
      </c>
      <c r="CZ6" s="160" t="s">
        <v>2464</v>
      </c>
      <c r="DA6" s="160" t="s">
        <v>2465</v>
      </c>
      <c r="DB6" s="160" t="s">
        <v>2466</v>
      </c>
      <c r="DC6" s="160" t="s">
        <v>2467</v>
      </c>
      <c r="DD6" s="160" t="s">
        <v>2468</v>
      </c>
      <c r="DE6" s="160" t="s">
        <v>2469</v>
      </c>
      <c r="DF6" s="160" t="s">
        <v>2470</v>
      </c>
      <c r="DG6" s="160" t="s">
        <v>2471</v>
      </c>
      <c r="DH6" s="160" t="s">
        <v>2472</v>
      </c>
      <c r="DI6" s="160" t="s">
        <v>2473</v>
      </c>
      <c r="DJ6" s="160" t="s">
        <v>2474</v>
      </c>
      <c r="DK6" s="160" t="s">
        <v>2475</v>
      </c>
      <c r="DL6" s="160" t="s">
        <v>2476</v>
      </c>
      <c r="DM6" s="160" t="s">
        <v>2477</v>
      </c>
      <c r="DN6" s="160" t="s">
        <v>2478</v>
      </c>
      <c r="DO6" s="160" t="s">
        <v>2479</v>
      </c>
      <c r="DP6" s="160" t="s">
        <v>2480</v>
      </c>
      <c r="DQ6" s="160" t="s">
        <v>2481</v>
      </c>
      <c r="DR6" s="160" t="s">
        <v>2482</v>
      </c>
      <c r="DS6" s="160" t="s">
        <v>2483</v>
      </c>
      <c r="DT6" s="160" t="s">
        <v>2484</v>
      </c>
      <c r="DU6" s="160" t="s">
        <v>2485</v>
      </c>
      <c r="DV6" s="160" t="s">
        <v>2486</v>
      </c>
      <c r="DW6" s="160" t="s">
        <v>2487</v>
      </c>
      <c r="DX6" s="160" t="s">
        <v>2488</v>
      </c>
      <c r="DY6" s="160" t="s">
        <v>2489</v>
      </c>
      <c r="DZ6" s="160" t="s">
        <v>2490</v>
      </c>
      <c r="EA6" s="160" t="s">
        <v>2491</v>
      </c>
      <c r="EB6" s="160" t="s">
        <v>2492</v>
      </c>
      <c r="EC6" s="160" t="s">
        <v>2493</v>
      </c>
      <c r="ED6" s="160" t="s">
        <v>2494</v>
      </c>
      <c r="EE6" s="160" t="s">
        <v>2495</v>
      </c>
      <c r="EF6" s="160" t="s">
        <v>2496</v>
      </c>
      <c r="EG6" s="160" t="s">
        <v>2497</v>
      </c>
      <c r="EH6" s="160" t="s">
        <v>2498</v>
      </c>
      <c r="EI6" s="160" t="s">
        <v>2499</v>
      </c>
      <c r="EJ6" s="160" t="s">
        <v>2500</v>
      </c>
      <c r="EK6" s="160" t="s">
        <v>2501</v>
      </c>
      <c r="EL6" s="160" t="s">
        <v>2502</v>
      </c>
      <c r="EM6" s="160" t="s">
        <v>2503</v>
      </c>
      <c r="EN6" s="160" t="s">
        <v>2504</v>
      </c>
      <c r="EO6" s="160" t="s">
        <v>2505</v>
      </c>
      <c r="EP6" s="160" t="s">
        <v>2506</v>
      </c>
      <c r="EQ6" s="160" t="s">
        <v>2507</v>
      </c>
      <c r="ER6" s="160" t="s">
        <v>2508</v>
      </c>
      <c r="ES6" s="160" t="s">
        <v>2509</v>
      </c>
      <c r="ET6" s="160" t="s">
        <v>2510</v>
      </c>
      <c r="EU6" s="160" t="s">
        <v>2511</v>
      </c>
      <c r="EV6" s="160" t="s">
        <v>2512</v>
      </c>
      <c r="EW6" s="160" t="s">
        <v>2513</v>
      </c>
      <c r="EX6" s="160" t="s">
        <v>2514</v>
      </c>
      <c r="EY6" s="160" t="s">
        <v>2515</v>
      </c>
      <c r="EZ6" s="160" t="s">
        <v>2516</v>
      </c>
      <c r="FA6" s="160" t="s">
        <v>2517</v>
      </c>
      <c r="FB6" s="160" t="s">
        <v>2518</v>
      </c>
      <c r="FC6" s="160" t="s">
        <v>2519</v>
      </c>
      <c r="FD6" s="160" t="s">
        <v>2520</v>
      </c>
      <c r="FE6" s="160" t="s">
        <v>2521</v>
      </c>
      <c r="FF6" s="160" t="s">
        <v>2522</v>
      </c>
      <c r="FG6" s="160" t="s">
        <v>2523</v>
      </c>
      <c r="FH6" s="160" t="s">
        <v>2524</v>
      </c>
      <c r="FI6" s="160" t="s">
        <v>2525</v>
      </c>
      <c r="FJ6" s="160" t="s">
        <v>2526</v>
      </c>
      <c r="FK6" s="160" t="s">
        <v>2527</v>
      </c>
      <c r="FL6" s="160" t="s">
        <v>2528</v>
      </c>
      <c r="FM6" s="160" t="s">
        <v>2529</v>
      </c>
      <c r="FN6" s="160" t="s">
        <v>2530</v>
      </c>
      <c r="FO6" s="160" t="s">
        <v>2531</v>
      </c>
      <c r="FP6" s="160" t="s">
        <v>2532</v>
      </c>
      <c r="FQ6" s="160" t="s">
        <v>2533</v>
      </c>
      <c r="FR6" s="160" t="s">
        <v>2534</v>
      </c>
      <c r="FS6" s="160" t="s">
        <v>2535</v>
      </c>
      <c r="FT6" s="160" t="s">
        <v>2536</v>
      </c>
      <c r="FU6" s="160" t="s">
        <v>2537</v>
      </c>
      <c r="FV6" s="160" t="s">
        <v>2538</v>
      </c>
      <c r="FW6" s="160" t="s">
        <v>2539</v>
      </c>
      <c r="FX6" s="160" t="s">
        <v>2540</v>
      </c>
      <c r="FY6" s="160" t="s">
        <v>2541</v>
      </c>
      <c r="FZ6" s="160" t="s">
        <v>2542</v>
      </c>
      <c r="GA6" s="160" t="s">
        <v>2543</v>
      </c>
      <c r="GB6" s="160" t="s">
        <v>2544</v>
      </c>
      <c r="GC6" s="160" t="s">
        <v>2545</v>
      </c>
      <c r="GD6" s="160" t="s">
        <v>2546</v>
      </c>
      <c r="GE6" s="160" t="s">
        <v>2547</v>
      </c>
      <c r="GF6" s="160" t="s">
        <v>2548</v>
      </c>
      <c r="GG6" s="160" t="s">
        <v>2549</v>
      </c>
      <c r="GH6" s="160" t="s">
        <v>2550</v>
      </c>
      <c r="GI6" s="160" t="s">
        <v>2551</v>
      </c>
      <c r="GJ6" s="160" t="s">
        <v>2552</v>
      </c>
      <c r="GK6" s="160" t="s">
        <v>2553</v>
      </c>
      <c r="GL6" s="160" t="s">
        <v>2554</v>
      </c>
      <c r="GM6" s="160"/>
      <c r="GN6" s="160" t="s">
        <v>2555</v>
      </c>
      <c r="GO6" s="160" t="s">
        <v>2556</v>
      </c>
      <c r="GP6" s="160" t="s">
        <v>2557</v>
      </c>
      <c r="GQ6" s="160" t="s">
        <v>2558</v>
      </c>
      <c r="GR6" s="160" t="s">
        <v>2559</v>
      </c>
      <c r="GS6" s="160" t="s">
        <v>2560</v>
      </c>
      <c r="GT6" s="160" t="s">
        <v>2561</v>
      </c>
      <c r="GU6" s="160" t="s">
        <v>2562</v>
      </c>
      <c r="GV6" s="160" t="s">
        <v>2563</v>
      </c>
      <c r="GW6" s="160" t="s">
        <v>2564</v>
      </c>
      <c r="GX6" s="160" t="s">
        <v>2565</v>
      </c>
      <c r="GY6" s="160" t="s">
        <v>2566</v>
      </c>
      <c r="GZ6" s="160" t="s">
        <v>2567</v>
      </c>
      <c r="HA6" s="160" t="s">
        <v>2568</v>
      </c>
      <c r="HB6" s="160" t="s">
        <v>2569</v>
      </c>
      <c r="HC6" s="160" t="s">
        <v>2570</v>
      </c>
      <c r="HD6" s="160" t="s">
        <v>2571</v>
      </c>
      <c r="HE6" s="160" t="s">
        <v>2572</v>
      </c>
      <c r="HF6" s="160" t="s">
        <v>2573</v>
      </c>
      <c r="HG6" s="160" t="s">
        <v>2574</v>
      </c>
      <c r="HH6" s="160" t="s">
        <v>2575</v>
      </c>
      <c r="HI6" s="160" t="s">
        <v>2576</v>
      </c>
      <c r="HJ6" s="160" t="s">
        <v>2577</v>
      </c>
      <c r="HK6" s="160" t="s">
        <v>2578</v>
      </c>
      <c r="HL6" s="160" t="s">
        <v>2579</v>
      </c>
      <c r="HM6" s="160" t="s">
        <v>2580</v>
      </c>
      <c r="HN6" s="160" t="s">
        <v>2581</v>
      </c>
      <c r="HO6" s="160" t="s">
        <v>2582</v>
      </c>
      <c r="HP6" s="160" t="s">
        <v>2583</v>
      </c>
      <c r="HQ6" s="160" t="s">
        <v>2584</v>
      </c>
      <c r="HR6" s="160" t="s">
        <v>2585</v>
      </c>
      <c r="HS6" s="160" t="s">
        <v>2586</v>
      </c>
      <c r="HT6" s="160" t="s">
        <v>2587</v>
      </c>
      <c r="HU6" s="160" t="s">
        <v>2588</v>
      </c>
      <c r="HV6" s="160" t="s">
        <v>2589</v>
      </c>
      <c r="HW6" s="160" t="s">
        <v>2590</v>
      </c>
      <c r="HX6" s="160" t="s">
        <v>2591</v>
      </c>
      <c r="HY6" s="160" t="s">
        <v>2592</v>
      </c>
      <c r="HZ6" s="160" t="s">
        <v>2593</v>
      </c>
      <c r="IA6" s="160" t="s">
        <v>2594</v>
      </c>
      <c r="IB6" s="160" t="s">
        <v>2595</v>
      </c>
      <c r="IC6" s="160" t="s">
        <v>2596</v>
      </c>
      <c r="ID6" s="160" t="s">
        <v>2597</v>
      </c>
      <c r="IE6" s="160" t="s">
        <v>2598</v>
      </c>
      <c r="IF6" s="160" t="s">
        <v>2599</v>
      </c>
      <c r="IG6" s="160" t="s">
        <v>2600</v>
      </c>
      <c r="IH6" s="160" t="s">
        <v>2601</v>
      </c>
      <c r="II6" s="160" t="s">
        <v>2602</v>
      </c>
      <c r="IJ6" s="160" t="s">
        <v>2603</v>
      </c>
      <c r="IK6" s="160" t="s">
        <v>2604</v>
      </c>
      <c r="IL6" s="160" t="s">
        <v>2605</v>
      </c>
      <c r="IM6" s="160" t="s">
        <v>2606</v>
      </c>
      <c r="IN6" s="160" t="s">
        <v>2607</v>
      </c>
      <c r="IO6" s="160" t="s">
        <v>2608</v>
      </c>
      <c r="IP6" s="160" t="s">
        <v>2609</v>
      </c>
      <c r="IQ6" s="160" t="s">
        <v>2610</v>
      </c>
      <c r="IR6" s="160" t="s">
        <v>2611</v>
      </c>
      <c r="IS6" s="160" t="s">
        <v>2612</v>
      </c>
      <c r="IT6" s="160" t="s">
        <v>2613</v>
      </c>
      <c r="IU6" s="160" t="s">
        <v>2614</v>
      </c>
      <c r="IV6" s="160" t="s">
        <v>2615</v>
      </c>
      <c r="IW6" s="160" t="s">
        <v>2616</v>
      </c>
      <c r="IX6" s="160" t="s">
        <v>2617</v>
      </c>
      <c r="IY6" s="160" t="s">
        <v>2618</v>
      </c>
      <c r="IZ6" s="160" t="s">
        <v>2619</v>
      </c>
      <c r="JA6" s="160" t="s">
        <v>2620</v>
      </c>
      <c r="JB6" s="160" t="s">
        <v>2621</v>
      </c>
      <c r="JC6" s="160" t="s">
        <v>2622</v>
      </c>
      <c r="JD6" s="160" t="s">
        <v>2623</v>
      </c>
      <c r="JE6" s="160" t="s">
        <v>2624</v>
      </c>
      <c r="JF6" s="160" t="s">
        <v>2625</v>
      </c>
      <c r="JG6" s="160" t="s">
        <v>2626</v>
      </c>
      <c r="JH6" s="160" t="s">
        <v>2627</v>
      </c>
      <c r="JI6" s="160" t="s">
        <v>2628</v>
      </c>
      <c r="JJ6" s="160" t="s">
        <v>2629</v>
      </c>
      <c r="JK6" s="160" t="s">
        <v>2630</v>
      </c>
      <c r="JL6" s="160" t="s">
        <v>2631</v>
      </c>
      <c r="JM6" s="160" t="s">
        <v>2632</v>
      </c>
      <c r="JN6" s="160" t="s">
        <v>2633</v>
      </c>
      <c r="JO6" s="160" t="s">
        <v>2634</v>
      </c>
      <c r="JP6" s="160" t="s">
        <v>2635</v>
      </c>
      <c r="JQ6" s="160" t="s">
        <v>2636</v>
      </c>
      <c r="JR6" s="160" t="s">
        <v>2637</v>
      </c>
      <c r="JS6" s="160" t="s">
        <v>2638</v>
      </c>
      <c r="JT6" s="160" t="s">
        <v>2639</v>
      </c>
      <c r="JU6" s="160" t="s">
        <v>2640</v>
      </c>
      <c r="JV6" s="160" t="s">
        <v>2641</v>
      </c>
      <c r="JW6" s="160" t="s">
        <v>2642</v>
      </c>
      <c r="JX6" s="160" t="s">
        <v>2643</v>
      </c>
      <c r="JY6" s="160" t="s">
        <v>2644</v>
      </c>
      <c r="JZ6" s="160" t="s">
        <v>2645</v>
      </c>
      <c r="KA6" s="160" t="s">
        <v>2646</v>
      </c>
      <c r="KB6" s="160" t="s">
        <v>2647</v>
      </c>
      <c r="KC6" s="160" t="s">
        <v>2648</v>
      </c>
      <c r="KD6" s="160" t="s">
        <v>2649</v>
      </c>
      <c r="KE6" s="160" t="s">
        <v>2650</v>
      </c>
      <c r="KF6" s="160" t="s">
        <v>2651</v>
      </c>
      <c r="KG6" s="160" t="s">
        <v>2652</v>
      </c>
      <c r="KH6" s="160" t="s">
        <v>2653</v>
      </c>
      <c r="KI6" s="160" t="s">
        <v>2654</v>
      </c>
    </row>
    <row r="7" spans="1:295" ht="27" customHeight="1" x14ac:dyDescent="0.35">
      <c r="A7" s="231" t="s">
        <v>17</v>
      </c>
      <c r="B7" s="231"/>
      <c r="C7" s="232" t="s">
        <v>2011</v>
      </c>
      <c r="D7" s="232"/>
      <c r="E7" s="232"/>
      <c r="F7" s="232" t="s">
        <v>2012</v>
      </c>
      <c r="G7" s="232" t="s">
        <v>2013</v>
      </c>
      <c r="H7" s="232"/>
      <c r="I7" s="232"/>
      <c r="J7" s="232"/>
      <c r="K7" s="232" t="s">
        <v>2014</v>
      </c>
      <c r="L7" s="232"/>
      <c r="M7" s="232"/>
      <c r="N7" s="232" t="s">
        <v>2015</v>
      </c>
      <c r="O7" s="232" t="s">
        <v>2016</v>
      </c>
      <c r="P7" s="232"/>
      <c r="Q7" s="232" t="s">
        <v>2017</v>
      </c>
      <c r="R7" s="232"/>
      <c r="S7" s="232" t="s">
        <v>2018</v>
      </c>
      <c r="T7" s="232"/>
      <c r="U7" s="232" t="s">
        <v>2019</v>
      </c>
      <c r="V7" s="232"/>
      <c r="W7" s="232"/>
      <c r="X7" s="232" t="s">
        <v>2020</v>
      </c>
      <c r="Y7" s="232"/>
      <c r="Z7" s="232"/>
      <c r="AA7" s="232" t="s">
        <v>2021</v>
      </c>
      <c r="AB7" s="232"/>
      <c r="AC7" s="232"/>
      <c r="AD7" s="232"/>
      <c r="AE7" s="232"/>
      <c r="AF7" s="232"/>
      <c r="AG7" s="232"/>
      <c r="AH7" s="232"/>
      <c r="AI7" s="232"/>
      <c r="AJ7" s="232" t="s">
        <v>2022</v>
      </c>
      <c r="AK7" s="232"/>
      <c r="AL7" s="232"/>
      <c r="AM7" s="232" t="s">
        <v>2023</v>
      </c>
      <c r="AN7" s="232"/>
      <c r="AO7" s="232" t="s">
        <v>2024</v>
      </c>
      <c r="AP7" s="232"/>
      <c r="AQ7" s="232" t="s">
        <v>2025</v>
      </c>
      <c r="AR7" s="232"/>
      <c r="AS7" s="232"/>
      <c r="AT7" s="232" t="s">
        <v>2026</v>
      </c>
      <c r="AU7" s="232"/>
      <c r="AV7" s="232" t="s">
        <v>2027</v>
      </c>
      <c r="AW7" s="232"/>
      <c r="AX7" s="232" t="s">
        <v>2026</v>
      </c>
      <c r="AY7" s="232"/>
      <c r="AZ7" s="232"/>
      <c r="BA7" s="232" t="s">
        <v>2028</v>
      </c>
      <c r="BB7" s="232" t="s">
        <v>2029</v>
      </c>
      <c r="BC7" s="232" t="s">
        <v>2030</v>
      </c>
      <c r="BD7" s="232"/>
      <c r="BE7" s="232"/>
      <c r="BF7" s="232" t="s">
        <v>2031</v>
      </c>
      <c r="BG7" s="232"/>
      <c r="BH7" s="232"/>
      <c r="BI7" s="232"/>
      <c r="BJ7" s="232"/>
      <c r="BK7" s="232" t="s">
        <v>2032</v>
      </c>
      <c r="BL7" s="232" t="s">
        <v>2033</v>
      </c>
      <c r="BM7" s="232"/>
      <c r="BN7" s="232" t="s">
        <v>2034</v>
      </c>
      <c r="BO7" s="232"/>
      <c r="BP7" s="232"/>
      <c r="BQ7" s="232" t="s">
        <v>2035</v>
      </c>
      <c r="BR7" s="232"/>
      <c r="BS7" s="232"/>
      <c r="BT7" s="232"/>
      <c r="BU7" s="232" t="s">
        <v>2036</v>
      </c>
      <c r="BV7" s="232" t="s">
        <v>2037</v>
      </c>
      <c r="BW7" s="232" t="s">
        <v>2038</v>
      </c>
      <c r="BX7" s="232"/>
      <c r="BY7" s="232"/>
      <c r="BZ7" s="232"/>
      <c r="CA7" s="232" t="s">
        <v>2039</v>
      </c>
      <c r="CB7" s="232"/>
      <c r="CC7" s="232"/>
      <c r="CD7" s="232"/>
      <c r="CE7" s="232"/>
      <c r="CF7" s="232" t="s">
        <v>2040</v>
      </c>
      <c r="CG7" s="232"/>
      <c r="CH7" s="232"/>
      <c r="CI7" s="232"/>
      <c r="CJ7" s="232" t="s">
        <v>2041</v>
      </c>
      <c r="CK7" s="232"/>
      <c r="CL7" s="232" t="s">
        <v>2042</v>
      </c>
      <c r="CM7" s="232"/>
      <c r="CN7" s="232" t="s">
        <v>2043</v>
      </c>
      <c r="CO7" s="232" t="s">
        <v>2044</v>
      </c>
      <c r="CP7" s="232"/>
      <c r="CQ7" s="232"/>
      <c r="CR7" s="232" t="s">
        <v>2045</v>
      </c>
      <c r="CS7" s="232"/>
      <c r="CT7" s="232"/>
      <c r="CU7" s="232"/>
      <c r="CV7" s="232"/>
      <c r="CW7" s="232" t="s">
        <v>2046</v>
      </c>
      <c r="CX7" s="232" t="s">
        <v>2047</v>
      </c>
      <c r="CY7" s="232"/>
      <c r="CZ7" s="232"/>
      <c r="DA7" s="232"/>
      <c r="DB7" s="232"/>
      <c r="DC7" s="232"/>
      <c r="DD7" s="232" t="s">
        <v>2048</v>
      </c>
      <c r="DE7" s="232"/>
      <c r="DF7" s="232"/>
      <c r="DG7" s="232" t="s">
        <v>2049</v>
      </c>
      <c r="DH7" s="232"/>
      <c r="DI7" s="232" t="s">
        <v>2050</v>
      </c>
      <c r="DJ7" s="232"/>
      <c r="DK7" s="232" t="s">
        <v>2051</v>
      </c>
      <c r="DL7" s="232" t="s">
        <v>2052</v>
      </c>
      <c r="DM7" s="232"/>
      <c r="DN7" s="232"/>
      <c r="DO7" s="232"/>
      <c r="DP7" s="232"/>
      <c r="DQ7" s="232" t="s">
        <v>2053</v>
      </c>
      <c r="DR7" s="232" t="s">
        <v>2054</v>
      </c>
      <c r="DS7" s="232" t="s">
        <v>2055</v>
      </c>
      <c r="DT7" s="232"/>
      <c r="DU7" s="232"/>
      <c r="DV7" s="232"/>
      <c r="DW7" s="232"/>
      <c r="DX7" s="232"/>
      <c r="DY7" s="232"/>
      <c r="DZ7" s="232"/>
      <c r="EA7" s="232" t="s">
        <v>2056</v>
      </c>
      <c r="EB7" s="232" t="s">
        <v>2057</v>
      </c>
      <c r="EC7" s="232"/>
      <c r="ED7" s="232"/>
      <c r="EE7" s="232" t="s">
        <v>2056</v>
      </c>
      <c r="EF7" s="232"/>
      <c r="EG7" s="232" t="s">
        <v>2058</v>
      </c>
      <c r="EH7" s="232" t="s">
        <v>2059</v>
      </c>
      <c r="EI7" s="232"/>
      <c r="EJ7" s="232" t="s">
        <v>2060</v>
      </c>
      <c r="EK7" s="232"/>
      <c r="EL7" s="232"/>
      <c r="EM7" s="232"/>
      <c r="EN7" s="232"/>
      <c r="EO7" s="232"/>
      <c r="EP7" s="232"/>
      <c r="EQ7" s="232"/>
      <c r="ER7" s="232"/>
      <c r="ES7" s="232"/>
      <c r="ET7" s="232" t="s">
        <v>2061</v>
      </c>
      <c r="EU7" s="232" t="s">
        <v>2062</v>
      </c>
      <c r="EV7" s="232" t="s">
        <v>2063</v>
      </c>
      <c r="EW7" s="232" t="s">
        <v>2064</v>
      </c>
      <c r="EX7" s="232" t="s">
        <v>2065</v>
      </c>
      <c r="EY7" s="232" t="s">
        <v>2066</v>
      </c>
      <c r="EZ7" s="232" t="s">
        <v>2067</v>
      </c>
      <c r="FA7" s="232"/>
      <c r="FB7" s="232" t="s">
        <v>2068</v>
      </c>
      <c r="FC7" s="232"/>
      <c r="FD7" s="232" t="s">
        <v>2069</v>
      </c>
      <c r="FE7" s="232"/>
      <c r="FF7" s="232"/>
      <c r="FG7" s="232" t="s">
        <v>2070</v>
      </c>
      <c r="FH7" s="232"/>
      <c r="FI7" s="232"/>
      <c r="FJ7" s="232" t="s">
        <v>2071</v>
      </c>
      <c r="FK7" s="232"/>
      <c r="FL7" s="232"/>
      <c r="FM7" s="232" t="s">
        <v>2072</v>
      </c>
      <c r="FN7" s="232"/>
      <c r="FO7" s="232"/>
      <c r="FP7" s="232" t="s">
        <v>2073</v>
      </c>
      <c r="FQ7" s="232"/>
      <c r="FR7" s="232"/>
      <c r="FS7" s="232" t="s">
        <v>2074</v>
      </c>
      <c r="FT7" s="232" t="s">
        <v>2073</v>
      </c>
      <c r="FU7" s="232"/>
      <c r="FV7" s="232"/>
      <c r="FW7" s="232"/>
      <c r="FX7" s="232" t="s">
        <v>2075</v>
      </c>
      <c r="FY7" s="232" t="s">
        <v>2076</v>
      </c>
      <c r="FZ7" s="232" t="s">
        <v>2077</v>
      </c>
      <c r="GA7" s="232" t="s">
        <v>2078</v>
      </c>
      <c r="GB7" s="232" t="s">
        <v>2079</v>
      </c>
      <c r="GC7" s="232" t="s">
        <v>2080</v>
      </c>
      <c r="GD7" s="232"/>
      <c r="GE7" s="232" t="s">
        <v>2081</v>
      </c>
      <c r="GF7" s="232" t="s">
        <v>2082</v>
      </c>
      <c r="GG7" s="232" t="s">
        <v>2083</v>
      </c>
      <c r="GH7" s="232" t="s">
        <v>2084</v>
      </c>
      <c r="GI7" s="232" t="s">
        <v>2085</v>
      </c>
      <c r="GJ7" s="232"/>
      <c r="GK7" s="232" t="s">
        <v>2084</v>
      </c>
      <c r="GL7" s="232" t="s">
        <v>2086</v>
      </c>
      <c r="GM7" s="232"/>
      <c r="GN7" s="232" t="s">
        <v>2087</v>
      </c>
      <c r="GO7" s="232" t="s">
        <v>2088</v>
      </c>
      <c r="GP7" s="232" t="s">
        <v>2083</v>
      </c>
      <c r="GQ7" s="232"/>
      <c r="GR7" s="232" t="s">
        <v>2089</v>
      </c>
      <c r="GS7" s="232"/>
      <c r="GT7" s="232"/>
      <c r="GU7" s="232" t="s">
        <v>2090</v>
      </c>
      <c r="GV7" s="232" t="s">
        <v>2085</v>
      </c>
      <c r="GW7" s="232"/>
      <c r="GX7" s="232" t="s">
        <v>2091</v>
      </c>
      <c r="GY7" s="232" t="s">
        <v>2092</v>
      </c>
      <c r="GZ7" s="232"/>
      <c r="HA7" s="232" t="s">
        <v>2091</v>
      </c>
      <c r="HB7" s="232" t="s">
        <v>2093</v>
      </c>
      <c r="HC7" s="232"/>
      <c r="HD7" s="232" t="s">
        <v>2094</v>
      </c>
      <c r="HE7" s="232" t="s">
        <v>2095</v>
      </c>
      <c r="HF7" s="232" t="s">
        <v>2096</v>
      </c>
      <c r="HG7" s="232" t="s">
        <v>2097</v>
      </c>
      <c r="HH7" s="232" t="s">
        <v>2095</v>
      </c>
      <c r="HI7" s="232" t="s">
        <v>2098</v>
      </c>
      <c r="HJ7" s="232"/>
      <c r="HK7" s="232"/>
      <c r="HL7" s="232"/>
      <c r="HM7" s="232"/>
      <c r="HN7" s="232"/>
      <c r="HO7" s="232" t="s">
        <v>2099</v>
      </c>
      <c r="HP7" s="232"/>
      <c r="HQ7" s="232"/>
      <c r="HR7" s="232"/>
      <c r="HS7" s="232"/>
      <c r="HT7" s="232"/>
      <c r="HU7" s="232"/>
      <c r="HV7" s="232"/>
      <c r="HW7" s="232"/>
      <c r="HX7" s="232"/>
      <c r="HY7" s="232" t="s">
        <v>2100</v>
      </c>
      <c r="HZ7" s="232"/>
      <c r="IA7" s="232" t="s">
        <v>2101</v>
      </c>
      <c r="IB7" s="232"/>
      <c r="IC7" s="232"/>
      <c r="ID7" s="232"/>
      <c r="IE7" s="232"/>
      <c r="IF7" s="232"/>
      <c r="IG7" s="232"/>
      <c r="IH7" s="232"/>
      <c r="II7" s="232"/>
      <c r="IJ7" s="232" t="s">
        <v>2102</v>
      </c>
      <c r="IK7" s="232"/>
      <c r="IL7" s="232"/>
      <c r="IM7" s="232"/>
      <c r="IN7" s="232"/>
      <c r="IO7" s="232" t="s">
        <v>2103</v>
      </c>
      <c r="IP7" s="232"/>
      <c r="IQ7" s="232" t="s">
        <v>2104</v>
      </c>
      <c r="IR7" s="232"/>
      <c r="IS7" s="232" t="s">
        <v>2105</v>
      </c>
      <c r="IT7" s="232"/>
      <c r="IU7" s="232"/>
      <c r="IV7" s="232"/>
      <c r="IW7" s="232" t="s">
        <v>2106</v>
      </c>
      <c r="IX7" s="232"/>
      <c r="IY7" s="232" t="s">
        <v>2107</v>
      </c>
      <c r="IZ7" s="232" t="s">
        <v>2108</v>
      </c>
      <c r="JA7" s="232" t="s">
        <v>2109</v>
      </c>
      <c r="JB7" s="232" t="s">
        <v>2110</v>
      </c>
      <c r="JC7" s="232"/>
      <c r="JD7" s="232" t="s">
        <v>2111</v>
      </c>
      <c r="JE7" s="232"/>
      <c r="JF7" s="232" t="s">
        <v>2112</v>
      </c>
      <c r="JG7" s="232"/>
      <c r="JH7" s="232"/>
      <c r="JI7" s="232" t="s">
        <v>2113</v>
      </c>
      <c r="JJ7" s="232"/>
      <c r="JK7" s="232"/>
      <c r="JL7" s="232"/>
      <c r="JM7" s="232"/>
      <c r="JN7" s="232"/>
      <c r="JO7" s="232" t="s">
        <v>2114</v>
      </c>
      <c r="JP7" s="232"/>
      <c r="JQ7" s="232" t="s">
        <v>2115</v>
      </c>
      <c r="JR7" s="232"/>
      <c r="JS7" s="232"/>
      <c r="JT7" s="232" t="s">
        <v>2116</v>
      </c>
      <c r="JU7" s="232" t="s">
        <v>2117</v>
      </c>
      <c r="JV7" s="232" t="s">
        <v>2118</v>
      </c>
      <c r="JW7" s="232" t="s">
        <v>2101</v>
      </c>
      <c r="JX7" s="232" t="s">
        <v>2119</v>
      </c>
      <c r="JY7" s="232" t="s">
        <v>2120</v>
      </c>
      <c r="JZ7" s="232" t="s">
        <v>2121</v>
      </c>
      <c r="KA7" s="232"/>
      <c r="KB7" s="232"/>
      <c r="KC7" s="232" t="s">
        <v>2122</v>
      </c>
      <c r="KD7" s="232"/>
      <c r="KE7" s="232"/>
      <c r="KF7" s="232" t="s">
        <v>2117</v>
      </c>
      <c r="KG7" s="232" t="s">
        <v>2123</v>
      </c>
      <c r="KH7" s="232" t="s">
        <v>2124</v>
      </c>
      <c r="KI7" s="232"/>
    </row>
    <row r="8" spans="1:295" ht="27" customHeight="1" x14ac:dyDescent="0.35">
      <c r="A8" s="159" t="s">
        <v>55</v>
      </c>
      <c r="B8" s="159" t="s">
        <v>585</v>
      </c>
      <c r="C8" s="160" t="s">
        <v>2125</v>
      </c>
      <c r="D8" s="160" t="s">
        <v>2126</v>
      </c>
      <c r="E8" s="160" t="s">
        <v>2127</v>
      </c>
      <c r="F8" s="160" t="s">
        <v>2128</v>
      </c>
      <c r="G8" s="160" t="s">
        <v>2129</v>
      </c>
      <c r="H8" s="160" t="s">
        <v>485</v>
      </c>
      <c r="I8" s="160" t="s">
        <v>2130</v>
      </c>
      <c r="J8" s="160" t="s">
        <v>2131</v>
      </c>
      <c r="K8" s="160" t="s">
        <v>2132</v>
      </c>
      <c r="L8" s="160" t="s">
        <v>2133</v>
      </c>
      <c r="M8" s="160" t="s">
        <v>443</v>
      </c>
      <c r="N8" s="160" t="s">
        <v>2134</v>
      </c>
      <c r="O8" s="161" t="s">
        <v>2135</v>
      </c>
      <c r="P8" s="160" t="s">
        <v>2136</v>
      </c>
      <c r="Q8" s="160" t="s">
        <v>2137</v>
      </c>
      <c r="R8" s="160" t="s">
        <v>2136</v>
      </c>
      <c r="S8" s="160" t="s">
        <v>2138</v>
      </c>
      <c r="T8" s="160" t="s">
        <v>2131</v>
      </c>
      <c r="U8" s="160" t="s">
        <v>2139</v>
      </c>
      <c r="V8" s="160" t="s">
        <v>2140</v>
      </c>
      <c r="W8" s="160" t="s">
        <v>2141</v>
      </c>
      <c r="X8" s="160" t="s">
        <v>2142</v>
      </c>
      <c r="Y8" s="160" t="s">
        <v>2143</v>
      </c>
      <c r="Z8" s="160" t="s">
        <v>2144</v>
      </c>
      <c r="AA8" s="160" t="s">
        <v>2145</v>
      </c>
      <c r="AB8" s="160" t="s">
        <v>2146</v>
      </c>
      <c r="AC8" s="160" t="s">
        <v>2147</v>
      </c>
      <c r="AD8" s="160" t="s">
        <v>2148</v>
      </c>
      <c r="AE8" s="160" t="s">
        <v>2149</v>
      </c>
      <c r="AF8" s="160" t="s">
        <v>2134</v>
      </c>
      <c r="AG8" s="160" t="s">
        <v>2135</v>
      </c>
      <c r="AH8" s="160" t="s">
        <v>2150</v>
      </c>
      <c r="AI8" s="160" t="s">
        <v>2151</v>
      </c>
      <c r="AJ8" s="161" t="s">
        <v>2152</v>
      </c>
      <c r="AK8" s="161" t="s">
        <v>2153</v>
      </c>
      <c r="AL8" s="160" t="s">
        <v>2154</v>
      </c>
      <c r="AM8" s="160" t="s">
        <v>2152</v>
      </c>
      <c r="AN8" s="160" t="s">
        <v>2153</v>
      </c>
      <c r="AO8" s="160" t="s">
        <v>2155</v>
      </c>
      <c r="AP8" s="160" t="s">
        <v>2156</v>
      </c>
      <c r="AQ8" s="160" t="s">
        <v>2157</v>
      </c>
      <c r="AR8" s="160" t="s">
        <v>2158</v>
      </c>
      <c r="AS8" s="160" t="s">
        <v>2159</v>
      </c>
      <c r="AT8" s="161" t="s">
        <v>2160</v>
      </c>
      <c r="AU8" s="161" t="s">
        <v>2161</v>
      </c>
      <c r="AV8" s="160" t="s">
        <v>2162</v>
      </c>
      <c r="AW8" s="160" t="s">
        <v>2163</v>
      </c>
      <c r="AX8" s="160" t="s">
        <v>501</v>
      </c>
      <c r="AY8" s="160" t="s">
        <v>2164</v>
      </c>
      <c r="AZ8" s="160" t="s">
        <v>39</v>
      </c>
      <c r="BA8" s="160" t="s">
        <v>358</v>
      </c>
      <c r="BB8" s="161" t="s">
        <v>2165</v>
      </c>
      <c r="BC8" s="160" t="s">
        <v>519</v>
      </c>
      <c r="BD8" s="160" t="s">
        <v>2166</v>
      </c>
      <c r="BE8" s="160" t="s">
        <v>2167</v>
      </c>
      <c r="BF8" s="160" t="s">
        <v>2160</v>
      </c>
      <c r="BG8" s="160" t="s">
        <v>2161</v>
      </c>
      <c r="BH8" s="160" t="s">
        <v>2168</v>
      </c>
      <c r="BI8" s="160" t="s">
        <v>2169</v>
      </c>
      <c r="BJ8" s="160" t="s">
        <v>2170</v>
      </c>
      <c r="BK8" s="160" t="s">
        <v>2171</v>
      </c>
      <c r="BL8" s="160" t="s">
        <v>2172</v>
      </c>
      <c r="BM8" s="160" t="s">
        <v>2173</v>
      </c>
      <c r="BN8" s="160" t="s">
        <v>2165</v>
      </c>
      <c r="BO8" s="160" t="s">
        <v>2174</v>
      </c>
      <c r="BP8" s="160" t="s">
        <v>2175</v>
      </c>
      <c r="BQ8" s="160" t="s">
        <v>2176</v>
      </c>
      <c r="BR8" s="160" t="s">
        <v>2177</v>
      </c>
      <c r="BS8" s="160" t="s">
        <v>2178</v>
      </c>
      <c r="BT8" s="160" t="s">
        <v>2179</v>
      </c>
      <c r="BU8" s="160" t="s">
        <v>2179</v>
      </c>
      <c r="BV8" s="160" t="s">
        <v>2180</v>
      </c>
      <c r="BW8" s="160" t="s">
        <v>2181</v>
      </c>
      <c r="BX8" s="160" t="s">
        <v>2182</v>
      </c>
      <c r="BY8" s="160" t="s">
        <v>2183</v>
      </c>
      <c r="BZ8" s="160" t="s">
        <v>2184</v>
      </c>
      <c r="CA8" s="160" t="s">
        <v>2185</v>
      </c>
      <c r="CB8" s="160" t="s">
        <v>2186</v>
      </c>
      <c r="CC8" s="160" t="s">
        <v>2187</v>
      </c>
      <c r="CD8" s="160" t="s">
        <v>2188</v>
      </c>
      <c r="CE8" s="160" t="s">
        <v>2189</v>
      </c>
      <c r="CF8" s="160" t="s">
        <v>2190</v>
      </c>
      <c r="CG8" s="160" t="s">
        <v>2191</v>
      </c>
      <c r="CH8" s="160" t="s">
        <v>2192</v>
      </c>
      <c r="CI8" s="160" t="s">
        <v>2193</v>
      </c>
      <c r="CJ8" s="160" t="s">
        <v>2194</v>
      </c>
      <c r="CK8" s="160" t="s">
        <v>2195</v>
      </c>
      <c r="CL8" s="160" t="s">
        <v>2196</v>
      </c>
      <c r="CM8" s="160" t="s">
        <v>2197</v>
      </c>
      <c r="CN8" s="160" t="s">
        <v>2198</v>
      </c>
      <c r="CO8" s="160" t="s">
        <v>2199</v>
      </c>
      <c r="CP8" s="160" t="s">
        <v>2200</v>
      </c>
      <c r="CQ8" s="160" t="s">
        <v>2201</v>
      </c>
      <c r="CR8" s="160" t="s">
        <v>2202</v>
      </c>
      <c r="CS8" s="160" t="s">
        <v>2203</v>
      </c>
      <c r="CT8" s="160" t="s">
        <v>2204</v>
      </c>
      <c r="CU8" s="160" t="s">
        <v>2205</v>
      </c>
      <c r="CV8" s="160" t="s">
        <v>2206</v>
      </c>
      <c r="CW8" s="160" t="s">
        <v>2207</v>
      </c>
      <c r="CX8" s="160" t="s">
        <v>2208</v>
      </c>
      <c r="CY8" s="160" t="s">
        <v>2209</v>
      </c>
      <c r="CZ8" s="160" t="s">
        <v>378</v>
      </c>
      <c r="DA8" s="160" t="s">
        <v>387</v>
      </c>
      <c r="DB8" s="160" t="s">
        <v>2210</v>
      </c>
      <c r="DC8" s="160" t="s">
        <v>2211</v>
      </c>
      <c r="DD8" s="160" t="s">
        <v>2192</v>
      </c>
      <c r="DE8" s="160" t="s">
        <v>2193</v>
      </c>
      <c r="DF8" s="160" t="s">
        <v>2212</v>
      </c>
      <c r="DG8" s="160" t="s">
        <v>2213</v>
      </c>
      <c r="DH8" s="160" t="s">
        <v>2214</v>
      </c>
      <c r="DI8" s="160" t="s">
        <v>2215</v>
      </c>
      <c r="DJ8" s="160" t="s">
        <v>2216</v>
      </c>
      <c r="DK8" s="160" t="s">
        <v>2217</v>
      </c>
      <c r="DL8" s="160" t="s">
        <v>2209</v>
      </c>
      <c r="DM8" s="160" t="s">
        <v>378</v>
      </c>
      <c r="DN8" s="160" t="s">
        <v>387</v>
      </c>
      <c r="DO8" s="160" t="s">
        <v>2218</v>
      </c>
      <c r="DP8" s="160" t="s">
        <v>2219</v>
      </c>
      <c r="DQ8" s="160" t="s">
        <v>2220</v>
      </c>
      <c r="DR8" s="160" t="s">
        <v>2221</v>
      </c>
      <c r="DS8" s="160" t="s">
        <v>2222</v>
      </c>
      <c r="DT8" s="160" t="s">
        <v>2223</v>
      </c>
      <c r="DU8" s="160" t="s">
        <v>2208</v>
      </c>
      <c r="DV8" s="160" t="s">
        <v>2209</v>
      </c>
      <c r="DW8" s="160" t="s">
        <v>2212</v>
      </c>
      <c r="DX8" s="160" t="s">
        <v>2221</v>
      </c>
      <c r="DY8" s="160" t="s">
        <v>2224</v>
      </c>
      <c r="DZ8" s="160" t="s">
        <v>490</v>
      </c>
      <c r="EA8" s="160" t="s">
        <v>2225</v>
      </c>
      <c r="EB8" s="160" t="s">
        <v>2226</v>
      </c>
      <c r="EC8" s="160" t="s">
        <v>2227</v>
      </c>
      <c r="ED8" s="160" t="s">
        <v>2228</v>
      </c>
      <c r="EE8" s="160" t="s">
        <v>2229</v>
      </c>
      <c r="EF8" s="160" t="s">
        <v>2230</v>
      </c>
      <c r="EG8" s="160" t="s">
        <v>2166</v>
      </c>
      <c r="EH8" s="160" t="s">
        <v>2176</v>
      </c>
      <c r="EI8" s="160" t="s">
        <v>2231</v>
      </c>
      <c r="EJ8" s="160" t="s">
        <v>2232</v>
      </c>
      <c r="EK8" s="160" t="s">
        <v>2233</v>
      </c>
      <c r="EL8" s="160" t="s">
        <v>2234</v>
      </c>
      <c r="EM8" s="160" t="s">
        <v>464</v>
      </c>
      <c r="EN8" s="160" t="s">
        <v>2235</v>
      </c>
      <c r="EO8" s="160" t="s">
        <v>2236</v>
      </c>
      <c r="EP8" s="160" t="s">
        <v>2237</v>
      </c>
      <c r="EQ8" s="160" t="s">
        <v>2238</v>
      </c>
      <c r="ER8" s="160" t="s">
        <v>2239</v>
      </c>
      <c r="ES8" s="160" t="s">
        <v>2240</v>
      </c>
      <c r="ET8" s="160" t="s">
        <v>2241</v>
      </c>
      <c r="EU8" s="160" t="s">
        <v>2242</v>
      </c>
      <c r="EV8" s="160" t="s">
        <v>2243</v>
      </c>
      <c r="EW8" s="160" t="s">
        <v>2244</v>
      </c>
      <c r="EX8" s="160" t="s">
        <v>2245</v>
      </c>
      <c r="EY8" s="160" t="s">
        <v>2246</v>
      </c>
      <c r="EZ8" s="160" t="s">
        <v>2247</v>
      </c>
      <c r="FA8" s="160" t="s">
        <v>2248</v>
      </c>
      <c r="FB8" s="160" t="s">
        <v>2230</v>
      </c>
      <c r="FC8" s="160" t="s">
        <v>464</v>
      </c>
      <c r="FD8" s="160" t="s">
        <v>2249</v>
      </c>
      <c r="FE8" s="160" t="s">
        <v>2250</v>
      </c>
      <c r="FF8" s="160" t="s">
        <v>2251</v>
      </c>
      <c r="FG8" s="160" t="s">
        <v>2252</v>
      </c>
      <c r="FH8" s="160" t="s">
        <v>2253</v>
      </c>
      <c r="FI8" s="160" t="s">
        <v>2254</v>
      </c>
      <c r="FJ8" s="160" t="s">
        <v>2185</v>
      </c>
      <c r="FK8" s="160" t="s">
        <v>2186</v>
      </c>
      <c r="FL8" s="160" t="s">
        <v>2255</v>
      </c>
      <c r="FM8" s="160" t="s">
        <v>2224</v>
      </c>
      <c r="FN8" s="160" t="s">
        <v>490</v>
      </c>
      <c r="FO8" s="160" t="s">
        <v>2256</v>
      </c>
      <c r="FP8" s="160" t="s">
        <v>2257</v>
      </c>
      <c r="FQ8" s="161" t="s">
        <v>2258</v>
      </c>
      <c r="FR8" s="160" t="s">
        <v>2259</v>
      </c>
      <c r="FS8" s="160" t="s">
        <v>2260</v>
      </c>
      <c r="FT8" s="160" t="s">
        <v>2261</v>
      </c>
      <c r="FU8" s="160" t="s">
        <v>2262</v>
      </c>
      <c r="FV8" s="160" t="s">
        <v>2263</v>
      </c>
      <c r="FW8" s="160" t="s">
        <v>2264</v>
      </c>
      <c r="FX8" s="160" t="s">
        <v>2265</v>
      </c>
      <c r="FY8" s="160" t="s">
        <v>2266</v>
      </c>
      <c r="FZ8" s="160" t="s">
        <v>2267</v>
      </c>
      <c r="GA8" s="160" t="s">
        <v>2232</v>
      </c>
      <c r="GB8" s="161" t="s">
        <v>2268</v>
      </c>
      <c r="GC8" s="160" t="s">
        <v>2257</v>
      </c>
      <c r="GD8" s="160" t="s">
        <v>2256</v>
      </c>
      <c r="GE8" s="160" t="s">
        <v>2269</v>
      </c>
      <c r="GF8" s="161" t="s">
        <v>2270</v>
      </c>
      <c r="GG8" s="160" t="s">
        <v>2271</v>
      </c>
      <c r="GH8" s="160" t="s">
        <v>2272</v>
      </c>
      <c r="GI8" s="160" t="s">
        <v>2208</v>
      </c>
      <c r="GJ8" s="160" t="s">
        <v>2273</v>
      </c>
      <c r="GK8" s="160" t="s">
        <v>2274</v>
      </c>
      <c r="GL8" s="160" t="s">
        <v>2275</v>
      </c>
      <c r="GM8" s="160" t="s">
        <v>2276</v>
      </c>
      <c r="GN8" s="160" t="s">
        <v>2277</v>
      </c>
      <c r="GO8" s="160" t="s">
        <v>2278</v>
      </c>
      <c r="GP8" s="160" t="s">
        <v>2279</v>
      </c>
      <c r="GQ8" s="161" t="s">
        <v>2278</v>
      </c>
      <c r="GR8" s="160" t="s">
        <v>2280</v>
      </c>
      <c r="GS8" s="160" t="s">
        <v>2281</v>
      </c>
      <c r="GT8" s="160" t="s">
        <v>2282</v>
      </c>
      <c r="GU8" s="160" t="s">
        <v>2283</v>
      </c>
      <c r="GV8" s="160" t="s">
        <v>2284</v>
      </c>
      <c r="GW8" s="160" t="s">
        <v>2285</v>
      </c>
      <c r="GX8" s="160" t="s">
        <v>2286</v>
      </c>
      <c r="GY8" s="160" t="s">
        <v>2287</v>
      </c>
      <c r="GZ8" s="160" t="s">
        <v>2288</v>
      </c>
      <c r="HA8" s="160" t="s">
        <v>2289</v>
      </c>
      <c r="HB8" s="161" t="s">
        <v>2290</v>
      </c>
      <c r="HC8" s="161" t="s">
        <v>2291</v>
      </c>
      <c r="HD8" s="160" t="s">
        <v>2292</v>
      </c>
      <c r="HE8" s="160" t="s">
        <v>2292</v>
      </c>
      <c r="HF8" s="160" t="s">
        <v>538</v>
      </c>
      <c r="HG8" s="160" t="s">
        <v>538</v>
      </c>
      <c r="HH8" s="160" t="s">
        <v>2293</v>
      </c>
      <c r="HI8" s="161" t="s">
        <v>2290</v>
      </c>
      <c r="HJ8" s="161" t="s">
        <v>2291</v>
      </c>
      <c r="HK8" s="160" t="s">
        <v>2294</v>
      </c>
      <c r="HL8" s="160" t="s">
        <v>45</v>
      </c>
      <c r="HM8" s="160" t="s">
        <v>2295</v>
      </c>
      <c r="HN8" s="160" t="s">
        <v>2296</v>
      </c>
      <c r="HO8" s="160" t="s">
        <v>2297</v>
      </c>
      <c r="HP8" s="160" t="s">
        <v>2298</v>
      </c>
      <c r="HQ8" s="160" t="s">
        <v>2299</v>
      </c>
      <c r="HR8" s="160" t="s">
        <v>2300</v>
      </c>
      <c r="HS8" s="160" t="s">
        <v>2301</v>
      </c>
      <c r="HT8" s="160" t="s">
        <v>2302</v>
      </c>
      <c r="HU8" s="160" t="s">
        <v>2303</v>
      </c>
      <c r="HV8" s="160" t="s">
        <v>2304</v>
      </c>
      <c r="HW8" s="160" t="s">
        <v>2305</v>
      </c>
      <c r="HX8" s="160" t="s">
        <v>2306</v>
      </c>
      <c r="HY8" s="160" t="s">
        <v>2307</v>
      </c>
      <c r="HZ8" s="160" t="s">
        <v>2308</v>
      </c>
      <c r="IA8" s="160" t="s">
        <v>2309</v>
      </c>
      <c r="IB8" s="160" t="s">
        <v>2310</v>
      </c>
      <c r="IC8" s="160" t="s">
        <v>2311</v>
      </c>
      <c r="ID8" s="160" t="s">
        <v>2312</v>
      </c>
      <c r="IE8" s="160" t="s">
        <v>2313</v>
      </c>
      <c r="IF8" s="160" t="s">
        <v>2299</v>
      </c>
      <c r="IG8" s="160" t="s">
        <v>2300</v>
      </c>
      <c r="IH8" s="160" t="s">
        <v>2314</v>
      </c>
      <c r="II8" s="160" t="s">
        <v>2315</v>
      </c>
      <c r="IJ8" s="160" t="s">
        <v>2293</v>
      </c>
      <c r="IK8" s="160" t="s">
        <v>2231</v>
      </c>
      <c r="IL8" s="161" t="s">
        <v>2316</v>
      </c>
      <c r="IM8" s="161" t="s">
        <v>50</v>
      </c>
      <c r="IN8" s="160" t="s">
        <v>2317</v>
      </c>
      <c r="IO8" s="160" t="s">
        <v>50</v>
      </c>
      <c r="IP8" s="160" t="s">
        <v>2318</v>
      </c>
      <c r="IQ8" s="160" t="s">
        <v>2319</v>
      </c>
      <c r="IR8" s="160" t="s">
        <v>2320</v>
      </c>
      <c r="IS8" s="161" t="s">
        <v>2318</v>
      </c>
      <c r="IT8" s="160" t="s">
        <v>2321</v>
      </c>
      <c r="IU8" s="160" t="s">
        <v>2322</v>
      </c>
      <c r="IV8" s="160" t="s">
        <v>2319</v>
      </c>
      <c r="IW8" s="161" t="s">
        <v>2316</v>
      </c>
      <c r="IX8" s="160" t="s">
        <v>2320</v>
      </c>
      <c r="IY8" s="160" t="s">
        <v>566</v>
      </c>
      <c r="IZ8" s="160" t="s">
        <v>566</v>
      </c>
      <c r="JA8" s="160" t="s">
        <v>2323</v>
      </c>
      <c r="JB8" s="160" t="s">
        <v>2324</v>
      </c>
      <c r="JC8" s="160" t="s">
        <v>2325</v>
      </c>
      <c r="JD8" s="160" t="s">
        <v>2326</v>
      </c>
      <c r="JE8" s="160" t="s">
        <v>2327</v>
      </c>
      <c r="JF8" s="160" t="s">
        <v>2325</v>
      </c>
      <c r="JG8" s="160" t="s">
        <v>2328</v>
      </c>
      <c r="JH8" s="160" t="s">
        <v>2329</v>
      </c>
      <c r="JI8" s="160" t="s">
        <v>2328</v>
      </c>
      <c r="JJ8" s="160" t="s">
        <v>2330</v>
      </c>
      <c r="JK8" s="160" t="s">
        <v>2331</v>
      </c>
      <c r="JL8" s="160" t="s">
        <v>2332</v>
      </c>
      <c r="JM8" s="160" t="s">
        <v>2333</v>
      </c>
      <c r="JN8" s="160" t="s">
        <v>2334</v>
      </c>
      <c r="JO8" s="160" t="s">
        <v>2335</v>
      </c>
      <c r="JP8" s="160" t="s">
        <v>2336</v>
      </c>
      <c r="JQ8" s="160" t="s">
        <v>2337</v>
      </c>
      <c r="JR8" s="160" t="s">
        <v>2338</v>
      </c>
      <c r="JS8" s="160" t="s">
        <v>2339</v>
      </c>
      <c r="JT8" s="160" t="s">
        <v>2340</v>
      </c>
      <c r="JU8" s="160" t="s">
        <v>2313</v>
      </c>
      <c r="JV8" s="160" t="s">
        <v>2341</v>
      </c>
      <c r="JW8" s="160" t="s">
        <v>2342</v>
      </c>
      <c r="JX8" s="160" t="s">
        <v>2343</v>
      </c>
      <c r="JY8" s="160" t="s">
        <v>2344</v>
      </c>
      <c r="JZ8" s="160" t="s">
        <v>2345</v>
      </c>
      <c r="KA8" s="160" t="s">
        <v>2294</v>
      </c>
      <c r="KB8" s="160" t="s">
        <v>2346</v>
      </c>
      <c r="KC8" s="160" t="s">
        <v>2345</v>
      </c>
      <c r="KD8" s="160" t="s">
        <v>45</v>
      </c>
      <c r="KE8" s="160" t="s">
        <v>2347</v>
      </c>
      <c r="KF8" s="160" t="s">
        <v>2348</v>
      </c>
      <c r="KG8" s="160" t="s">
        <v>2348</v>
      </c>
      <c r="KH8" s="160" t="s">
        <v>532</v>
      </c>
      <c r="KI8" s="160" t="s">
        <v>2178</v>
      </c>
    </row>
    <row r="9" spans="1:295" ht="18" customHeight="1" x14ac:dyDescent="0.35">
      <c r="A9" s="162" t="s">
        <v>59</v>
      </c>
      <c r="B9" s="162" t="s">
        <v>805</v>
      </c>
      <c r="C9" s="163">
        <v>0</v>
      </c>
      <c r="D9" s="163">
        <v>3.1017999999999999</v>
      </c>
      <c r="E9" s="163">
        <v>-6.4923000000000002</v>
      </c>
      <c r="F9" s="163">
        <v>2.0173999999999999</v>
      </c>
      <c r="G9" s="163">
        <v>7.6067999999999998</v>
      </c>
      <c r="H9" s="164"/>
      <c r="I9" s="163">
        <v>14.593299999999999</v>
      </c>
      <c r="J9" s="164"/>
      <c r="K9" s="163">
        <v>11.6906</v>
      </c>
      <c r="L9" s="163">
        <v>4.2508999999999997</v>
      </c>
      <c r="M9" s="163">
        <v>4.0357000000000003</v>
      </c>
      <c r="N9" s="163">
        <v>-6.66</v>
      </c>
      <c r="O9" s="163">
        <v>-19.8</v>
      </c>
      <c r="P9" s="164"/>
      <c r="Q9" s="163">
        <v>0.82799999999999996</v>
      </c>
      <c r="R9" s="164"/>
      <c r="S9" s="163">
        <v>3.9851999999999999</v>
      </c>
      <c r="T9" s="163">
        <v>10.9796</v>
      </c>
      <c r="U9" s="163">
        <v>3.9127000000000001</v>
      </c>
      <c r="V9" s="163">
        <v>3.8549000000000002</v>
      </c>
      <c r="W9" s="163">
        <v>6.6466000000000003</v>
      </c>
      <c r="X9" s="164"/>
      <c r="Y9" s="163">
        <v>2.9293999999999998</v>
      </c>
      <c r="Z9" s="163">
        <v>2.4007999999999998</v>
      </c>
      <c r="AA9" s="164"/>
      <c r="AB9" s="163">
        <v>-0.78380000000000005</v>
      </c>
      <c r="AC9" s="163">
        <v>-0.437</v>
      </c>
      <c r="AD9" s="163">
        <v>-0.47499999999999998</v>
      </c>
      <c r="AE9" s="163">
        <v>7.4729999999999999</v>
      </c>
      <c r="AF9" s="163">
        <v>-13.32</v>
      </c>
      <c r="AG9" s="163">
        <v>-15.4</v>
      </c>
      <c r="AH9" s="163">
        <v>-0.16200000000000001</v>
      </c>
      <c r="AI9" s="163">
        <v>0.20499999999999999</v>
      </c>
      <c r="AJ9" s="163">
        <v>-13.61</v>
      </c>
      <c r="AK9" s="163">
        <v>-13.57</v>
      </c>
      <c r="AL9" s="164"/>
      <c r="AM9" s="163">
        <v>-11.21</v>
      </c>
      <c r="AN9" s="163">
        <v>-11.33</v>
      </c>
      <c r="AO9" s="163">
        <v>3.5327999999999999</v>
      </c>
      <c r="AP9" s="163">
        <v>3.2444999999999999</v>
      </c>
      <c r="AQ9" s="163">
        <v>17.373799999999999</v>
      </c>
      <c r="AR9" s="163">
        <v>18.350100000000001</v>
      </c>
      <c r="AS9" s="163">
        <v>-18.455400000000001</v>
      </c>
      <c r="AT9" s="163">
        <v>-9.5111000000000008</v>
      </c>
      <c r="AU9" s="163">
        <v>-9.1224000000000007</v>
      </c>
      <c r="AV9" s="163">
        <v>8.4201999999999995</v>
      </c>
      <c r="AW9" s="163">
        <v>11.597</v>
      </c>
      <c r="AX9" s="164"/>
      <c r="AY9" s="163">
        <v>-16.343</v>
      </c>
      <c r="AZ9" s="163">
        <v>5.1414</v>
      </c>
      <c r="BA9" s="163">
        <v>28.3689</v>
      </c>
      <c r="BB9" s="163">
        <v>-37.984000000000002</v>
      </c>
      <c r="BC9" s="163">
        <v>20.515499999999999</v>
      </c>
      <c r="BD9" s="163">
        <v>-5.7</v>
      </c>
      <c r="BE9" s="163">
        <v>-6.1</v>
      </c>
      <c r="BF9" s="163">
        <v>-23.233599999999999</v>
      </c>
      <c r="BG9" s="163">
        <v>-24.29</v>
      </c>
      <c r="BH9" s="163">
        <v>-2.0636999999999999</v>
      </c>
      <c r="BI9" s="164"/>
      <c r="BJ9" s="163">
        <v>-5.7110000000000003</v>
      </c>
      <c r="BK9" s="163">
        <v>2.8877000000000002</v>
      </c>
      <c r="BL9" s="163">
        <v>0.8659</v>
      </c>
      <c r="BM9" s="163">
        <v>0.629</v>
      </c>
      <c r="BN9" s="163">
        <v>-112.79640000000001</v>
      </c>
      <c r="BO9" s="163">
        <v>29.480899999999998</v>
      </c>
      <c r="BP9" s="163">
        <v>29.755500000000001</v>
      </c>
      <c r="BQ9" s="163">
        <v>-44.264000000000003</v>
      </c>
      <c r="BR9" s="163">
        <v>-218.57239999999999</v>
      </c>
      <c r="BS9" s="164"/>
      <c r="BT9" s="164"/>
      <c r="BU9" s="164"/>
      <c r="BV9" s="163">
        <v>15.3286</v>
      </c>
      <c r="BW9" s="163">
        <v>9.6</v>
      </c>
      <c r="BX9" s="163">
        <v>6.37</v>
      </c>
      <c r="BY9" s="163">
        <v>-9.35</v>
      </c>
      <c r="BZ9" s="163">
        <v>6.2</v>
      </c>
      <c r="CA9" s="163">
        <v>-9.2387999999999995</v>
      </c>
      <c r="CB9" s="163">
        <v>-9.2387999999999995</v>
      </c>
      <c r="CC9" s="163">
        <v>10.6882</v>
      </c>
      <c r="CD9" s="163">
        <v>8.4269999999999996</v>
      </c>
      <c r="CE9" s="163">
        <v>-4.2470999999999997</v>
      </c>
      <c r="CF9" s="163">
        <v>-36.042900000000003</v>
      </c>
      <c r="CG9" s="163">
        <v>-36.047199999999997</v>
      </c>
      <c r="CH9" s="163">
        <v>-5.6528999999999998</v>
      </c>
      <c r="CI9" s="163">
        <v>-0.72560000000000002</v>
      </c>
      <c r="CJ9" s="164"/>
      <c r="CK9" s="164"/>
      <c r="CL9" s="163">
        <v>36.200000000000003</v>
      </c>
      <c r="CM9" s="163">
        <v>7.9</v>
      </c>
      <c r="CN9" s="163">
        <v>-3.01</v>
      </c>
      <c r="CO9" s="163">
        <v>22.0913</v>
      </c>
      <c r="CP9" s="163">
        <v>22.099900000000002</v>
      </c>
      <c r="CQ9" s="163">
        <v>20.8217</v>
      </c>
      <c r="CR9" s="163">
        <v>55.382399999999997</v>
      </c>
      <c r="CS9" s="163">
        <v>55.990299999999998</v>
      </c>
      <c r="CT9" s="163">
        <v>-8.6118000000000006</v>
      </c>
      <c r="CU9" s="163">
        <v>-54.594099999999997</v>
      </c>
      <c r="CV9" s="163">
        <v>-4.8323999999999998</v>
      </c>
      <c r="CW9" s="163">
        <v>2.5091000000000001</v>
      </c>
      <c r="CX9" s="163">
        <v>29.71</v>
      </c>
      <c r="CY9" s="163">
        <v>20.95</v>
      </c>
      <c r="CZ9" s="163">
        <v>5.7861000000000002</v>
      </c>
      <c r="DA9" s="163">
        <v>5.9600999999999997</v>
      </c>
      <c r="DB9" s="163">
        <v>-7.46</v>
      </c>
      <c r="DC9" s="164"/>
      <c r="DD9" s="163">
        <v>-1.0742</v>
      </c>
      <c r="DE9" s="163">
        <v>-0.85360000000000003</v>
      </c>
      <c r="DF9" s="163">
        <v>29.4435</v>
      </c>
      <c r="DG9" s="163">
        <v>1.4999999999999999E-2</v>
      </c>
      <c r="DH9" s="163">
        <v>-3.6534</v>
      </c>
      <c r="DI9" s="164"/>
      <c r="DJ9" s="163">
        <v>18.7</v>
      </c>
      <c r="DK9" s="163">
        <v>-7.3230000000000004</v>
      </c>
      <c r="DL9" s="163">
        <v>-20.944900000000001</v>
      </c>
      <c r="DM9" s="163">
        <v>52.524000000000001</v>
      </c>
      <c r="DN9" s="163">
        <v>45.650300000000001</v>
      </c>
      <c r="DO9" s="163">
        <v>-21.13</v>
      </c>
      <c r="DP9" s="163">
        <v>-6.76</v>
      </c>
      <c r="DQ9" s="163">
        <v>12.0555</v>
      </c>
      <c r="DR9" s="164"/>
      <c r="DS9" s="163">
        <v>-10.09</v>
      </c>
      <c r="DT9" s="163">
        <v>-10.199999999999999</v>
      </c>
      <c r="DU9" s="163">
        <v>28.03</v>
      </c>
      <c r="DV9" s="163">
        <v>17.77</v>
      </c>
      <c r="DW9" s="163">
        <v>-30.9636</v>
      </c>
      <c r="DX9" s="163">
        <v>-15.7455</v>
      </c>
      <c r="DY9" s="163">
        <v>-28.525400000000001</v>
      </c>
      <c r="DZ9" s="163">
        <v>-27.2</v>
      </c>
      <c r="EA9" s="163">
        <v>0</v>
      </c>
      <c r="EB9" s="163">
        <v>-7.7938999999999998</v>
      </c>
      <c r="EC9" s="163">
        <v>-13.42</v>
      </c>
      <c r="ED9" s="163">
        <v>-13.7608</v>
      </c>
      <c r="EE9" s="163">
        <v>-9.5650999999999993</v>
      </c>
      <c r="EF9" s="163">
        <v>-13.257199999999999</v>
      </c>
      <c r="EG9" s="163">
        <v>-12.996</v>
      </c>
      <c r="EH9" s="163">
        <v>-50.499499999999998</v>
      </c>
      <c r="EI9" s="163">
        <v>-18.582000000000001</v>
      </c>
      <c r="EJ9" s="164"/>
      <c r="EK9" s="163">
        <v>-8.2545000000000002</v>
      </c>
      <c r="EL9" s="163">
        <v>-8.2573000000000008</v>
      </c>
      <c r="EM9" s="163">
        <v>15.940300000000001</v>
      </c>
      <c r="EN9" s="163">
        <v>-17.945599999999999</v>
      </c>
      <c r="EO9" s="163">
        <v>-16.7439</v>
      </c>
      <c r="EP9" s="163">
        <v>15.888</v>
      </c>
      <c r="EQ9" s="163">
        <v>-22.858699999999999</v>
      </c>
      <c r="ER9" s="163">
        <v>-23.179500000000001</v>
      </c>
      <c r="ES9" s="163">
        <v>4.2888999999999999</v>
      </c>
      <c r="ET9" s="164"/>
      <c r="EU9" s="164"/>
      <c r="EV9" s="163">
        <v>6.5</v>
      </c>
      <c r="EW9" s="163">
        <v>2.5613999999999999</v>
      </c>
      <c r="EX9" s="163">
        <v>-25.7746</v>
      </c>
      <c r="EY9" s="163">
        <v>-10.3179</v>
      </c>
      <c r="EZ9" s="163">
        <v>-10.1976</v>
      </c>
      <c r="FA9" s="163">
        <v>7.6140999999999996</v>
      </c>
      <c r="FB9" s="163">
        <v>2.4731000000000001</v>
      </c>
      <c r="FC9" s="163">
        <v>-19.533799999999999</v>
      </c>
      <c r="FD9" s="164"/>
      <c r="FE9" s="164"/>
      <c r="FF9" s="164"/>
      <c r="FG9" s="163">
        <v>3.2134</v>
      </c>
      <c r="FH9" s="163">
        <v>3.1594000000000002</v>
      </c>
      <c r="FI9" s="163">
        <v>0</v>
      </c>
      <c r="FJ9" s="163">
        <v>-2.3443999999999998</v>
      </c>
      <c r="FK9" s="163">
        <v>-2.3443999999999998</v>
      </c>
      <c r="FL9" s="163">
        <v>21.601900000000001</v>
      </c>
      <c r="FM9" s="163">
        <v>12.2858</v>
      </c>
      <c r="FN9" s="163">
        <v>13.0631</v>
      </c>
      <c r="FO9" s="163">
        <v>30.3004</v>
      </c>
      <c r="FP9" s="163">
        <v>40.583399999999997</v>
      </c>
      <c r="FQ9" s="164"/>
      <c r="FR9" s="164"/>
      <c r="FS9" s="163">
        <v>-1.1092</v>
      </c>
      <c r="FT9" s="164"/>
      <c r="FU9" s="164"/>
      <c r="FV9" s="163">
        <v>1.47</v>
      </c>
      <c r="FW9" s="163">
        <v>-18.521799999999999</v>
      </c>
      <c r="FX9" s="163">
        <v>1.4762999999999999</v>
      </c>
      <c r="FY9" s="163">
        <v>5.3230000000000004</v>
      </c>
      <c r="FZ9" s="163">
        <v>0.95199999999999996</v>
      </c>
      <c r="GA9" s="163">
        <v>2.1682999999999999</v>
      </c>
      <c r="GB9" s="163">
        <v>30.62</v>
      </c>
      <c r="GC9" s="163">
        <v>-42.433399999999999</v>
      </c>
      <c r="GD9" s="163">
        <v>-32.093499999999999</v>
      </c>
      <c r="GE9" s="163">
        <v>-2.4300000000000002</v>
      </c>
      <c r="GF9" s="163">
        <v>28.436</v>
      </c>
      <c r="GG9" s="164"/>
      <c r="GH9" s="163">
        <v>19.4434</v>
      </c>
      <c r="GI9" s="164"/>
      <c r="GJ9" s="163">
        <v>-4.8551000000000002</v>
      </c>
      <c r="GK9" s="163">
        <v>1.9751000000000001</v>
      </c>
      <c r="GL9" s="164"/>
      <c r="GM9" s="164"/>
      <c r="GN9" s="163">
        <v>-9.1382999999999992</v>
      </c>
      <c r="GO9" s="163">
        <v>-12.0791</v>
      </c>
      <c r="GP9" s="163">
        <v>10.7095</v>
      </c>
      <c r="GQ9" s="163">
        <v>-34.369100000000003</v>
      </c>
      <c r="GR9" s="163">
        <v>-20.909500000000001</v>
      </c>
      <c r="GS9" s="163">
        <v>-6.3959000000000001</v>
      </c>
      <c r="GT9" s="163">
        <v>145.43979999999999</v>
      </c>
      <c r="GU9" s="163">
        <v>-7.7298999999999998</v>
      </c>
      <c r="GV9" s="163">
        <v>-9.9034999999999993</v>
      </c>
      <c r="GW9" s="163">
        <v>-1.1455</v>
      </c>
      <c r="GX9" s="163">
        <v>4.1257999999999999</v>
      </c>
      <c r="GY9" s="163">
        <v>8.6372999999999998</v>
      </c>
      <c r="GZ9" s="163">
        <v>8.6638999999999999</v>
      </c>
      <c r="HA9" s="163">
        <v>3</v>
      </c>
      <c r="HB9" s="163">
        <v>24.215900000000001</v>
      </c>
      <c r="HC9" s="163">
        <v>26.3278</v>
      </c>
      <c r="HD9" s="163">
        <v>5.03</v>
      </c>
      <c r="HE9" s="163">
        <v>-8.9727999999999994</v>
      </c>
      <c r="HF9" s="163">
        <v>32.721400000000003</v>
      </c>
      <c r="HG9" s="163">
        <v>14.2722</v>
      </c>
      <c r="HH9" s="163">
        <v>35.907499999999999</v>
      </c>
      <c r="HI9" s="163">
        <v>8.9878999999999998</v>
      </c>
      <c r="HJ9" s="163">
        <v>9.9764999999999997</v>
      </c>
      <c r="HK9" s="163">
        <v>-10.360099999999999</v>
      </c>
      <c r="HL9" s="163">
        <v>-13.1111</v>
      </c>
      <c r="HM9" s="163">
        <v>0</v>
      </c>
      <c r="HN9" s="163">
        <v>0</v>
      </c>
      <c r="HO9" s="164"/>
      <c r="HP9" s="164"/>
      <c r="HQ9" s="163">
        <v>-11.7377</v>
      </c>
      <c r="HR9" s="163">
        <v>-10.6775</v>
      </c>
      <c r="HS9" s="163">
        <v>-8.3752999999999993</v>
      </c>
      <c r="HT9" s="163">
        <v>-8.6194000000000006</v>
      </c>
      <c r="HU9" s="163">
        <v>11.91</v>
      </c>
      <c r="HV9" s="163">
        <v>11.85</v>
      </c>
      <c r="HW9" s="163">
        <v>-28.1</v>
      </c>
      <c r="HX9" s="163">
        <v>-27.7</v>
      </c>
      <c r="HY9" s="163">
        <v>1.4255</v>
      </c>
      <c r="HZ9" s="163">
        <v>-11.92</v>
      </c>
      <c r="IA9" s="163">
        <v>27.1038</v>
      </c>
      <c r="IB9" s="163">
        <v>31.6511</v>
      </c>
      <c r="IC9" s="163">
        <v>31.532299999999999</v>
      </c>
      <c r="ID9" s="163">
        <v>-18.7</v>
      </c>
      <c r="IE9" s="163">
        <v>-37.6</v>
      </c>
      <c r="IF9" s="163">
        <v>0</v>
      </c>
      <c r="IG9" s="163">
        <v>-0.7</v>
      </c>
      <c r="IH9" s="164"/>
      <c r="II9" s="163">
        <v>-17.563800000000001</v>
      </c>
      <c r="IJ9" s="163">
        <v>-79.63</v>
      </c>
      <c r="IK9" s="163">
        <v>-4.6681999999999997</v>
      </c>
      <c r="IL9" s="163">
        <v>-260.59649999999999</v>
      </c>
      <c r="IM9" s="163">
        <v>-10.837199999999999</v>
      </c>
      <c r="IN9" s="163">
        <v>6.0766999999999998</v>
      </c>
      <c r="IO9" s="163">
        <v>87.221000000000004</v>
      </c>
      <c r="IP9" s="163">
        <v>74.292699999999996</v>
      </c>
      <c r="IQ9" s="163">
        <v>112.37779999999999</v>
      </c>
      <c r="IR9" s="163">
        <v>67.3827</v>
      </c>
      <c r="IS9" s="163">
        <v>18.822900000000001</v>
      </c>
      <c r="IT9" s="163">
        <v>22.7498</v>
      </c>
      <c r="IU9" s="163">
        <v>24.626300000000001</v>
      </c>
      <c r="IV9" s="163">
        <v>-3.6152000000000002</v>
      </c>
      <c r="IW9" s="163">
        <v>180.08250000000001</v>
      </c>
      <c r="IX9" s="163">
        <v>-179.15350000000001</v>
      </c>
      <c r="IY9" s="163">
        <v>6.9306000000000001</v>
      </c>
      <c r="IZ9" s="163">
        <v>-0.41</v>
      </c>
      <c r="JA9" s="163">
        <v>2.5600000000000001E-2</v>
      </c>
      <c r="JB9" s="164"/>
      <c r="JC9" s="163">
        <v>-4.88</v>
      </c>
      <c r="JD9" s="163">
        <v>-1.798</v>
      </c>
      <c r="JE9" s="163">
        <v>-1.8009999999999999</v>
      </c>
      <c r="JF9" s="163">
        <v>0.88</v>
      </c>
      <c r="JG9" s="163">
        <v>-0.72</v>
      </c>
      <c r="JH9" s="163">
        <v>-1.5799000000000001</v>
      </c>
      <c r="JI9" s="163">
        <v>-5.8</v>
      </c>
      <c r="JJ9" s="163">
        <v>14.4152</v>
      </c>
      <c r="JK9" s="163">
        <v>-9.8436000000000003</v>
      </c>
      <c r="JL9" s="163">
        <v>3.6</v>
      </c>
      <c r="JM9" s="163">
        <v>2.5169999999999999</v>
      </c>
      <c r="JN9" s="163">
        <v>2.6850000000000001</v>
      </c>
      <c r="JO9" s="164"/>
      <c r="JP9" s="163">
        <v>2.8582000000000001</v>
      </c>
      <c r="JQ9" s="163">
        <v>3.8475000000000001</v>
      </c>
      <c r="JR9" s="163">
        <v>3.7121</v>
      </c>
      <c r="JS9" s="163">
        <v>3.7042999999999999</v>
      </c>
      <c r="JT9" s="164"/>
      <c r="JU9" s="163">
        <v>21.6</v>
      </c>
      <c r="JV9" s="163">
        <v>9.6247000000000007</v>
      </c>
      <c r="JW9" s="163">
        <v>-0.3</v>
      </c>
      <c r="JX9" s="164"/>
      <c r="JY9" s="163">
        <v>-8.3588000000000005</v>
      </c>
      <c r="JZ9" s="163">
        <v>-15.0062</v>
      </c>
      <c r="KA9" s="163">
        <v>-15.0929</v>
      </c>
      <c r="KB9" s="163">
        <v>-5.5845000000000002</v>
      </c>
      <c r="KC9" s="163">
        <v>10.4245</v>
      </c>
      <c r="KD9" s="163">
        <v>-9.3842999999999996</v>
      </c>
      <c r="KE9" s="163">
        <v>-2.1937000000000002</v>
      </c>
      <c r="KF9" s="163">
        <v>-22.9</v>
      </c>
      <c r="KG9" s="163">
        <v>5.6</v>
      </c>
      <c r="KH9" s="164"/>
      <c r="KI9" s="163">
        <v>-100.8242</v>
      </c>
    </row>
    <row r="10" spans="1:295" ht="18" customHeight="1" x14ac:dyDescent="0.35">
      <c r="A10" s="162" t="s">
        <v>59</v>
      </c>
      <c r="B10" s="162" t="s">
        <v>806</v>
      </c>
      <c r="C10" s="166">
        <v>0</v>
      </c>
      <c r="D10" s="166">
        <v>3.0246</v>
      </c>
      <c r="E10" s="166">
        <v>-6.3021000000000003</v>
      </c>
      <c r="F10" s="166">
        <v>3.0507</v>
      </c>
      <c r="G10" s="166">
        <v>7.5061</v>
      </c>
      <c r="H10" s="167"/>
      <c r="I10" s="166">
        <v>14.0633</v>
      </c>
      <c r="J10" s="167"/>
      <c r="K10" s="166">
        <v>11.337199999999999</v>
      </c>
      <c r="L10" s="166">
        <v>4.0388999999999999</v>
      </c>
      <c r="M10" s="166">
        <v>3.7565</v>
      </c>
      <c r="N10" s="166">
        <v>-4.4400000000000004</v>
      </c>
      <c r="O10" s="167"/>
      <c r="P10" s="167"/>
      <c r="Q10" s="167"/>
      <c r="R10" s="167"/>
      <c r="S10" s="166">
        <v>4.2110000000000003</v>
      </c>
      <c r="T10" s="166">
        <v>10.864599999999999</v>
      </c>
      <c r="U10" s="166">
        <v>3.9275000000000002</v>
      </c>
      <c r="V10" s="166">
        <v>3.9782999999999999</v>
      </c>
      <c r="W10" s="166">
        <v>6.6513999999999998</v>
      </c>
      <c r="X10" s="167"/>
      <c r="Y10" s="166">
        <v>2.8424999999999998</v>
      </c>
      <c r="Z10" s="166">
        <v>2.3102999999999998</v>
      </c>
      <c r="AA10" s="167"/>
      <c r="AB10" s="166">
        <v>-0.76690000000000003</v>
      </c>
      <c r="AC10" s="166">
        <v>-0.47499999999999998</v>
      </c>
      <c r="AD10" s="166">
        <v>-0.44900000000000001</v>
      </c>
      <c r="AE10" s="166">
        <v>7.8109999999999999</v>
      </c>
      <c r="AF10" s="166">
        <v>-15.54</v>
      </c>
      <c r="AG10" s="167"/>
      <c r="AH10" s="166">
        <v>0.113</v>
      </c>
      <c r="AI10" s="166">
        <v>0.20699999999999999</v>
      </c>
      <c r="AJ10" s="166">
        <v>-14.1</v>
      </c>
      <c r="AK10" s="166">
        <v>-13.92</v>
      </c>
      <c r="AL10" s="167"/>
      <c r="AM10" s="166">
        <v>-11.09</v>
      </c>
      <c r="AN10" s="166">
        <v>-11</v>
      </c>
      <c r="AO10" s="166">
        <v>3.7711999999999999</v>
      </c>
      <c r="AP10" s="166">
        <v>3.4596</v>
      </c>
      <c r="AQ10" s="166">
        <v>16.935600000000001</v>
      </c>
      <c r="AR10" s="166">
        <v>18.6418</v>
      </c>
      <c r="AS10" s="166">
        <v>-18.808700000000002</v>
      </c>
      <c r="AT10" s="166">
        <v>-9.7789999999999999</v>
      </c>
      <c r="AU10" s="166">
        <v>-8.8642000000000003</v>
      </c>
      <c r="AV10" s="166">
        <v>10.4686</v>
      </c>
      <c r="AW10" s="166">
        <v>8.0077999999999996</v>
      </c>
      <c r="AX10" s="167"/>
      <c r="AY10" s="166">
        <v>-17.012799999999999</v>
      </c>
      <c r="AZ10" s="166">
        <v>5.1414</v>
      </c>
      <c r="BA10" s="166">
        <v>26.491900000000001</v>
      </c>
      <c r="BB10" s="166">
        <v>-40.686799999999998</v>
      </c>
      <c r="BC10" s="166">
        <v>21.317399999999999</v>
      </c>
      <c r="BD10" s="166">
        <v>-5.9</v>
      </c>
      <c r="BE10" s="166">
        <v>-6.3</v>
      </c>
      <c r="BF10" s="166">
        <v>-22.764800000000001</v>
      </c>
      <c r="BG10" s="166">
        <v>-22.828900000000001</v>
      </c>
      <c r="BH10" s="166">
        <v>-1.8903000000000001</v>
      </c>
      <c r="BI10" s="167"/>
      <c r="BJ10" s="166">
        <v>-5.3829000000000002</v>
      </c>
      <c r="BK10" s="166">
        <v>2.9117999999999999</v>
      </c>
      <c r="BL10" s="166">
        <v>0.68079999999999996</v>
      </c>
      <c r="BM10" s="166">
        <v>0.66379999999999995</v>
      </c>
      <c r="BN10" s="166">
        <v>-113.773</v>
      </c>
      <c r="BO10" s="166">
        <v>29.511399999999998</v>
      </c>
      <c r="BP10" s="166">
        <v>29.725000000000001</v>
      </c>
      <c r="BQ10" s="166">
        <v>-44.703899999999997</v>
      </c>
      <c r="BR10" s="166">
        <v>-221.65620000000001</v>
      </c>
      <c r="BS10" s="167"/>
      <c r="BT10" s="167"/>
      <c r="BU10" s="167"/>
      <c r="BV10" s="167"/>
      <c r="BW10" s="166">
        <v>9.7200000000000006</v>
      </c>
      <c r="BX10" s="166">
        <v>6.04</v>
      </c>
      <c r="BY10" s="166">
        <v>-10.14</v>
      </c>
      <c r="BZ10" s="166">
        <v>5.98</v>
      </c>
      <c r="CA10" s="166">
        <v>-8.9709000000000003</v>
      </c>
      <c r="CB10" s="166">
        <v>-8.9709000000000003</v>
      </c>
      <c r="CC10" s="166">
        <v>10.662599999999999</v>
      </c>
      <c r="CD10" s="166">
        <v>8.7111999999999998</v>
      </c>
      <c r="CE10" s="166">
        <v>-4.7807000000000004</v>
      </c>
      <c r="CF10" s="166">
        <v>-36.853400000000001</v>
      </c>
      <c r="CG10" s="166">
        <v>-36.6494</v>
      </c>
      <c r="CH10" s="166">
        <v>-6.0243000000000002</v>
      </c>
      <c r="CI10" s="166">
        <v>-1.4748000000000001</v>
      </c>
      <c r="CJ10" s="167"/>
      <c r="CK10" s="167"/>
      <c r="CL10" s="166">
        <v>34.4</v>
      </c>
      <c r="CM10" s="166">
        <v>8.3000000000000007</v>
      </c>
      <c r="CN10" s="166">
        <v>-2.89</v>
      </c>
      <c r="CO10" s="166">
        <v>20.949400000000001</v>
      </c>
      <c r="CP10" s="166">
        <v>20.909700000000001</v>
      </c>
      <c r="CQ10" s="166">
        <v>19.834800000000001</v>
      </c>
      <c r="CR10" s="166">
        <v>56.127299999999998</v>
      </c>
      <c r="CS10" s="166">
        <v>57.366700000000002</v>
      </c>
      <c r="CT10" s="166">
        <v>1</v>
      </c>
      <c r="CU10" s="166">
        <v>-56.488199999999999</v>
      </c>
      <c r="CV10" s="166">
        <v>-4.6039000000000003</v>
      </c>
      <c r="CW10" s="166">
        <v>2.6034999999999999</v>
      </c>
      <c r="CX10" s="166">
        <v>28.26</v>
      </c>
      <c r="CY10" s="166">
        <v>20.309999999999999</v>
      </c>
      <c r="CZ10" s="166">
        <v>5.3174000000000001</v>
      </c>
      <c r="DA10" s="166">
        <v>5.5694999999999997</v>
      </c>
      <c r="DB10" s="166">
        <v>-7.22</v>
      </c>
      <c r="DC10" s="167"/>
      <c r="DD10" s="166">
        <v>-0.43230000000000002</v>
      </c>
      <c r="DE10" s="166">
        <v>-0.41510000000000002</v>
      </c>
      <c r="DF10" s="166">
        <v>30.3431</v>
      </c>
      <c r="DG10" s="166">
        <v>1.4999999999999999E-2</v>
      </c>
      <c r="DH10" s="166">
        <v>-3.5785</v>
      </c>
      <c r="DI10" s="167"/>
      <c r="DJ10" s="167"/>
      <c r="DK10" s="166">
        <v>-7.2717000000000001</v>
      </c>
      <c r="DL10" s="166">
        <v>0.75390000000000001</v>
      </c>
      <c r="DM10" s="166">
        <v>53.785699999999999</v>
      </c>
      <c r="DN10" s="166">
        <v>0</v>
      </c>
      <c r="DO10" s="166">
        <v>1.22</v>
      </c>
      <c r="DP10" s="166">
        <v>-6.81</v>
      </c>
      <c r="DQ10" s="166">
        <v>11.313000000000001</v>
      </c>
      <c r="DR10" s="166">
        <v>-31.402999999999999</v>
      </c>
      <c r="DS10" s="166">
        <v>-10.26</v>
      </c>
      <c r="DT10" s="166">
        <v>-10.39</v>
      </c>
      <c r="DU10" s="166">
        <v>27.17</v>
      </c>
      <c r="DV10" s="166">
        <v>17.77</v>
      </c>
      <c r="DW10" s="166">
        <v>-32.090899999999998</v>
      </c>
      <c r="DX10" s="166">
        <v>-15.8909</v>
      </c>
      <c r="DY10" s="166">
        <v>-28.8078</v>
      </c>
      <c r="DZ10" s="166">
        <v>-27.4727</v>
      </c>
      <c r="EA10" s="166">
        <v>0</v>
      </c>
      <c r="EB10" s="166">
        <v>-8.4982000000000006</v>
      </c>
      <c r="EC10" s="166">
        <v>-14.387499999999999</v>
      </c>
      <c r="ED10" s="166">
        <v>-15.724600000000001</v>
      </c>
      <c r="EE10" s="166">
        <v>-10.9268</v>
      </c>
      <c r="EF10" s="166">
        <v>-16.1922</v>
      </c>
      <c r="EG10" s="166">
        <v>-12.223000000000001</v>
      </c>
      <c r="EH10" s="166">
        <v>-49.736600000000003</v>
      </c>
      <c r="EI10" s="166">
        <v>-11.787800000000001</v>
      </c>
      <c r="EJ10" s="167"/>
      <c r="EK10" s="166">
        <v>-8.4283999999999999</v>
      </c>
      <c r="EL10" s="166">
        <v>-8.4260999999999999</v>
      </c>
      <c r="EM10" s="166">
        <v>17.883500000000002</v>
      </c>
      <c r="EN10" s="166">
        <v>-19.361599999999999</v>
      </c>
      <c r="EO10" s="166">
        <v>-18.466200000000001</v>
      </c>
      <c r="EP10" s="166">
        <v>15.375999999999999</v>
      </c>
      <c r="EQ10" s="166">
        <v>-22.638000000000002</v>
      </c>
      <c r="ER10" s="166">
        <v>-22.060400000000001</v>
      </c>
      <c r="ES10" s="166">
        <v>4.4676999999999998</v>
      </c>
      <c r="ET10" s="167"/>
      <c r="EU10" s="167"/>
      <c r="EV10" s="166">
        <v>0.1</v>
      </c>
      <c r="EW10" s="166">
        <v>2.544</v>
      </c>
      <c r="EX10" s="166">
        <v>-28.698899999999998</v>
      </c>
      <c r="EY10" s="166">
        <v>-10.3347</v>
      </c>
      <c r="EZ10" s="166">
        <v>-10.429399999999999</v>
      </c>
      <c r="FA10" s="166">
        <v>6.8108000000000004</v>
      </c>
      <c r="FB10" s="166">
        <v>5.8036000000000003</v>
      </c>
      <c r="FC10" s="166">
        <v>-23.533200000000001</v>
      </c>
      <c r="FD10" s="166">
        <v>6.0187999999999997</v>
      </c>
      <c r="FE10" s="166">
        <v>0</v>
      </c>
      <c r="FF10" s="166">
        <v>0</v>
      </c>
      <c r="FG10" s="166">
        <v>2.4784999999999999</v>
      </c>
      <c r="FH10" s="166">
        <v>2.7349999999999999</v>
      </c>
      <c r="FI10" s="166">
        <v>0</v>
      </c>
      <c r="FJ10" s="166">
        <v>-2.6793</v>
      </c>
      <c r="FK10" s="166">
        <v>-2.1768999999999998</v>
      </c>
      <c r="FL10" s="166">
        <v>25.620799999999999</v>
      </c>
      <c r="FM10" s="166">
        <v>11.6698</v>
      </c>
      <c r="FN10" s="166">
        <v>11.5367</v>
      </c>
      <c r="FO10" s="166">
        <v>31.404</v>
      </c>
      <c r="FP10" s="166">
        <v>41.848799999999997</v>
      </c>
      <c r="FQ10" s="166">
        <v>18.399899999999999</v>
      </c>
      <c r="FR10" s="166">
        <v>-9.02</v>
      </c>
      <c r="FS10" s="166">
        <v>-1.2043999999999999</v>
      </c>
      <c r="FT10" s="167"/>
      <c r="FU10" s="167"/>
      <c r="FV10" s="166">
        <v>1.35</v>
      </c>
      <c r="FW10" s="166">
        <v>-17.863199999999999</v>
      </c>
      <c r="FX10" s="166">
        <v>1.4912000000000001</v>
      </c>
      <c r="FY10" s="166">
        <v>5.1669999999999998</v>
      </c>
      <c r="FZ10" s="166">
        <v>0.95199999999999996</v>
      </c>
      <c r="GA10" s="166">
        <v>2.2433000000000001</v>
      </c>
      <c r="GB10" s="166">
        <v>29.73</v>
      </c>
      <c r="GC10" s="166">
        <v>-42.444000000000003</v>
      </c>
      <c r="GD10" s="166">
        <v>-32.0657</v>
      </c>
      <c r="GE10" s="167"/>
      <c r="GF10" s="166">
        <v>27.154900000000001</v>
      </c>
      <c r="GG10" s="167"/>
      <c r="GH10" s="166">
        <v>19.329599999999999</v>
      </c>
      <c r="GI10" s="167"/>
      <c r="GJ10" s="166">
        <v>-4.6032000000000002</v>
      </c>
      <c r="GK10" s="166">
        <v>1.8837999999999999</v>
      </c>
      <c r="GL10" s="167"/>
      <c r="GM10" s="167"/>
      <c r="GN10" s="167"/>
      <c r="GO10" s="166">
        <v>-12.9907</v>
      </c>
      <c r="GP10" s="166">
        <v>9.1714000000000002</v>
      </c>
      <c r="GQ10" s="166">
        <v>-34.033000000000001</v>
      </c>
      <c r="GR10" s="166">
        <v>-20.535599999999999</v>
      </c>
      <c r="GS10" s="166">
        <v>-5.6332000000000004</v>
      </c>
      <c r="GT10" s="166">
        <v>141.94489999999999</v>
      </c>
      <c r="GU10" s="166">
        <v>-8.0889000000000006</v>
      </c>
      <c r="GV10" s="166">
        <v>-9.9145000000000003</v>
      </c>
      <c r="GW10" s="166">
        <v>-0.68130000000000002</v>
      </c>
      <c r="GX10" s="167"/>
      <c r="GY10" s="166">
        <v>8.6959</v>
      </c>
      <c r="GZ10" s="166">
        <v>8.6321999999999992</v>
      </c>
      <c r="HA10" s="167"/>
      <c r="HB10" s="166">
        <v>26.419699999999999</v>
      </c>
      <c r="HC10" s="166">
        <v>28.408100000000001</v>
      </c>
      <c r="HD10" s="166">
        <v>5.87</v>
      </c>
      <c r="HE10" s="166">
        <v>-11.235200000000001</v>
      </c>
      <c r="HF10" s="166">
        <v>34.335599999999999</v>
      </c>
      <c r="HG10" s="166">
        <v>19.143899999999999</v>
      </c>
      <c r="HH10" s="166">
        <v>36.150599999999997</v>
      </c>
      <c r="HI10" s="166">
        <v>10.757300000000001</v>
      </c>
      <c r="HJ10" s="166">
        <v>10.633900000000001</v>
      </c>
      <c r="HK10" s="166">
        <v>-10.270300000000001</v>
      </c>
      <c r="HL10" s="166">
        <v>-13.193300000000001</v>
      </c>
      <c r="HM10" s="166">
        <v>0</v>
      </c>
      <c r="HN10" s="166">
        <v>0</v>
      </c>
      <c r="HO10" s="167"/>
      <c r="HP10" s="167"/>
      <c r="HQ10" s="166">
        <v>-9.9193999999999996</v>
      </c>
      <c r="HR10" s="166">
        <v>-9.0021000000000004</v>
      </c>
      <c r="HS10" s="166">
        <v>-8.3137000000000008</v>
      </c>
      <c r="HT10" s="166">
        <v>-8.4631000000000007</v>
      </c>
      <c r="HU10" s="166">
        <v>12.42</v>
      </c>
      <c r="HV10" s="166">
        <v>12.18</v>
      </c>
      <c r="HW10" s="166">
        <v>-28.8</v>
      </c>
      <c r="HX10" s="166">
        <v>-28.5</v>
      </c>
      <c r="HY10" s="166">
        <v>1.4602999999999999</v>
      </c>
      <c r="HZ10" s="166">
        <v>-11.44</v>
      </c>
      <c r="IA10" s="166">
        <v>22.8566</v>
      </c>
      <c r="IB10" s="166">
        <v>32.691899999999997</v>
      </c>
      <c r="IC10" s="166">
        <v>32.576999999999998</v>
      </c>
      <c r="ID10" s="166">
        <v>-19.100000000000001</v>
      </c>
      <c r="IE10" s="166">
        <v>-38</v>
      </c>
      <c r="IF10" s="166">
        <v>-1.1000000000000001</v>
      </c>
      <c r="IG10" s="166">
        <v>-1.7</v>
      </c>
      <c r="IH10" s="167"/>
      <c r="II10" s="166">
        <v>-17.357199999999999</v>
      </c>
      <c r="IJ10" s="166">
        <v>-75.119200000000006</v>
      </c>
      <c r="IK10" s="166">
        <v>-3.4434999999999998</v>
      </c>
      <c r="IL10" s="166">
        <v>-263.79700000000003</v>
      </c>
      <c r="IM10" s="166">
        <v>-11.7471</v>
      </c>
      <c r="IN10" s="166">
        <v>7.5655000000000001</v>
      </c>
      <c r="IO10" s="166">
        <v>86.212100000000007</v>
      </c>
      <c r="IP10" s="166">
        <v>75.069800000000001</v>
      </c>
      <c r="IQ10" s="166">
        <v>105.4757</v>
      </c>
      <c r="IR10" s="166">
        <v>62.846899999999998</v>
      </c>
      <c r="IS10" s="166">
        <v>25.060300000000002</v>
      </c>
      <c r="IT10" s="166">
        <v>20.334499999999998</v>
      </c>
      <c r="IU10" s="166">
        <v>21.458300000000001</v>
      </c>
      <c r="IV10" s="166">
        <v>-0.2044</v>
      </c>
      <c r="IW10" s="166">
        <v>180.5215</v>
      </c>
      <c r="IX10" s="166">
        <v>-178.39420000000001</v>
      </c>
      <c r="IY10" s="166">
        <v>9.8271999999999995</v>
      </c>
      <c r="IZ10" s="166">
        <v>-3.1716000000000002</v>
      </c>
      <c r="JA10" s="166">
        <v>-0.2087</v>
      </c>
      <c r="JB10" s="167"/>
      <c r="JC10" s="166">
        <v>-4.88</v>
      </c>
      <c r="JD10" s="166">
        <v>-1.7989999999999999</v>
      </c>
      <c r="JE10" s="166">
        <v>-1.8120000000000001</v>
      </c>
      <c r="JF10" s="166">
        <v>1.1200000000000001</v>
      </c>
      <c r="JG10" s="166">
        <v>-0.24</v>
      </c>
      <c r="JH10" s="166">
        <v>-1.5671999999999999</v>
      </c>
      <c r="JI10" s="166">
        <v>-5.8578999999999999</v>
      </c>
      <c r="JJ10" s="166">
        <v>15.3246</v>
      </c>
      <c r="JK10" s="166">
        <v>-9.5505999999999993</v>
      </c>
      <c r="JL10" s="166">
        <v>2.2999999999999998</v>
      </c>
      <c r="JM10" s="166">
        <v>1.7529999999999999</v>
      </c>
      <c r="JN10" s="166">
        <v>7.2999999999999995E-2</v>
      </c>
      <c r="JO10" s="166">
        <v>2.4215</v>
      </c>
      <c r="JP10" s="166">
        <v>2.8330000000000002</v>
      </c>
      <c r="JQ10" s="166">
        <v>4.1416000000000004</v>
      </c>
      <c r="JR10" s="166">
        <v>4.0857000000000001</v>
      </c>
      <c r="JS10" s="166">
        <v>3.6202000000000001</v>
      </c>
      <c r="JT10" s="167"/>
      <c r="JU10" s="166">
        <v>22.7</v>
      </c>
      <c r="JV10" s="166">
        <v>9.0973000000000006</v>
      </c>
      <c r="JW10" s="166">
        <v>-0.39</v>
      </c>
      <c r="JX10" s="167"/>
      <c r="JY10" s="166">
        <v>-8.8933999999999997</v>
      </c>
      <c r="JZ10" s="166">
        <v>-15.0947</v>
      </c>
      <c r="KA10" s="166">
        <v>-14.6867</v>
      </c>
      <c r="KB10" s="166">
        <v>-6.6913</v>
      </c>
      <c r="KC10" s="166">
        <v>10.555</v>
      </c>
      <c r="KD10" s="166">
        <v>-9.077</v>
      </c>
      <c r="KE10" s="166">
        <v>-2.2559</v>
      </c>
      <c r="KF10" s="166">
        <v>-23.9</v>
      </c>
      <c r="KG10" s="166">
        <v>6.3</v>
      </c>
      <c r="KH10" s="167"/>
      <c r="KI10" s="166">
        <v>-102.0483</v>
      </c>
    </row>
    <row r="11" spans="1:295" ht="18" customHeight="1" x14ac:dyDescent="0.35">
      <c r="A11" s="162" t="s">
        <v>59</v>
      </c>
      <c r="B11" s="162" t="s">
        <v>807</v>
      </c>
      <c r="C11" s="166">
        <v>0</v>
      </c>
      <c r="D11" s="166">
        <v>3.2595999999999998</v>
      </c>
      <c r="E11" s="166">
        <v>-7.0339999999999998</v>
      </c>
      <c r="F11" s="166">
        <v>4.7469000000000001</v>
      </c>
      <c r="G11" s="166">
        <v>7.6105</v>
      </c>
      <c r="H11" s="167"/>
      <c r="I11" s="166">
        <v>14.3725</v>
      </c>
      <c r="J11" s="167"/>
      <c r="K11" s="166">
        <v>10.6508</v>
      </c>
      <c r="L11" s="166">
        <v>3.7179000000000002</v>
      </c>
      <c r="M11" s="166">
        <v>3.3696999999999999</v>
      </c>
      <c r="N11" s="166">
        <v>-4.4400000000000004</v>
      </c>
      <c r="O11" s="167"/>
      <c r="P11" s="167"/>
      <c r="Q11" s="166">
        <v>1.6559999999999999</v>
      </c>
      <c r="R11" s="167"/>
      <c r="S11" s="166">
        <v>4.0972999999999997</v>
      </c>
      <c r="T11" s="166">
        <v>12.191599999999999</v>
      </c>
      <c r="U11" s="166">
        <v>4.0841000000000003</v>
      </c>
      <c r="V11" s="166">
        <v>4.0968</v>
      </c>
      <c r="W11" s="166">
        <v>6.6349999999999998</v>
      </c>
      <c r="X11" s="167"/>
      <c r="Y11" s="166">
        <v>3.6206999999999998</v>
      </c>
      <c r="Z11" s="166">
        <v>2.3974000000000002</v>
      </c>
      <c r="AA11" s="167"/>
      <c r="AB11" s="166">
        <v>-0.81910000000000005</v>
      </c>
      <c r="AC11" s="166">
        <v>-0.67100000000000004</v>
      </c>
      <c r="AD11" s="166">
        <v>-0.66200000000000003</v>
      </c>
      <c r="AE11" s="166">
        <v>7.7949999999999999</v>
      </c>
      <c r="AF11" s="166">
        <v>-15.54</v>
      </c>
      <c r="AG11" s="167"/>
      <c r="AH11" s="166">
        <v>0.30499999999999999</v>
      </c>
      <c r="AI11" s="166">
        <v>0.19800000000000001</v>
      </c>
      <c r="AJ11" s="166">
        <v>-14.42</v>
      </c>
      <c r="AK11" s="166">
        <v>-14.57</v>
      </c>
      <c r="AL11" s="166">
        <v>-10</v>
      </c>
      <c r="AM11" s="166">
        <v>-10.73</v>
      </c>
      <c r="AN11" s="166">
        <v>-10.75</v>
      </c>
      <c r="AO11" s="166">
        <v>3.7938000000000001</v>
      </c>
      <c r="AP11" s="166">
        <v>3.6156999999999999</v>
      </c>
      <c r="AQ11" s="166">
        <v>20.367599999999999</v>
      </c>
      <c r="AR11" s="166">
        <v>22.111000000000001</v>
      </c>
      <c r="AS11" s="166">
        <v>-19.384399999999999</v>
      </c>
      <c r="AT11" s="166">
        <v>-9.3771000000000004</v>
      </c>
      <c r="AU11" s="166">
        <v>-9.9977</v>
      </c>
      <c r="AV11" s="166">
        <v>1.6208</v>
      </c>
      <c r="AW11" s="166">
        <v>0.98909999999999998</v>
      </c>
      <c r="AX11" s="167"/>
      <c r="AY11" s="166">
        <v>-13.262</v>
      </c>
      <c r="AZ11" s="166">
        <v>3.9578000000000002</v>
      </c>
      <c r="BA11" s="166">
        <v>20.2072</v>
      </c>
      <c r="BB11" s="166">
        <v>-40.550800000000002</v>
      </c>
      <c r="BC11" s="166">
        <v>23.3264</v>
      </c>
      <c r="BD11" s="166">
        <v>-6.2</v>
      </c>
      <c r="BE11" s="166">
        <v>-6.7</v>
      </c>
      <c r="BF11" s="166">
        <v>-24.909300000000002</v>
      </c>
      <c r="BG11" s="166">
        <v>-24.6677</v>
      </c>
      <c r="BH11" s="166">
        <v>-2.1402000000000001</v>
      </c>
      <c r="BI11" s="167"/>
      <c r="BJ11" s="166">
        <v>-6.5122</v>
      </c>
      <c r="BK11" s="166">
        <v>1.5132000000000001</v>
      </c>
      <c r="BL11" s="166">
        <v>0.95209999999999995</v>
      </c>
      <c r="BM11" s="166">
        <v>0.54849999999999999</v>
      </c>
      <c r="BN11" s="166">
        <v>-122.13500000000001</v>
      </c>
      <c r="BO11" s="166">
        <v>30.854199999999999</v>
      </c>
      <c r="BP11" s="166">
        <v>30.945799999999998</v>
      </c>
      <c r="BQ11" s="166">
        <v>-36.097099999999998</v>
      </c>
      <c r="BR11" s="166">
        <v>-228.43209999999999</v>
      </c>
      <c r="BS11" s="167"/>
      <c r="BT11" s="167"/>
      <c r="BU11" s="167"/>
      <c r="BV11" s="166">
        <v>12.993399999999999</v>
      </c>
      <c r="BW11" s="166">
        <v>9.89</v>
      </c>
      <c r="BX11" s="166">
        <v>6.31</v>
      </c>
      <c r="BY11" s="166">
        <v>-10.71</v>
      </c>
      <c r="BZ11" s="166">
        <v>5.48</v>
      </c>
      <c r="CA11" s="166">
        <v>-9.2387999999999995</v>
      </c>
      <c r="CB11" s="166">
        <v>-8.9709000000000003</v>
      </c>
      <c r="CC11" s="166">
        <v>11.291600000000001</v>
      </c>
      <c r="CD11" s="166">
        <v>9.5676000000000005</v>
      </c>
      <c r="CE11" s="166">
        <v>-3.6271</v>
      </c>
      <c r="CF11" s="166">
        <v>-40.064900000000002</v>
      </c>
      <c r="CG11" s="166">
        <v>-39.886499999999998</v>
      </c>
      <c r="CH11" s="166">
        <v>-6.9922000000000004</v>
      </c>
      <c r="CI11" s="166">
        <v>-1.8611</v>
      </c>
      <c r="CJ11" s="167"/>
      <c r="CK11" s="167"/>
      <c r="CL11" s="166">
        <v>32.6</v>
      </c>
      <c r="CM11" s="166">
        <v>9.1</v>
      </c>
      <c r="CN11" s="166">
        <v>-2.76</v>
      </c>
      <c r="CO11" s="166">
        <v>18.3002</v>
      </c>
      <c r="CP11" s="166">
        <v>18.689</v>
      </c>
      <c r="CQ11" s="166">
        <v>17.729900000000001</v>
      </c>
      <c r="CR11" s="166">
        <v>60.609299999999998</v>
      </c>
      <c r="CS11" s="166">
        <v>61.0197</v>
      </c>
      <c r="CT11" s="166">
        <v>-9.8026</v>
      </c>
      <c r="CU11" s="166">
        <v>-57.335900000000002</v>
      </c>
      <c r="CV11" s="166">
        <v>-7.3262</v>
      </c>
      <c r="CW11" s="166">
        <v>2.3041</v>
      </c>
      <c r="CX11" s="166">
        <v>31.77</v>
      </c>
      <c r="CY11" s="166">
        <v>20.04</v>
      </c>
      <c r="CZ11" s="166">
        <v>5.3174000000000001</v>
      </c>
      <c r="DA11" s="166">
        <v>5.5694999999999997</v>
      </c>
      <c r="DB11" s="166">
        <v>-7.26</v>
      </c>
      <c r="DC11" s="167"/>
      <c r="DD11" s="166">
        <v>-0.23699999999999999</v>
      </c>
      <c r="DE11" s="166">
        <v>2.8000000000000001E-2</v>
      </c>
      <c r="DF11" s="166">
        <v>30.557200000000002</v>
      </c>
      <c r="DG11" s="166">
        <v>1.52E-2</v>
      </c>
      <c r="DH11" s="166">
        <v>-3.5785</v>
      </c>
      <c r="DI11" s="167"/>
      <c r="DJ11" s="167"/>
      <c r="DK11" s="166">
        <v>-7.1790000000000003</v>
      </c>
      <c r="DL11" s="166">
        <v>0.56689999999999996</v>
      </c>
      <c r="DM11" s="166">
        <v>52.366300000000003</v>
      </c>
      <c r="DN11" s="167"/>
      <c r="DO11" s="166">
        <v>0.96</v>
      </c>
      <c r="DP11" s="166">
        <v>-6.45</v>
      </c>
      <c r="DQ11" s="166">
        <v>10.881</v>
      </c>
      <c r="DR11" s="166">
        <v>-29.471699999999998</v>
      </c>
      <c r="DS11" s="166">
        <v>-10.65</v>
      </c>
      <c r="DT11" s="166">
        <v>-10.79</v>
      </c>
      <c r="DU11" s="166">
        <v>28.14</v>
      </c>
      <c r="DV11" s="166">
        <v>17.03</v>
      </c>
      <c r="DW11" s="166">
        <v>-32.890900000000002</v>
      </c>
      <c r="DX11" s="166">
        <v>-16.9909</v>
      </c>
      <c r="DY11" s="166">
        <v>-29.9011</v>
      </c>
      <c r="DZ11" s="166">
        <v>-28.409099999999999</v>
      </c>
      <c r="EA11" s="167"/>
      <c r="EB11" s="166">
        <v>-11.2979</v>
      </c>
      <c r="EC11" s="166">
        <v>-16.536799999999999</v>
      </c>
      <c r="ED11" s="166">
        <v>-17.238700000000001</v>
      </c>
      <c r="EE11" s="166">
        <v>-17.476099999999999</v>
      </c>
      <c r="EF11" s="166">
        <v>-22.4712</v>
      </c>
      <c r="EG11" s="166">
        <v>-13.092000000000001</v>
      </c>
      <c r="EH11" s="166">
        <v>-59.917499999999997</v>
      </c>
      <c r="EI11" s="166">
        <v>-6.4794</v>
      </c>
      <c r="EJ11" s="167"/>
      <c r="EK11" s="166">
        <v>-8.7188999999999997</v>
      </c>
      <c r="EL11" s="166">
        <v>-8.6786999999999992</v>
      </c>
      <c r="EM11" s="166">
        <v>19.703600000000002</v>
      </c>
      <c r="EN11" s="166">
        <v>-16.712</v>
      </c>
      <c r="EO11" s="166">
        <v>-15.6715</v>
      </c>
      <c r="EP11" s="166">
        <v>-2.5640000000000001</v>
      </c>
      <c r="EQ11" s="166">
        <v>-21.107199999999999</v>
      </c>
      <c r="ER11" s="166">
        <v>-20.691099999999999</v>
      </c>
      <c r="ES11" s="166">
        <v>9.1783000000000001</v>
      </c>
      <c r="ET11" s="167"/>
      <c r="EU11" s="167"/>
      <c r="EV11" s="166">
        <v>0</v>
      </c>
      <c r="EW11" s="166">
        <v>2.6556999999999999</v>
      </c>
      <c r="EX11" s="166">
        <v>-23.885300000000001</v>
      </c>
      <c r="EY11" s="166">
        <v>-10.9071</v>
      </c>
      <c r="EZ11" s="166">
        <v>-10.8987</v>
      </c>
      <c r="FA11" s="166">
        <v>7.6067</v>
      </c>
      <c r="FB11" s="166">
        <v>8.3755000000000006</v>
      </c>
      <c r="FC11" s="166">
        <v>-26.015000000000001</v>
      </c>
      <c r="FD11" s="167"/>
      <c r="FE11" s="167"/>
      <c r="FF11" s="167"/>
      <c r="FG11" s="166">
        <v>0</v>
      </c>
      <c r="FH11" s="166">
        <v>0</v>
      </c>
      <c r="FI11" s="166">
        <v>0</v>
      </c>
      <c r="FJ11" s="166">
        <v>-3.6840000000000002</v>
      </c>
      <c r="FK11" s="166">
        <v>-3.5165999999999999</v>
      </c>
      <c r="FL11" s="166">
        <v>25.620799999999999</v>
      </c>
      <c r="FM11" s="166">
        <v>11.926399999999999</v>
      </c>
      <c r="FN11" s="166">
        <v>12.0786</v>
      </c>
      <c r="FO11" s="166">
        <v>30.332100000000001</v>
      </c>
      <c r="FP11" s="166">
        <v>38.9392</v>
      </c>
      <c r="FQ11" s="167"/>
      <c r="FR11" s="167"/>
      <c r="FS11" s="166">
        <v>-1.5889</v>
      </c>
      <c r="FT11" s="167"/>
      <c r="FU11" s="167"/>
      <c r="FV11" s="166">
        <v>1.97</v>
      </c>
      <c r="FW11" s="166">
        <v>-16.223400000000002</v>
      </c>
      <c r="FX11" s="166">
        <v>1.4614</v>
      </c>
      <c r="FY11" s="166">
        <v>5.2389999999999999</v>
      </c>
      <c r="FZ11" s="166">
        <v>0.88900000000000001</v>
      </c>
      <c r="GA11" s="166">
        <v>2.2197</v>
      </c>
      <c r="GB11" s="166">
        <v>30.69</v>
      </c>
      <c r="GC11" s="166">
        <v>-42.346699999999998</v>
      </c>
      <c r="GD11" s="166">
        <v>-32.723500000000001</v>
      </c>
      <c r="GE11" s="167"/>
      <c r="GF11" s="166">
        <v>27.827100000000002</v>
      </c>
      <c r="GG11" s="167"/>
      <c r="GH11" s="166">
        <v>18.771599999999999</v>
      </c>
      <c r="GI11" s="167"/>
      <c r="GJ11" s="166">
        <v>-4.1261000000000001</v>
      </c>
      <c r="GK11" s="166">
        <v>1.8391999999999999</v>
      </c>
      <c r="GL11" s="167"/>
      <c r="GM11" s="167"/>
      <c r="GN11" s="167"/>
      <c r="GO11" s="166">
        <v>-11.973699999999999</v>
      </c>
      <c r="GP11" s="166">
        <v>9.2294</v>
      </c>
      <c r="GQ11" s="166">
        <v>-33.864899999999999</v>
      </c>
      <c r="GR11" s="166">
        <v>-13.8245</v>
      </c>
      <c r="GS11" s="166">
        <v>-6.351</v>
      </c>
      <c r="GT11" s="166">
        <v>132.38339999999999</v>
      </c>
      <c r="GU11" s="166">
        <v>-8.6110000000000007</v>
      </c>
      <c r="GV11" s="166">
        <v>-10.106</v>
      </c>
      <c r="GW11" s="166">
        <v>-0.6321</v>
      </c>
      <c r="GX11" s="167"/>
      <c r="GY11" s="166">
        <v>8.6593</v>
      </c>
      <c r="GZ11" s="166">
        <v>8.5214999999999996</v>
      </c>
      <c r="HA11" s="167"/>
      <c r="HB11" s="166">
        <v>27.768999999999998</v>
      </c>
      <c r="HC11" s="166">
        <v>29.3565</v>
      </c>
      <c r="HD11" s="166">
        <v>5.45</v>
      </c>
      <c r="HE11" s="166">
        <v>-11.094799999999999</v>
      </c>
      <c r="HF11" s="166">
        <v>35.747399999999999</v>
      </c>
      <c r="HG11" s="166">
        <v>21.408899999999999</v>
      </c>
      <c r="HH11" s="166">
        <v>36.474299999999999</v>
      </c>
      <c r="HI11" s="166">
        <v>9.9021000000000008</v>
      </c>
      <c r="HJ11" s="166">
        <v>11.256</v>
      </c>
      <c r="HK11" s="166">
        <v>-11.7447</v>
      </c>
      <c r="HL11" s="166">
        <v>-14.151899999999999</v>
      </c>
      <c r="HM11" s="166">
        <v>0</v>
      </c>
      <c r="HN11" s="166">
        <v>0</v>
      </c>
      <c r="HO11" s="166">
        <v>68.780199999999994</v>
      </c>
      <c r="HP11" s="167"/>
      <c r="HQ11" s="166">
        <v>-10.8917</v>
      </c>
      <c r="HR11" s="166">
        <v>-10.2325</v>
      </c>
      <c r="HS11" s="166">
        <v>-7.5021000000000004</v>
      </c>
      <c r="HT11" s="166">
        <v>-7.4916999999999998</v>
      </c>
      <c r="HU11" s="166">
        <v>13.11</v>
      </c>
      <c r="HV11" s="166">
        <v>13.03</v>
      </c>
      <c r="HW11" s="166">
        <v>-28.3</v>
      </c>
      <c r="HX11" s="166">
        <v>-28.2</v>
      </c>
      <c r="HY11" s="166">
        <v>1.3009999999999999</v>
      </c>
      <c r="HZ11" s="166">
        <v>-11.28</v>
      </c>
      <c r="IA11" s="166">
        <v>21.868300000000001</v>
      </c>
      <c r="IB11" s="166">
        <v>32.625399999999999</v>
      </c>
      <c r="IC11" s="166">
        <v>32.247399999999999</v>
      </c>
      <c r="ID11" s="166">
        <v>-18.7</v>
      </c>
      <c r="IE11" s="166">
        <v>-37.6</v>
      </c>
      <c r="IF11" s="166">
        <v>-0.7</v>
      </c>
      <c r="IG11" s="166">
        <v>-1.6</v>
      </c>
      <c r="IH11" s="167"/>
      <c r="II11" s="167"/>
      <c r="IJ11" s="166">
        <v>-70.572800000000001</v>
      </c>
      <c r="IK11" s="166">
        <v>-2.1131000000000002</v>
      </c>
      <c r="IL11" s="166">
        <v>-262.64580000000001</v>
      </c>
      <c r="IM11" s="166">
        <v>-7.0987</v>
      </c>
      <c r="IN11" s="166">
        <v>7.4570999999999996</v>
      </c>
      <c r="IO11" s="166">
        <v>89.148300000000006</v>
      </c>
      <c r="IP11" s="166">
        <v>77.132000000000005</v>
      </c>
      <c r="IQ11" s="166">
        <v>109.5437</v>
      </c>
      <c r="IR11" s="166">
        <v>66.678799999999995</v>
      </c>
      <c r="IS11" s="166">
        <v>21.717099999999999</v>
      </c>
      <c r="IT11" s="166">
        <v>23.785699999999999</v>
      </c>
      <c r="IU11" s="166">
        <v>23.284300000000002</v>
      </c>
      <c r="IV11" s="166">
        <v>-4.4438000000000004</v>
      </c>
      <c r="IW11" s="166">
        <v>178.0728</v>
      </c>
      <c r="IX11" s="166">
        <v>-178.0943</v>
      </c>
      <c r="IY11" s="166">
        <v>6.7561999999999998</v>
      </c>
      <c r="IZ11" s="166">
        <v>1.4947999999999999</v>
      </c>
      <c r="JA11" s="166">
        <v>0.18920000000000001</v>
      </c>
      <c r="JB11" s="167"/>
      <c r="JC11" s="166">
        <v>-5.92</v>
      </c>
      <c r="JD11" s="166">
        <v>-1.714</v>
      </c>
      <c r="JE11" s="166">
        <v>-1.728</v>
      </c>
      <c r="JF11" s="166">
        <v>2.3199999999999998</v>
      </c>
      <c r="JG11" s="166">
        <v>-0.24</v>
      </c>
      <c r="JH11" s="166">
        <v>-1.7326999999999999</v>
      </c>
      <c r="JI11" s="166">
        <v>-5.8273999999999999</v>
      </c>
      <c r="JJ11" s="166">
        <v>15.4406</v>
      </c>
      <c r="JK11" s="166">
        <v>-9.7246000000000006</v>
      </c>
      <c r="JL11" s="166">
        <v>2.7</v>
      </c>
      <c r="JM11" s="166">
        <v>2.036</v>
      </c>
      <c r="JN11" s="166">
        <v>0.79800000000000004</v>
      </c>
      <c r="JO11" s="166">
        <v>2.5034999999999998</v>
      </c>
      <c r="JP11" s="166">
        <v>2.8296999999999999</v>
      </c>
      <c r="JQ11" s="166">
        <v>3.9809999999999999</v>
      </c>
      <c r="JR11" s="166">
        <v>3.5203000000000002</v>
      </c>
      <c r="JS11" s="166">
        <v>3.4148999999999998</v>
      </c>
      <c r="JT11" s="167"/>
      <c r="JU11" s="166">
        <v>23.2</v>
      </c>
      <c r="JV11" s="166">
        <v>9.4413</v>
      </c>
      <c r="JW11" s="166">
        <v>-0.42</v>
      </c>
      <c r="JX11" s="167"/>
      <c r="JY11" s="166">
        <v>-8.6296999999999997</v>
      </c>
      <c r="JZ11" s="166">
        <v>-14.964</v>
      </c>
      <c r="KA11" s="166">
        <v>-13.9239</v>
      </c>
      <c r="KB11" s="166">
        <v>-6.3916000000000004</v>
      </c>
      <c r="KC11" s="166">
        <v>9.9406999999999996</v>
      </c>
      <c r="KD11" s="166">
        <v>-8.5462000000000007</v>
      </c>
      <c r="KE11" s="166">
        <v>-2.6343000000000001</v>
      </c>
      <c r="KF11" s="166">
        <v>-23.8</v>
      </c>
      <c r="KG11" s="166">
        <v>6.1</v>
      </c>
      <c r="KH11" s="167"/>
      <c r="KI11" s="166">
        <v>-101.3235</v>
      </c>
    </row>
    <row r="12" spans="1:295" ht="18" customHeight="1" x14ac:dyDescent="0.35">
      <c r="A12" s="162" t="s">
        <v>59</v>
      </c>
      <c r="B12" s="162" t="s">
        <v>808</v>
      </c>
      <c r="C12" s="166">
        <v>0</v>
      </c>
      <c r="D12" s="166">
        <v>3.6353</v>
      </c>
      <c r="E12" s="166">
        <v>-7.3525</v>
      </c>
      <c r="F12" s="166">
        <v>2.6322999999999999</v>
      </c>
      <c r="G12" s="166">
        <v>7.2481999999999998</v>
      </c>
      <c r="H12" s="167"/>
      <c r="I12" s="166">
        <v>13.673</v>
      </c>
      <c r="J12" s="167"/>
      <c r="K12" s="166">
        <v>10.531499999999999</v>
      </c>
      <c r="L12" s="166">
        <v>3.4619</v>
      </c>
      <c r="M12" s="166">
        <v>3.2012999999999998</v>
      </c>
      <c r="N12" s="166">
        <v>-4.4400000000000004</v>
      </c>
      <c r="O12" s="167"/>
      <c r="P12" s="167"/>
      <c r="Q12" s="166">
        <v>1.6559999999999999</v>
      </c>
      <c r="R12" s="166">
        <v>-15.4</v>
      </c>
      <c r="S12" s="166">
        <v>3.9771999999999998</v>
      </c>
      <c r="T12" s="166">
        <v>11.6457</v>
      </c>
      <c r="U12" s="166">
        <v>4.3604000000000003</v>
      </c>
      <c r="V12" s="166">
        <v>3.9586999999999999</v>
      </c>
      <c r="W12" s="166">
        <v>7.0057</v>
      </c>
      <c r="X12" s="167"/>
      <c r="Y12" s="166">
        <v>3.4474</v>
      </c>
      <c r="Z12" s="166">
        <v>2.4615999999999998</v>
      </c>
      <c r="AA12" s="167"/>
      <c r="AB12" s="166">
        <v>-0.76319999999999999</v>
      </c>
      <c r="AC12" s="166">
        <v>-0.40899999999999997</v>
      </c>
      <c r="AD12" s="166">
        <v>-0.42</v>
      </c>
      <c r="AE12" s="166">
        <v>7.9210000000000003</v>
      </c>
      <c r="AF12" s="166">
        <v>-15.54</v>
      </c>
      <c r="AG12" s="167"/>
      <c r="AH12" s="166">
        <v>0.35799999999999998</v>
      </c>
      <c r="AI12" s="166">
        <v>0.19900000000000001</v>
      </c>
      <c r="AJ12" s="166">
        <v>-14.3</v>
      </c>
      <c r="AK12" s="166">
        <v>-14.13</v>
      </c>
      <c r="AL12" s="167"/>
      <c r="AM12" s="166">
        <v>-10.59</v>
      </c>
      <c r="AN12" s="166">
        <v>-10.7</v>
      </c>
      <c r="AO12" s="166">
        <v>3.7456999999999998</v>
      </c>
      <c r="AP12" s="166">
        <v>3.5030999999999999</v>
      </c>
      <c r="AQ12" s="166">
        <v>16.227499999999999</v>
      </c>
      <c r="AR12" s="166">
        <v>17.5121</v>
      </c>
      <c r="AS12" s="166">
        <v>-20.0473</v>
      </c>
      <c r="AT12" s="166">
        <v>-9.9130000000000003</v>
      </c>
      <c r="AU12" s="166">
        <v>-9.9609000000000005</v>
      </c>
      <c r="AV12" s="166">
        <v>14.9444</v>
      </c>
      <c r="AW12" s="166">
        <v>14.3942</v>
      </c>
      <c r="AX12" s="167"/>
      <c r="AY12" s="166">
        <v>-17.682600000000001</v>
      </c>
      <c r="AZ12" s="166">
        <v>5.1414</v>
      </c>
      <c r="BA12" s="166">
        <v>25.627300000000002</v>
      </c>
      <c r="BB12" s="166">
        <v>-52.18</v>
      </c>
      <c r="BC12" s="166">
        <v>22.040500000000002</v>
      </c>
      <c r="BD12" s="166">
        <v>-5.6</v>
      </c>
      <c r="BE12" s="166">
        <v>-6.2</v>
      </c>
      <c r="BF12" s="166">
        <v>-24.383700000000001</v>
      </c>
      <c r="BG12" s="166">
        <v>-23.699300000000001</v>
      </c>
      <c r="BH12" s="166">
        <v>-1.9267000000000001</v>
      </c>
      <c r="BI12" s="167"/>
      <c r="BJ12" s="166">
        <v>-8.5451999999999995</v>
      </c>
      <c r="BK12" s="166">
        <v>1.7753000000000001</v>
      </c>
      <c r="BL12" s="166">
        <v>0.76329999999999998</v>
      </c>
      <c r="BM12" s="166">
        <v>0.5605</v>
      </c>
      <c r="BN12" s="166">
        <v>-98.910499999999999</v>
      </c>
      <c r="BO12" s="166">
        <v>39.948700000000002</v>
      </c>
      <c r="BP12" s="166">
        <v>40.253900000000002</v>
      </c>
      <c r="BQ12" s="166">
        <v>-24.739899999999999</v>
      </c>
      <c r="BR12" s="166">
        <v>-189.8888</v>
      </c>
      <c r="BS12" s="167"/>
      <c r="BT12" s="167"/>
      <c r="BU12" s="167"/>
      <c r="BV12" s="166">
        <v>14.1111</v>
      </c>
      <c r="BW12" s="166">
        <v>9.58</v>
      </c>
      <c r="BX12" s="166">
        <v>5.98</v>
      </c>
      <c r="BY12" s="166">
        <v>-11.08</v>
      </c>
      <c r="BZ12" s="166">
        <v>5.08</v>
      </c>
      <c r="CA12" s="166">
        <v>-12.5878</v>
      </c>
      <c r="CB12" s="166">
        <v>-12.319900000000001</v>
      </c>
      <c r="CC12" s="166">
        <v>13.712300000000001</v>
      </c>
      <c r="CD12" s="166">
        <v>12.230600000000001</v>
      </c>
      <c r="CE12" s="166">
        <v>-3.5329000000000002</v>
      </c>
      <c r="CF12" s="166">
        <v>-26.6646</v>
      </c>
      <c r="CG12" s="166">
        <v>-26.5549</v>
      </c>
      <c r="CH12" s="166">
        <v>-6.3219000000000003</v>
      </c>
      <c r="CI12" s="166">
        <v>2.3239999999999998</v>
      </c>
      <c r="CJ12" s="167"/>
      <c r="CK12" s="167"/>
      <c r="CL12" s="166">
        <v>35.299999999999997</v>
      </c>
      <c r="CM12" s="166">
        <v>3.1</v>
      </c>
      <c r="CN12" s="166">
        <v>-2.42</v>
      </c>
      <c r="CO12" s="166">
        <v>25.008500000000002</v>
      </c>
      <c r="CP12" s="166">
        <v>24.325099999999999</v>
      </c>
      <c r="CQ12" s="166">
        <v>23.3536</v>
      </c>
      <c r="CR12" s="166">
        <v>65.578999999999994</v>
      </c>
      <c r="CS12" s="166">
        <v>65.812899999999999</v>
      </c>
      <c r="CT12" s="166">
        <v>1</v>
      </c>
      <c r="CU12" s="166">
        <v>-65.656700000000001</v>
      </c>
      <c r="CV12" s="166">
        <v>-3.8858999999999999</v>
      </c>
      <c r="CW12" s="166">
        <v>2.1465000000000001</v>
      </c>
      <c r="CX12" s="166">
        <v>30.97</v>
      </c>
      <c r="CY12" s="166">
        <v>17.739999999999998</v>
      </c>
      <c r="CZ12" s="166">
        <v>5.0049000000000001</v>
      </c>
      <c r="DA12" s="166">
        <v>5.2765000000000004</v>
      </c>
      <c r="DB12" s="166">
        <v>-7.1</v>
      </c>
      <c r="DC12" s="167"/>
      <c r="DD12" s="166">
        <v>-3.3477000000000001</v>
      </c>
      <c r="DE12" s="166">
        <v>-3.2925</v>
      </c>
      <c r="DF12" s="166">
        <v>24.293199999999999</v>
      </c>
      <c r="DG12" s="166">
        <v>1.5100000000000001E-2</v>
      </c>
      <c r="DH12" s="166">
        <v>-3.6303999999999998</v>
      </c>
      <c r="DI12" s="166">
        <v>19.2</v>
      </c>
      <c r="DJ12" s="166">
        <v>21.1</v>
      </c>
      <c r="DK12" s="166">
        <v>-7.8662000000000001</v>
      </c>
      <c r="DL12" s="166">
        <v>0</v>
      </c>
      <c r="DM12" s="166">
        <v>52.681699999999999</v>
      </c>
      <c r="DN12" s="166">
        <v>0</v>
      </c>
      <c r="DO12" s="166">
        <v>0.43</v>
      </c>
      <c r="DP12" s="166">
        <v>-6.34</v>
      </c>
      <c r="DQ12" s="166">
        <v>11.8665</v>
      </c>
      <c r="DR12" s="166">
        <v>-24.5426</v>
      </c>
      <c r="DS12" s="166">
        <v>-10.87</v>
      </c>
      <c r="DT12" s="166">
        <v>-10.98</v>
      </c>
      <c r="DU12" s="166">
        <v>28.02</v>
      </c>
      <c r="DV12" s="166">
        <v>15.57</v>
      </c>
      <c r="DW12" s="166">
        <v>-27.0364</v>
      </c>
      <c r="DX12" s="166">
        <v>-13.5364</v>
      </c>
      <c r="DY12" s="166">
        <v>-27.6463</v>
      </c>
      <c r="DZ12" s="166">
        <v>-27.5273</v>
      </c>
      <c r="EA12" s="166">
        <v>0</v>
      </c>
      <c r="EB12" s="166">
        <v>-9.9984000000000002</v>
      </c>
      <c r="EC12" s="166">
        <v>-15.0776</v>
      </c>
      <c r="ED12" s="166">
        <v>-13.091900000000001</v>
      </c>
      <c r="EE12" s="166">
        <v>-15.1097</v>
      </c>
      <c r="EF12" s="166">
        <v>-19.484300000000001</v>
      </c>
      <c r="EG12" s="166">
        <v>-12.228999999999999</v>
      </c>
      <c r="EH12" s="166">
        <v>-73.910899999999998</v>
      </c>
      <c r="EI12" s="166">
        <v>-8.0206</v>
      </c>
      <c r="EJ12" s="167"/>
      <c r="EK12" s="166">
        <v>-8.5709999999999997</v>
      </c>
      <c r="EL12" s="166">
        <v>-8.0047999999999995</v>
      </c>
      <c r="EM12" s="166">
        <v>12.5785</v>
      </c>
      <c r="EN12" s="166">
        <v>-21.2971</v>
      </c>
      <c r="EO12" s="166">
        <v>-19.382899999999999</v>
      </c>
      <c r="EP12" s="166">
        <v>3.0880000000000001</v>
      </c>
      <c r="EQ12" s="166">
        <v>-18.7</v>
      </c>
      <c r="ER12" s="166">
        <v>-18.188800000000001</v>
      </c>
      <c r="ES12" s="166">
        <v>8.8777000000000008</v>
      </c>
      <c r="ET12" s="167"/>
      <c r="EU12" s="167"/>
      <c r="EV12" s="166">
        <v>0</v>
      </c>
      <c r="EW12" s="166">
        <v>2.4222000000000001</v>
      </c>
      <c r="EX12" s="166">
        <v>-33.222200000000001</v>
      </c>
      <c r="EY12" s="166">
        <v>-11.432600000000001</v>
      </c>
      <c r="EZ12" s="166">
        <v>-11.2706</v>
      </c>
      <c r="FA12" s="166">
        <v>7.2447999999999997</v>
      </c>
      <c r="FB12" s="166">
        <v>7.593</v>
      </c>
      <c r="FC12" s="166">
        <v>-27.199400000000001</v>
      </c>
      <c r="FD12" s="167"/>
      <c r="FE12" s="167"/>
      <c r="FF12" s="167"/>
      <c r="FG12" s="166">
        <v>2.5817000000000001</v>
      </c>
      <c r="FH12" s="166">
        <v>2.6051000000000002</v>
      </c>
      <c r="FI12" s="166">
        <v>0</v>
      </c>
      <c r="FJ12" s="166">
        <v>0</v>
      </c>
      <c r="FK12" s="166">
        <v>-1.1721999999999999</v>
      </c>
      <c r="FL12" s="166">
        <v>21.601900000000001</v>
      </c>
      <c r="FM12" s="166">
        <v>10.9383</v>
      </c>
      <c r="FN12" s="166">
        <v>10.9224</v>
      </c>
      <c r="FO12" s="166">
        <v>31.897099999999998</v>
      </c>
      <c r="FP12" s="166">
        <v>41.442500000000003</v>
      </c>
      <c r="FQ12" s="167"/>
      <c r="FR12" s="167"/>
      <c r="FS12" s="166">
        <v>-1.1165</v>
      </c>
      <c r="FT12" s="167"/>
      <c r="FU12" s="167"/>
      <c r="FV12" s="166">
        <v>1.63</v>
      </c>
      <c r="FW12" s="166">
        <v>-15.708500000000001</v>
      </c>
      <c r="FX12" s="166">
        <v>1.4087000000000001</v>
      </c>
      <c r="FY12" s="166">
        <v>5.0949999999999998</v>
      </c>
      <c r="FZ12" s="166">
        <v>1.0980000000000001</v>
      </c>
      <c r="GA12" s="166">
        <v>2.2206000000000001</v>
      </c>
      <c r="GB12" s="166">
        <v>30.17</v>
      </c>
      <c r="GC12" s="166">
        <v>-43.779699999999998</v>
      </c>
      <c r="GD12" s="166">
        <v>-32.604700000000001</v>
      </c>
      <c r="GE12" s="166">
        <v>-2.06</v>
      </c>
      <c r="GF12" s="166">
        <v>27.1555</v>
      </c>
      <c r="GG12" s="167"/>
      <c r="GH12" s="166">
        <v>19.128399999999999</v>
      </c>
      <c r="GI12" s="167"/>
      <c r="GJ12" s="166">
        <v>-4.2725999999999997</v>
      </c>
      <c r="GK12" s="166">
        <v>1.7821</v>
      </c>
      <c r="GL12" s="167"/>
      <c r="GM12" s="167"/>
      <c r="GN12" s="167"/>
      <c r="GO12" s="166">
        <v>-10.200799999999999</v>
      </c>
      <c r="GP12" s="166">
        <v>11.207000000000001</v>
      </c>
      <c r="GQ12" s="166">
        <v>-34.453099999999999</v>
      </c>
      <c r="GR12" s="166">
        <v>-19.498899999999999</v>
      </c>
      <c r="GS12" s="166">
        <v>-6.1776999999999997</v>
      </c>
      <c r="GT12" s="166">
        <v>140.79820000000001</v>
      </c>
      <c r="GU12" s="166">
        <v>-8.3274000000000008</v>
      </c>
      <c r="GV12" s="166">
        <v>-10.2631</v>
      </c>
      <c r="GW12" s="166">
        <v>-0.2913</v>
      </c>
      <c r="GX12" s="167"/>
      <c r="GY12" s="166">
        <v>8.5348000000000006</v>
      </c>
      <c r="GZ12" s="166">
        <v>8.4818999999999996</v>
      </c>
      <c r="HA12" s="167"/>
      <c r="HB12" s="166">
        <v>25.837299999999999</v>
      </c>
      <c r="HC12" s="166">
        <v>27.809899999999999</v>
      </c>
      <c r="HD12" s="166">
        <v>7.96</v>
      </c>
      <c r="HE12" s="166">
        <v>-8.8897999999999993</v>
      </c>
      <c r="HF12" s="166">
        <v>42.987400000000001</v>
      </c>
      <c r="HG12" s="166">
        <v>14.418799999999999</v>
      </c>
      <c r="HH12" s="166">
        <v>29.0641</v>
      </c>
      <c r="HI12" s="166">
        <v>9.4783000000000008</v>
      </c>
      <c r="HJ12" s="166">
        <v>11.1778</v>
      </c>
      <c r="HK12" s="166">
        <v>-9.3366000000000007</v>
      </c>
      <c r="HL12" s="166">
        <v>-11.9735</v>
      </c>
      <c r="HM12" s="166">
        <v>0</v>
      </c>
      <c r="HN12" s="166">
        <v>0</v>
      </c>
      <c r="HO12" s="167"/>
      <c r="HP12" s="167"/>
      <c r="HQ12" s="166">
        <v>-14.676600000000001</v>
      </c>
      <c r="HR12" s="166">
        <v>-14.1328</v>
      </c>
      <c r="HS12" s="166">
        <v>-8.0748999999999995</v>
      </c>
      <c r="HT12" s="166">
        <v>-8.0718999999999994</v>
      </c>
      <c r="HU12" s="166">
        <v>13.92</v>
      </c>
      <c r="HV12" s="166">
        <v>13.91</v>
      </c>
      <c r="HW12" s="166">
        <v>-29.4</v>
      </c>
      <c r="HX12" s="166">
        <v>-29.5</v>
      </c>
      <c r="HY12" s="166">
        <v>1.3889</v>
      </c>
      <c r="HZ12" s="166">
        <v>-11.84</v>
      </c>
      <c r="IA12" s="166">
        <v>30.864699999999999</v>
      </c>
      <c r="IB12" s="166">
        <v>29.8233</v>
      </c>
      <c r="IC12" s="166">
        <v>29.7134</v>
      </c>
      <c r="ID12" s="166">
        <v>-19.100000000000001</v>
      </c>
      <c r="IE12" s="166">
        <v>-37.5</v>
      </c>
      <c r="IF12" s="166">
        <v>3.4</v>
      </c>
      <c r="IG12" s="166">
        <v>2.5</v>
      </c>
      <c r="IH12" s="166">
        <v>-17.6816</v>
      </c>
      <c r="II12" s="167"/>
      <c r="IJ12" s="166">
        <v>-61.727600000000002</v>
      </c>
      <c r="IK12" s="166">
        <v>-1.6571</v>
      </c>
      <c r="IL12" s="166">
        <v>-258.82220000000001</v>
      </c>
      <c r="IM12" s="166">
        <v>-10.099600000000001</v>
      </c>
      <c r="IN12" s="166">
        <v>6.3426999999999998</v>
      </c>
      <c r="IO12" s="166">
        <v>87.367599999999996</v>
      </c>
      <c r="IP12" s="166">
        <v>77.2393</v>
      </c>
      <c r="IQ12" s="166">
        <v>119.908</v>
      </c>
      <c r="IR12" s="166">
        <v>69.120199999999997</v>
      </c>
      <c r="IS12" s="166">
        <v>15.152699999999999</v>
      </c>
      <c r="IT12" s="166">
        <v>23.767099999999999</v>
      </c>
      <c r="IU12" s="166">
        <v>22.823399999999999</v>
      </c>
      <c r="IV12" s="166">
        <v>-12.398199999999999</v>
      </c>
      <c r="IW12" s="166">
        <v>177.73580000000001</v>
      </c>
      <c r="IX12" s="166">
        <v>-181.44990000000001</v>
      </c>
      <c r="IY12" s="166">
        <v>1.2107000000000001</v>
      </c>
      <c r="IZ12" s="166">
        <v>5.0171999999999999</v>
      </c>
      <c r="JA12" s="166">
        <v>1.4075</v>
      </c>
      <c r="JB12" s="167"/>
      <c r="JC12" s="166">
        <v>-4.8</v>
      </c>
      <c r="JD12" s="166">
        <v>-1.74</v>
      </c>
      <c r="JE12" s="166">
        <v>-1.7470000000000001</v>
      </c>
      <c r="JF12" s="166">
        <v>1.28</v>
      </c>
      <c r="JG12" s="166">
        <v>-0.24</v>
      </c>
      <c r="JH12" s="166">
        <v>-1.3541000000000001</v>
      </c>
      <c r="JI12" s="166">
        <v>-6.0349000000000004</v>
      </c>
      <c r="JJ12" s="166">
        <v>16.319500000000001</v>
      </c>
      <c r="JK12" s="166">
        <v>-9.6085999999999991</v>
      </c>
      <c r="JL12" s="166">
        <v>2.1</v>
      </c>
      <c r="JM12" s="166">
        <v>0.46700000000000003</v>
      </c>
      <c r="JN12" s="166">
        <v>1.23</v>
      </c>
      <c r="JO12" s="166">
        <v>2.4599000000000002</v>
      </c>
      <c r="JP12" s="166">
        <v>2.8887</v>
      </c>
      <c r="JQ12" s="166">
        <v>4.5797999999999996</v>
      </c>
      <c r="JR12" s="166">
        <v>3.9104000000000001</v>
      </c>
      <c r="JS12" s="166">
        <v>2.5236000000000001</v>
      </c>
      <c r="JT12" s="167"/>
      <c r="JU12" s="166">
        <v>21</v>
      </c>
      <c r="JV12" s="166">
        <v>7.3014000000000001</v>
      </c>
      <c r="JW12" s="166">
        <v>-0.48</v>
      </c>
      <c r="JX12" s="167"/>
      <c r="JY12" s="166">
        <v>-8.9484999999999992</v>
      </c>
      <c r="JZ12" s="166">
        <v>-14.8048</v>
      </c>
      <c r="KA12" s="166">
        <v>-15.448600000000001</v>
      </c>
      <c r="KB12" s="166">
        <v>-6.4950000000000001</v>
      </c>
      <c r="KC12" s="166">
        <v>11.856</v>
      </c>
      <c r="KD12" s="166">
        <v>-10.3218</v>
      </c>
      <c r="KE12" s="166">
        <v>-2.4584000000000001</v>
      </c>
      <c r="KF12" s="166">
        <v>-21.8</v>
      </c>
      <c r="KG12" s="166">
        <v>4.5</v>
      </c>
      <c r="KH12" s="167"/>
      <c r="KI12" s="166">
        <v>-107.1764</v>
      </c>
    </row>
    <row r="13" spans="1:295" ht="18" customHeight="1" x14ac:dyDescent="0.35">
      <c r="A13" s="162" t="s">
        <v>59</v>
      </c>
      <c r="B13" s="162" t="s">
        <v>809</v>
      </c>
      <c r="C13" s="166">
        <v>0</v>
      </c>
      <c r="D13" s="166">
        <v>3.4769999999999999</v>
      </c>
      <c r="E13" s="166">
        <v>-7.3251999999999997</v>
      </c>
      <c r="F13" s="166">
        <v>3.1251000000000002</v>
      </c>
      <c r="G13" s="166">
        <v>7.1492000000000004</v>
      </c>
      <c r="H13" s="167"/>
      <c r="I13" s="166">
        <v>13.282</v>
      </c>
      <c r="J13" s="167"/>
      <c r="K13" s="166">
        <v>10.563000000000001</v>
      </c>
      <c r="L13" s="166">
        <v>3.4828999999999999</v>
      </c>
      <c r="M13" s="166">
        <v>3.2410000000000001</v>
      </c>
      <c r="N13" s="166">
        <v>-2.2200000000000002</v>
      </c>
      <c r="O13" s="166">
        <v>-19.8</v>
      </c>
      <c r="P13" s="167"/>
      <c r="Q13" s="166">
        <v>1.6559999999999999</v>
      </c>
      <c r="R13" s="166">
        <v>-15.4</v>
      </c>
      <c r="S13" s="166">
        <v>3.9531999999999998</v>
      </c>
      <c r="T13" s="166">
        <v>11.933999999999999</v>
      </c>
      <c r="U13" s="166">
        <v>4.0396000000000001</v>
      </c>
      <c r="V13" s="166">
        <v>3.8673999999999999</v>
      </c>
      <c r="W13" s="166">
        <v>6.8388999999999998</v>
      </c>
      <c r="X13" s="167"/>
      <c r="Y13" s="166">
        <v>3.4859</v>
      </c>
      <c r="Z13" s="166">
        <v>2.4165000000000001</v>
      </c>
      <c r="AA13" s="167"/>
      <c r="AB13" s="166">
        <v>-1.0615000000000001</v>
      </c>
      <c r="AC13" s="166">
        <v>-0.52</v>
      </c>
      <c r="AD13" s="166">
        <v>-0.48799999999999999</v>
      </c>
      <c r="AE13" s="166">
        <v>7.8559999999999999</v>
      </c>
      <c r="AF13" s="166">
        <v>-17.760000000000002</v>
      </c>
      <c r="AG13" s="166">
        <v>-15.4</v>
      </c>
      <c r="AH13" s="166">
        <v>0.38300000000000001</v>
      </c>
      <c r="AI13" s="166">
        <v>0.19800000000000001</v>
      </c>
      <c r="AJ13" s="166">
        <v>-14.71</v>
      </c>
      <c r="AK13" s="166">
        <v>-14.7</v>
      </c>
      <c r="AL13" s="167"/>
      <c r="AM13" s="166">
        <v>-10.27</v>
      </c>
      <c r="AN13" s="166">
        <v>-10.5</v>
      </c>
      <c r="AO13" s="166">
        <v>2.7126000000000001</v>
      </c>
      <c r="AP13" s="166">
        <v>3.2254</v>
      </c>
      <c r="AQ13" s="166">
        <v>18.2774</v>
      </c>
      <c r="AR13" s="166">
        <v>20.281099999999999</v>
      </c>
      <c r="AS13" s="166">
        <v>-20.733799999999999</v>
      </c>
      <c r="AT13" s="166">
        <v>-9.5111000000000008</v>
      </c>
      <c r="AU13" s="166">
        <v>-9.6677</v>
      </c>
      <c r="AV13" s="166">
        <v>10.445600000000001</v>
      </c>
      <c r="AW13" s="166">
        <v>13.1701</v>
      </c>
      <c r="AX13" s="167"/>
      <c r="AY13" s="166">
        <v>-18.084499999999998</v>
      </c>
      <c r="AZ13" s="166">
        <v>5.5359999999999996</v>
      </c>
      <c r="BA13" s="166">
        <v>28.1052</v>
      </c>
      <c r="BB13" s="166">
        <v>-51.841299999999997</v>
      </c>
      <c r="BC13" s="166">
        <v>21.669799999999999</v>
      </c>
      <c r="BD13" s="166">
        <v>-5.7</v>
      </c>
      <c r="BE13" s="166">
        <v>-6.3</v>
      </c>
      <c r="BF13" s="166">
        <v>-23.013000000000002</v>
      </c>
      <c r="BG13" s="166">
        <v>-23.160299999999999</v>
      </c>
      <c r="BH13" s="166">
        <v>-2.0198999999999998</v>
      </c>
      <c r="BI13" s="167"/>
      <c r="BJ13" s="166">
        <v>-6.8929999999999998</v>
      </c>
      <c r="BK13" s="167"/>
      <c r="BL13" s="166">
        <v>0.71609999999999996</v>
      </c>
      <c r="BM13" s="166">
        <v>0.4652</v>
      </c>
      <c r="BN13" s="166">
        <v>-97.476100000000002</v>
      </c>
      <c r="BO13" s="166">
        <v>39.3994</v>
      </c>
      <c r="BP13" s="166">
        <v>39.4604</v>
      </c>
      <c r="BQ13" s="166">
        <v>-23.051300000000001</v>
      </c>
      <c r="BR13" s="166">
        <v>-190.45259999999999</v>
      </c>
      <c r="BS13" s="167"/>
      <c r="BT13" s="167"/>
      <c r="BU13" s="167"/>
      <c r="BV13" s="166">
        <v>12.7339</v>
      </c>
      <c r="BW13" s="166">
        <v>9.6300000000000008</v>
      </c>
      <c r="BX13" s="166">
        <v>5.92</v>
      </c>
      <c r="BY13" s="166">
        <v>-11.73</v>
      </c>
      <c r="BZ13" s="166">
        <v>4.8600000000000003</v>
      </c>
      <c r="CA13" s="166">
        <v>-12.453799999999999</v>
      </c>
      <c r="CB13" s="166">
        <v>-12.453799999999999</v>
      </c>
      <c r="CC13" s="166">
        <v>14.9247</v>
      </c>
      <c r="CD13" s="166">
        <v>13.0236</v>
      </c>
      <c r="CE13" s="166">
        <v>-3.2591999999999999</v>
      </c>
      <c r="CF13" s="166">
        <v>-29.0946</v>
      </c>
      <c r="CG13" s="166">
        <v>-28.644600000000001</v>
      </c>
      <c r="CH13" s="166">
        <v>-7.0568999999999997</v>
      </c>
      <c r="CI13" s="166">
        <v>0.44879999999999998</v>
      </c>
      <c r="CJ13" s="167"/>
      <c r="CK13" s="167"/>
      <c r="CL13" s="166">
        <v>32.9</v>
      </c>
      <c r="CM13" s="166">
        <v>4</v>
      </c>
      <c r="CN13" s="166">
        <v>-2.57</v>
      </c>
      <c r="CO13" s="166">
        <v>22.822299999999998</v>
      </c>
      <c r="CP13" s="166">
        <v>23.015599999999999</v>
      </c>
      <c r="CQ13" s="166">
        <v>21.215800000000002</v>
      </c>
      <c r="CR13" s="166">
        <v>68.204300000000003</v>
      </c>
      <c r="CS13" s="166">
        <v>67.995000000000005</v>
      </c>
      <c r="CT13" s="166">
        <v>-9.0738000000000003</v>
      </c>
      <c r="CU13" s="166">
        <v>-66.073499999999996</v>
      </c>
      <c r="CV13" s="166">
        <v>-6.2732999999999999</v>
      </c>
      <c r="CW13" s="166">
        <v>2.1375999999999999</v>
      </c>
      <c r="CX13" s="166">
        <v>31.66</v>
      </c>
      <c r="CY13" s="166">
        <v>17.98</v>
      </c>
      <c r="CZ13" s="166">
        <v>4.8486000000000002</v>
      </c>
      <c r="DA13" s="166">
        <v>5.1787999999999998</v>
      </c>
      <c r="DB13" s="166">
        <v>-7.15</v>
      </c>
      <c r="DC13" s="167"/>
      <c r="DD13" s="166">
        <v>-2.6974999999999998</v>
      </c>
      <c r="DE13" s="166">
        <v>-2.3854000000000002</v>
      </c>
      <c r="DF13" s="166">
        <v>24.033100000000001</v>
      </c>
      <c r="DG13" s="166">
        <v>1.49E-2</v>
      </c>
      <c r="DH13" s="166">
        <v>-3.5270000000000001</v>
      </c>
      <c r="DI13" s="167"/>
      <c r="DJ13" s="167"/>
      <c r="DK13" s="166">
        <v>-7.5744999999999996</v>
      </c>
      <c r="DL13" s="166">
        <v>-0.187</v>
      </c>
      <c r="DM13" s="166">
        <v>52.050800000000002</v>
      </c>
      <c r="DN13" s="167"/>
      <c r="DO13" s="166">
        <v>0.23</v>
      </c>
      <c r="DP13" s="166">
        <v>-6.4</v>
      </c>
      <c r="DQ13" s="166">
        <v>11.4885</v>
      </c>
      <c r="DR13" s="166">
        <v>-24.976400000000002</v>
      </c>
      <c r="DS13" s="166">
        <v>-10.62</v>
      </c>
      <c r="DT13" s="166">
        <v>-10.75</v>
      </c>
      <c r="DU13" s="166">
        <v>26.87</v>
      </c>
      <c r="DV13" s="166">
        <v>16.07</v>
      </c>
      <c r="DW13" s="166">
        <v>-26.2364</v>
      </c>
      <c r="DX13" s="166">
        <v>-13.2364</v>
      </c>
      <c r="DY13" s="166">
        <v>-29.579799999999999</v>
      </c>
      <c r="DZ13" s="166">
        <v>-28.5091</v>
      </c>
      <c r="EA13" s="167"/>
      <c r="EB13" s="166">
        <v>-11.81</v>
      </c>
      <c r="EC13" s="166">
        <v>-16.2669</v>
      </c>
      <c r="ED13" s="166">
        <v>-16.5181</v>
      </c>
      <c r="EE13" s="166">
        <v>-15.4026</v>
      </c>
      <c r="EF13" s="166">
        <v>-19.174900000000001</v>
      </c>
      <c r="EG13" s="166">
        <v>-12.65</v>
      </c>
      <c r="EH13" s="166">
        <v>-76.594099999999997</v>
      </c>
      <c r="EI13" s="166">
        <v>-7.1109</v>
      </c>
      <c r="EJ13" s="167"/>
      <c r="EK13" s="166">
        <v>-8.5091000000000001</v>
      </c>
      <c r="EL13" s="166">
        <v>-8.2472999999999992</v>
      </c>
      <c r="EM13" s="166">
        <v>22.257200000000001</v>
      </c>
      <c r="EN13" s="166">
        <v>-19.877800000000001</v>
      </c>
      <c r="EO13" s="166">
        <v>-18.783899999999999</v>
      </c>
      <c r="EP13" s="166">
        <v>-2.052</v>
      </c>
      <c r="EQ13" s="166">
        <v>-19.654</v>
      </c>
      <c r="ER13" s="166">
        <v>-19.069600000000001</v>
      </c>
      <c r="ES13" s="166">
        <v>9.7857000000000003</v>
      </c>
      <c r="ET13" s="167"/>
      <c r="EU13" s="167"/>
      <c r="EV13" s="166">
        <v>-0.4</v>
      </c>
      <c r="EW13" s="166">
        <v>2.5672999999999999</v>
      </c>
      <c r="EX13" s="166">
        <v>-29.785399999999999</v>
      </c>
      <c r="EY13" s="166">
        <v>-11.9534</v>
      </c>
      <c r="EZ13" s="166">
        <v>-11.927199999999999</v>
      </c>
      <c r="FA13" s="166">
        <v>7.9021999999999997</v>
      </c>
      <c r="FB13" s="166">
        <v>7.6368</v>
      </c>
      <c r="FC13" s="166">
        <v>-27.7925</v>
      </c>
      <c r="FD13" s="166">
        <v>6.5140000000000002</v>
      </c>
      <c r="FE13" s="167"/>
      <c r="FF13" s="167"/>
      <c r="FG13" s="166">
        <v>2.6110000000000002</v>
      </c>
      <c r="FH13" s="166">
        <v>2.4329000000000001</v>
      </c>
      <c r="FI13" s="166">
        <v>0</v>
      </c>
      <c r="FJ13" s="166">
        <v>0.33489999999999998</v>
      </c>
      <c r="FK13" s="166">
        <v>0.50239999999999996</v>
      </c>
      <c r="FL13" s="166">
        <v>21.266999999999999</v>
      </c>
      <c r="FM13" s="166">
        <v>12.736800000000001</v>
      </c>
      <c r="FN13" s="166">
        <v>11.8133</v>
      </c>
      <c r="FO13" s="166">
        <v>27.832799999999999</v>
      </c>
      <c r="FP13" s="166">
        <v>39.108699999999999</v>
      </c>
      <c r="FQ13" s="167"/>
      <c r="FR13" s="167"/>
      <c r="FS13" s="166">
        <v>-1.6109</v>
      </c>
      <c r="FT13" s="167"/>
      <c r="FU13" s="167"/>
      <c r="FV13" s="166">
        <v>1.58</v>
      </c>
      <c r="FW13" s="166">
        <v>-16.834</v>
      </c>
      <c r="FX13" s="166">
        <v>1.8353999999999999</v>
      </c>
      <c r="FY13" s="166">
        <v>5.1479999999999997</v>
      </c>
      <c r="FZ13" s="166">
        <v>1.256</v>
      </c>
      <c r="GA13" s="166">
        <v>2.3351999999999999</v>
      </c>
      <c r="GB13" s="166">
        <v>30.89</v>
      </c>
      <c r="GC13" s="166">
        <v>-42.433599999999998</v>
      </c>
      <c r="GD13" s="166">
        <v>-32.387</v>
      </c>
      <c r="GE13" s="167"/>
      <c r="GF13" s="166">
        <v>28.1266</v>
      </c>
      <c r="GG13" s="167"/>
      <c r="GH13" s="166">
        <v>18.756</v>
      </c>
      <c r="GI13" s="167"/>
      <c r="GJ13" s="166">
        <v>-4.2865000000000002</v>
      </c>
      <c r="GK13" s="166">
        <v>1.7243999999999999</v>
      </c>
      <c r="GL13" s="167"/>
      <c r="GM13" s="167"/>
      <c r="GN13" s="167"/>
      <c r="GO13" s="166">
        <v>-11.35</v>
      </c>
      <c r="GP13" s="166">
        <v>11.5442</v>
      </c>
      <c r="GQ13" s="166">
        <v>-34.201000000000001</v>
      </c>
      <c r="GR13" s="166">
        <v>-15.3637</v>
      </c>
      <c r="GS13" s="166">
        <v>-6.2885</v>
      </c>
      <c r="GT13" s="166">
        <v>136.584</v>
      </c>
      <c r="GU13" s="166">
        <v>-8.6098999999999997</v>
      </c>
      <c r="GV13" s="166">
        <v>-9.7812000000000001</v>
      </c>
      <c r="GW13" s="166">
        <v>-0.75549999999999995</v>
      </c>
      <c r="GX13" s="166">
        <v>3.4458000000000002</v>
      </c>
      <c r="GY13" s="166">
        <v>8.6813000000000002</v>
      </c>
      <c r="GZ13" s="166">
        <v>8.6638999999999999</v>
      </c>
      <c r="HA13" s="166">
        <v>3</v>
      </c>
      <c r="HB13" s="166">
        <v>24.844200000000001</v>
      </c>
      <c r="HC13" s="166">
        <v>26.937999999999999</v>
      </c>
      <c r="HD13" s="166">
        <v>3.35</v>
      </c>
      <c r="HE13" s="166">
        <v>-7.9058000000000002</v>
      </c>
      <c r="HF13" s="166">
        <v>39.646299999999997</v>
      </c>
      <c r="HG13" s="166">
        <v>13.460800000000001</v>
      </c>
      <c r="HH13" s="166">
        <v>30.099399999999999</v>
      </c>
      <c r="HI13" s="166">
        <v>9.1565999999999992</v>
      </c>
      <c r="HJ13" s="166">
        <v>9.4428000000000001</v>
      </c>
      <c r="HK13" s="166">
        <v>-8.8778000000000006</v>
      </c>
      <c r="HL13" s="166">
        <v>-11.607900000000001</v>
      </c>
      <c r="HM13" s="166">
        <v>0</v>
      </c>
      <c r="HN13" s="166">
        <v>0</v>
      </c>
      <c r="HO13" s="167"/>
      <c r="HP13" s="167"/>
      <c r="HQ13" s="166">
        <v>-15.577500000000001</v>
      </c>
      <c r="HR13" s="166">
        <v>-14.484299999999999</v>
      </c>
      <c r="HS13" s="166">
        <v>-7.4721000000000002</v>
      </c>
      <c r="HT13" s="166">
        <v>-7.7838000000000003</v>
      </c>
      <c r="HU13" s="166">
        <v>12.45</v>
      </c>
      <c r="HV13" s="166">
        <v>12.82</v>
      </c>
      <c r="HW13" s="166">
        <v>-29.5</v>
      </c>
      <c r="HX13" s="166">
        <v>-29.5</v>
      </c>
      <c r="HY13" s="166">
        <v>1.4072</v>
      </c>
      <c r="HZ13" s="166">
        <v>-11.68</v>
      </c>
      <c r="IA13" s="166">
        <v>31.8767</v>
      </c>
      <c r="IB13" s="166">
        <v>23.828700000000001</v>
      </c>
      <c r="IC13" s="166">
        <v>23.810099999999998</v>
      </c>
      <c r="ID13" s="166">
        <v>-18.7</v>
      </c>
      <c r="IE13" s="166">
        <v>-37.1</v>
      </c>
      <c r="IF13" s="166">
        <v>3.9</v>
      </c>
      <c r="IG13" s="166">
        <v>2.9</v>
      </c>
      <c r="IH13" s="167"/>
      <c r="II13" s="166">
        <v>-17.588899999999999</v>
      </c>
      <c r="IJ13" s="166">
        <v>-67.588800000000006</v>
      </c>
      <c r="IK13" s="166">
        <v>-4.0902000000000003</v>
      </c>
      <c r="IL13" s="166">
        <v>-261.94159999999999</v>
      </c>
      <c r="IM13" s="166">
        <v>-7.4896000000000003</v>
      </c>
      <c r="IN13" s="166">
        <v>6.8032000000000004</v>
      </c>
      <c r="IO13" s="166">
        <v>82.796700000000001</v>
      </c>
      <c r="IP13" s="166">
        <v>82.6691</v>
      </c>
      <c r="IQ13" s="166">
        <v>122.2393</v>
      </c>
      <c r="IR13" s="166">
        <v>66.197900000000004</v>
      </c>
      <c r="IS13" s="166">
        <v>16.036200000000001</v>
      </c>
      <c r="IT13" s="166">
        <v>22.679300000000001</v>
      </c>
      <c r="IU13" s="166">
        <v>20.671299999999999</v>
      </c>
      <c r="IV13" s="166">
        <v>-11.089</v>
      </c>
      <c r="IW13" s="166">
        <v>173.65520000000001</v>
      </c>
      <c r="IX13" s="166">
        <v>-180.7784</v>
      </c>
      <c r="IY13" s="166">
        <v>-1.1709000000000001</v>
      </c>
      <c r="IZ13" s="166">
        <v>6.4009999999999998</v>
      </c>
      <c r="JA13" s="166">
        <v>1.1999999999999999E-3</v>
      </c>
      <c r="JB13" s="167"/>
      <c r="JC13" s="166">
        <v>-5.36</v>
      </c>
      <c r="JD13" s="166">
        <v>-1.776</v>
      </c>
      <c r="JE13" s="166">
        <v>-1.7749999999999999</v>
      </c>
      <c r="JF13" s="166">
        <v>1.6</v>
      </c>
      <c r="JG13" s="166">
        <v>-0.08</v>
      </c>
      <c r="JH13" s="166">
        <v>-1.5221</v>
      </c>
      <c r="JI13" s="166">
        <v>-5.8578999999999999</v>
      </c>
      <c r="JJ13" s="166">
        <v>15.9411</v>
      </c>
      <c r="JK13" s="166">
        <v>-9.6085999999999991</v>
      </c>
      <c r="JL13" s="166">
        <v>2.1</v>
      </c>
      <c r="JM13" s="166">
        <v>1.7569999999999999</v>
      </c>
      <c r="JN13" s="166">
        <v>0.434</v>
      </c>
      <c r="JO13" s="166">
        <v>2.5139</v>
      </c>
      <c r="JP13" s="166">
        <v>2.8557000000000001</v>
      </c>
      <c r="JQ13" s="166">
        <v>3.5945999999999998</v>
      </c>
      <c r="JR13" s="166">
        <v>3.7464</v>
      </c>
      <c r="JS13" s="166">
        <v>3.3109999999999999</v>
      </c>
      <c r="JT13" s="167"/>
      <c r="JU13" s="166">
        <v>21.7</v>
      </c>
      <c r="JV13" s="166">
        <v>9.1151</v>
      </c>
      <c r="JW13" s="166">
        <v>-0.53</v>
      </c>
      <c r="JX13" s="167"/>
      <c r="JY13" s="166">
        <v>-8.0007000000000001</v>
      </c>
      <c r="JZ13" s="166">
        <v>-15.7864</v>
      </c>
      <c r="KA13" s="166">
        <v>-15.061199999999999</v>
      </c>
      <c r="KB13" s="166">
        <v>-4.8606999999999996</v>
      </c>
      <c r="KC13" s="166">
        <v>11.307700000000001</v>
      </c>
      <c r="KD13" s="166">
        <v>-9.6895000000000007</v>
      </c>
      <c r="KE13" s="166">
        <v>-2.1015000000000001</v>
      </c>
      <c r="KF13" s="166">
        <v>-22.5</v>
      </c>
      <c r="KG13" s="166">
        <v>4.8</v>
      </c>
      <c r="KH13" s="167"/>
      <c r="KI13" s="166">
        <v>-104.8642</v>
      </c>
    </row>
    <row r="14" spans="1:295" ht="18" customHeight="1" x14ac:dyDescent="0.35">
      <c r="A14" s="162" t="s">
        <v>59</v>
      </c>
      <c r="B14" s="162" t="s">
        <v>810</v>
      </c>
      <c r="C14" s="166">
        <v>0</v>
      </c>
      <c r="D14" s="166">
        <v>3.5619999999999998</v>
      </c>
      <c r="E14" s="166">
        <v>-7.4728000000000003</v>
      </c>
      <c r="F14" s="166">
        <v>3.0661999999999998</v>
      </c>
      <c r="G14" s="166">
        <v>7.0853999999999999</v>
      </c>
      <c r="H14" s="167"/>
      <c r="I14" s="166">
        <v>13.059799999999999</v>
      </c>
      <c r="J14" s="167"/>
      <c r="K14" s="166">
        <v>10.438599999999999</v>
      </c>
      <c r="L14" s="166">
        <v>3.4868999999999999</v>
      </c>
      <c r="M14" s="166">
        <v>3.2073</v>
      </c>
      <c r="N14" s="166">
        <v>-2.2200000000000002</v>
      </c>
      <c r="O14" s="166">
        <v>-19.8</v>
      </c>
      <c r="P14" s="167"/>
      <c r="Q14" s="166">
        <v>1.6559999999999999</v>
      </c>
      <c r="R14" s="166">
        <v>-15.4</v>
      </c>
      <c r="S14" s="166">
        <v>3.8761999999999999</v>
      </c>
      <c r="T14" s="166">
        <v>11.1806</v>
      </c>
      <c r="U14" s="166">
        <v>3.7155</v>
      </c>
      <c r="V14" s="166">
        <v>3.1152000000000002</v>
      </c>
      <c r="W14" s="166">
        <v>5.9260000000000002</v>
      </c>
      <c r="X14" s="167"/>
      <c r="Y14" s="166">
        <v>1.5387999999999999</v>
      </c>
      <c r="Z14" s="166">
        <v>2.3231000000000002</v>
      </c>
      <c r="AA14" s="167"/>
      <c r="AB14" s="166">
        <v>-1.1543000000000001</v>
      </c>
      <c r="AC14" s="166">
        <v>-0.52600000000000002</v>
      </c>
      <c r="AD14" s="166">
        <v>-0.498</v>
      </c>
      <c r="AE14" s="166">
        <v>7.6109999999999998</v>
      </c>
      <c r="AF14" s="166">
        <v>-17.760000000000002</v>
      </c>
      <c r="AG14" s="167"/>
      <c r="AH14" s="166">
        <v>0.48499999999999999</v>
      </c>
      <c r="AI14" s="166">
        <v>0.193</v>
      </c>
      <c r="AJ14" s="166">
        <v>-15.35</v>
      </c>
      <c r="AK14" s="166">
        <v>-15.42</v>
      </c>
      <c r="AL14" s="167"/>
      <c r="AM14" s="166">
        <v>-10.29</v>
      </c>
      <c r="AN14" s="166">
        <v>-10.210000000000001</v>
      </c>
      <c r="AO14" s="166">
        <v>2.9940000000000002</v>
      </c>
      <c r="AP14" s="166">
        <v>3.4992000000000001</v>
      </c>
      <c r="AQ14" s="166">
        <v>18.364899999999999</v>
      </c>
      <c r="AR14" s="166">
        <v>19.939699999999998</v>
      </c>
      <c r="AS14" s="166">
        <v>-21.619900000000001</v>
      </c>
      <c r="AT14" s="166">
        <v>-9.6450999999999993</v>
      </c>
      <c r="AU14" s="166">
        <v>-10.442299999999999</v>
      </c>
      <c r="AV14" s="166">
        <v>14.065799999999999</v>
      </c>
      <c r="AW14" s="166">
        <v>12.980600000000001</v>
      </c>
      <c r="AX14" s="167"/>
      <c r="AY14" s="166">
        <v>-15.9411</v>
      </c>
      <c r="AZ14" s="166">
        <v>5.1414</v>
      </c>
      <c r="BA14" s="166">
        <v>27.335699999999999</v>
      </c>
      <c r="BB14" s="166">
        <v>-50.3932</v>
      </c>
      <c r="BC14" s="166">
        <v>21.723099999999999</v>
      </c>
      <c r="BD14" s="166">
        <v>-6.6</v>
      </c>
      <c r="BE14" s="166">
        <v>-7.2</v>
      </c>
      <c r="BF14" s="166">
        <v>-23.739699999999999</v>
      </c>
      <c r="BG14" s="166">
        <v>-23.263500000000001</v>
      </c>
      <c r="BH14" s="166">
        <v>-2.0419</v>
      </c>
      <c r="BI14" s="167"/>
      <c r="BJ14" s="166">
        <v>-7.4105999999999996</v>
      </c>
      <c r="BK14" s="167"/>
      <c r="BL14" s="166">
        <v>0.65200000000000002</v>
      </c>
      <c r="BM14" s="166">
        <v>0.46679999999999999</v>
      </c>
      <c r="BN14" s="166">
        <v>-100.9552</v>
      </c>
      <c r="BO14" s="166">
        <v>38.941600000000001</v>
      </c>
      <c r="BP14" s="166">
        <v>39.2468</v>
      </c>
      <c r="BQ14" s="166">
        <v>-20.490400000000001</v>
      </c>
      <c r="BR14" s="166">
        <v>-192.1044</v>
      </c>
      <c r="BS14" s="167"/>
      <c r="BT14" s="167"/>
      <c r="BU14" s="167"/>
      <c r="BV14" s="166">
        <v>12.9734</v>
      </c>
      <c r="BW14" s="166">
        <v>9.39</v>
      </c>
      <c r="BX14" s="166">
        <v>5.81</v>
      </c>
      <c r="BY14" s="166">
        <v>-11.41</v>
      </c>
      <c r="BZ14" s="166">
        <v>4.8</v>
      </c>
      <c r="CA14" s="166">
        <v>-13.1236</v>
      </c>
      <c r="CB14" s="166">
        <v>-13.1236</v>
      </c>
      <c r="CC14" s="166">
        <v>17.375299999999999</v>
      </c>
      <c r="CD14" s="166">
        <v>15.302899999999999</v>
      </c>
      <c r="CE14" s="166">
        <v>-3.2873999999999999</v>
      </c>
      <c r="CF14" s="166">
        <v>-28.129200000000001</v>
      </c>
      <c r="CG14" s="166">
        <v>-28.052700000000002</v>
      </c>
      <c r="CH14" s="166">
        <v>-7.9577999999999998</v>
      </c>
      <c r="CI14" s="166">
        <v>0.60450000000000004</v>
      </c>
      <c r="CJ14" s="167"/>
      <c r="CK14" s="167"/>
      <c r="CL14" s="166">
        <v>34</v>
      </c>
      <c r="CM14" s="166">
        <v>2.1</v>
      </c>
      <c r="CN14" s="166">
        <v>-2.4900000000000002</v>
      </c>
      <c r="CO14" s="166">
        <v>23.481200000000001</v>
      </c>
      <c r="CP14" s="166">
        <v>23.477399999999999</v>
      </c>
      <c r="CQ14" s="166">
        <v>21.269500000000001</v>
      </c>
      <c r="CR14" s="166">
        <v>70.446100000000001</v>
      </c>
      <c r="CS14" s="166">
        <v>70.401899999999998</v>
      </c>
      <c r="CT14" s="166">
        <v>-9.6149000000000004</v>
      </c>
      <c r="CU14" s="166">
        <v>-65.608800000000002</v>
      </c>
      <c r="CV14" s="166">
        <v>-8.4329000000000001</v>
      </c>
      <c r="CW14" s="166">
        <v>2.0817000000000001</v>
      </c>
      <c r="CX14" s="166">
        <v>27.27</v>
      </c>
      <c r="CY14" s="166">
        <v>17.77</v>
      </c>
      <c r="CZ14" s="166">
        <v>4.6924000000000001</v>
      </c>
      <c r="DA14" s="166">
        <v>5.0811999999999999</v>
      </c>
      <c r="DB14" s="166">
        <v>-6.97</v>
      </c>
      <c r="DC14" s="167"/>
      <c r="DD14" s="166">
        <v>-2.4264999999999999</v>
      </c>
      <c r="DE14" s="166">
        <v>-2.2896000000000001</v>
      </c>
      <c r="DF14" s="166">
        <v>25.104199999999999</v>
      </c>
      <c r="DG14" s="166">
        <v>1.4999999999999999E-2</v>
      </c>
      <c r="DH14" s="166">
        <v>-3.3975</v>
      </c>
      <c r="DI14" s="167"/>
      <c r="DJ14" s="167"/>
      <c r="DK14" s="166">
        <v>-7.4828999999999999</v>
      </c>
      <c r="DL14" s="166">
        <v>-0.374</v>
      </c>
      <c r="DM14" s="166">
        <v>51.42</v>
      </c>
      <c r="DN14" s="166">
        <v>0.1913</v>
      </c>
      <c r="DO14" s="166">
        <v>0.01</v>
      </c>
      <c r="DP14" s="166">
        <v>-6.29</v>
      </c>
      <c r="DQ14" s="166">
        <v>9.99</v>
      </c>
      <c r="DR14" s="166">
        <v>-25.280200000000001</v>
      </c>
      <c r="DS14" s="166">
        <v>-10.95</v>
      </c>
      <c r="DT14" s="166">
        <v>-11.11</v>
      </c>
      <c r="DU14" s="166">
        <v>27.78</v>
      </c>
      <c r="DV14" s="166">
        <v>15.38</v>
      </c>
      <c r="DW14" s="166">
        <v>-27.436399999999999</v>
      </c>
      <c r="DX14" s="166">
        <v>-14.045500000000001</v>
      </c>
      <c r="DY14" s="166">
        <v>-30.1907</v>
      </c>
      <c r="DZ14" s="166">
        <v>-29.7636</v>
      </c>
      <c r="EA14" s="167"/>
      <c r="EB14" s="166">
        <v>-12.6126</v>
      </c>
      <c r="EC14" s="166">
        <v>-17.334099999999999</v>
      </c>
      <c r="ED14" s="166">
        <v>-16.860499999999998</v>
      </c>
      <c r="EE14" s="166">
        <v>-8.4395000000000007</v>
      </c>
      <c r="EF14" s="166">
        <v>-11.8781</v>
      </c>
      <c r="EG14" s="166">
        <v>-12.548999999999999</v>
      </c>
      <c r="EH14" s="166">
        <v>-76.678899999999999</v>
      </c>
      <c r="EI14" s="166">
        <v>-3.8302</v>
      </c>
      <c r="EJ14" s="167"/>
      <c r="EK14" s="166">
        <v>-8.1217000000000006</v>
      </c>
      <c r="EL14" s="166">
        <v>-7.8613</v>
      </c>
      <c r="EM14" s="166">
        <v>19.722999999999999</v>
      </c>
      <c r="EN14" s="166">
        <v>-25.370799999999999</v>
      </c>
      <c r="EO14" s="166">
        <v>-23.995999999999999</v>
      </c>
      <c r="EP14" s="166">
        <v>29.2</v>
      </c>
      <c r="EQ14" s="166">
        <v>-21.6568</v>
      </c>
      <c r="ER14" s="166">
        <v>-21.248100000000001</v>
      </c>
      <c r="ES14" s="166">
        <v>5.2133000000000003</v>
      </c>
      <c r="ET14" s="167"/>
      <c r="EU14" s="167"/>
      <c r="EV14" s="166">
        <v>0.7</v>
      </c>
      <c r="EW14" s="166">
        <v>2.3986999999999998</v>
      </c>
      <c r="EX14" s="166">
        <v>-40.880499999999998</v>
      </c>
      <c r="EY14" s="166">
        <v>-12.199199999999999</v>
      </c>
      <c r="EZ14" s="166">
        <v>-12.165100000000001</v>
      </c>
      <c r="FA14" s="166">
        <v>8.3942999999999994</v>
      </c>
      <c r="FB14" s="166">
        <v>3.6375000000000002</v>
      </c>
      <c r="FC14" s="166">
        <v>-23.582899999999999</v>
      </c>
      <c r="FD14" s="166">
        <v>6.2385999999999999</v>
      </c>
      <c r="FE14" s="167"/>
      <c r="FF14" s="167"/>
      <c r="FG14" s="166">
        <v>2.6252</v>
      </c>
      <c r="FH14" s="166">
        <v>2.4415</v>
      </c>
      <c r="FI14" s="166">
        <v>0</v>
      </c>
      <c r="FJ14" s="166">
        <v>0</v>
      </c>
      <c r="FK14" s="166">
        <v>0.16750000000000001</v>
      </c>
      <c r="FL14" s="166">
        <v>23.443899999999999</v>
      </c>
      <c r="FM14" s="166">
        <v>12.332700000000001</v>
      </c>
      <c r="FN14" s="166">
        <v>12.1678</v>
      </c>
      <c r="FO14" s="166">
        <v>24.773299999999999</v>
      </c>
      <c r="FP14" s="166">
        <v>33.808999999999997</v>
      </c>
      <c r="FQ14" s="167"/>
      <c r="FR14" s="167"/>
      <c r="FS14" s="166">
        <v>-1.4168000000000001</v>
      </c>
      <c r="FT14" s="167"/>
      <c r="FU14" s="166">
        <v>1.45</v>
      </c>
      <c r="FV14" s="166">
        <v>2.83</v>
      </c>
      <c r="FW14" s="166">
        <v>-12.953099999999999</v>
      </c>
      <c r="FX14" s="166">
        <v>0</v>
      </c>
      <c r="FY14" s="166">
        <v>5.1470000000000002</v>
      </c>
      <c r="FZ14" s="166">
        <v>1.212</v>
      </c>
      <c r="GA14" s="166">
        <v>2.2942</v>
      </c>
      <c r="GB14" s="166">
        <v>29.8</v>
      </c>
      <c r="GC14" s="166">
        <v>-39.055199999999999</v>
      </c>
      <c r="GD14" s="166">
        <v>-30.581499999999998</v>
      </c>
      <c r="GE14" s="166">
        <v>-2.3199999999999998</v>
      </c>
      <c r="GF14" s="166">
        <v>27.647400000000001</v>
      </c>
      <c r="GG14" s="167"/>
      <c r="GH14" s="166">
        <v>18.298400000000001</v>
      </c>
      <c r="GI14" s="167"/>
      <c r="GJ14" s="166">
        <v>-4.0716999999999999</v>
      </c>
      <c r="GK14" s="166">
        <v>1.7089000000000001</v>
      </c>
      <c r="GL14" s="167"/>
      <c r="GM14" s="167"/>
      <c r="GN14" s="167"/>
      <c r="GO14" s="166">
        <v>-10.8573</v>
      </c>
      <c r="GP14" s="166">
        <v>9.3911999999999995</v>
      </c>
      <c r="GQ14" s="166">
        <v>-33.780900000000003</v>
      </c>
      <c r="GR14" s="166">
        <v>-14.1409</v>
      </c>
      <c r="GS14" s="166">
        <v>-6.2625999999999999</v>
      </c>
      <c r="GT14" s="166">
        <v>135.1063</v>
      </c>
      <c r="GU14" s="166">
        <v>-8.8490000000000002</v>
      </c>
      <c r="GV14" s="166">
        <v>-9.9435000000000002</v>
      </c>
      <c r="GW14" s="166">
        <v>-0.4163</v>
      </c>
      <c r="GX14" s="166">
        <v>4.3819999999999997</v>
      </c>
      <c r="GY14" s="166">
        <v>8.7325999999999997</v>
      </c>
      <c r="GZ14" s="166">
        <v>8.6875999999999998</v>
      </c>
      <c r="HA14" s="166">
        <v>3.6911</v>
      </c>
      <c r="HB14" s="166">
        <v>27.105599999999999</v>
      </c>
      <c r="HC14" s="166">
        <v>28.346499999999999</v>
      </c>
      <c r="HD14" s="166">
        <v>6.29</v>
      </c>
      <c r="HE14" s="166">
        <v>-8.7489000000000008</v>
      </c>
      <c r="HF14" s="166">
        <v>38.097499999999997</v>
      </c>
      <c r="HG14" s="166">
        <v>18.395600000000002</v>
      </c>
      <c r="HH14" s="166">
        <v>31.8446</v>
      </c>
      <c r="HI14" s="166">
        <v>7.9942000000000002</v>
      </c>
      <c r="HJ14" s="166">
        <v>9.4289000000000005</v>
      </c>
      <c r="HK14" s="166">
        <v>-8.7437000000000005</v>
      </c>
      <c r="HL14" s="166">
        <v>-11.8872</v>
      </c>
      <c r="HM14" s="167"/>
      <c r="HN14" s="166">
        <v>0</v>
      </c>
      <c r="HO14" s="167"/>
      <c r="HP14" s="167"/>
      <c r="HQ14" s="166">
        <v>-12.1112</v>
      </c>
      <c r="HR14" s="166">
        <v>-11.4795</v>
      </c>
      <c r="HS14" s="166">
        <v>-7.3898000000000001</v>
      </c>
      <c r="HT14" s="166">
        <v>-7.2225999999999999</v>
      </c>
      <c r="HU14" s="166">
        <v>12.22</v>
      </c>
      <c r="HV14" s="166">
        <v>12.17</v>
      </c>
      <c r="HW14" s="166">
        <v>-30.6</v>
      </c>
      <c r="HX14" s="166">
        <v>-30.4</v>
      </c>
      <c r="HY14" s="166">
        <v>1.4072</v>
      </c>
      <c r="HZ14" s="166">
        <v>-11.6</v>
      </c>
      <c r="IA14" s="166">
        <v>25.714099999999998</v>
      </c>
      <c r="IB14" s="166">
        <v>25.741900000000001</v>
      </c>
      <c r="IC14" s="166">
        <v>25.639299999999999</v>
      </c>
      <c r="ID14" s="166">
        <v>-18.7</v>
      </c>
      <c r="IE14" s="166">
        <v>-38.4</v>
      </c>
      <c r="IF14" s="166">
        <v>1.3</v>
      </c>
      <c r="IG14" s="166">
        <v>0.8</v>
      </c>
      <c r="IH14" s="166">
        <v>-17.499099999999999</v>
      </c>
      <c r="II14" s="167"/>
      <c r="IJ14" s="166">
        <v>-67.126800000000003</v>
      </c>
      <c r="IK14" s="166">
        <v>-2.1072000000000002</v>
      </c>
      <c r="IL14" s="166">
        <v>-257.74860000000001</v>
      </c>
      <c r="IM14" s="166">
        <v>-9.6876999999999995</v>
      </c>
      <c r="IN14" s="166">
        <v>7.1173000000000002</v>
      </c>
      <c r="IO14" s="166">
        <v>85.8596</v>
      </c>
      <c r="IP14" s="166">
        <v>79.142499999999998</v>
      </c>
      <c r="IQ14" s="166">
        <v>116.96810000000001</v>
      </c>
      <c r="IR14" s="166">
        <v>62.618099999999998</v>
      </c>
      <c r="IS14" s="166">
        <v>17.7089</v>
      </c>
      <c r="IT14" s="166">
        <v>22.488600000000002</v>
      </c>
      <c r="IU14" s="166">
        <v>23.517600000000002</v>
      </c>
      <c r="IV14" s="166">
        <v>-7.5880999999999998</v>
      </c>
      <c r="IW14" s="166">
        <v>174.88239999999999</v>
      </c>
      <c r="IX14" s="166">
        <v>-178.77440000000001</v>
      </c>
      <c r="IY14" s="166">
        <v>1.4942</v>
      </c>
      <c r="IZ14" s="166">
        <v>3.9550000000000001</v>
      </c>
      <c r="JA14" s="166">
        <v>-0.98270000000000002</v>
      </c>
      <c r="JB14" s="167"/>
      <c r="JC14" s="166">
        <v>-5.2</v>
      </c>
      <c r="JD14" s="166">
        <v>-1.7649999999999999</v>
      </c>
      <c r="JE14" s="166">
        <v>-1.778</v>
      </c>
      <c r="JF14" s="166">
        <v>1.2</v>
      </c>
      <c r="JG14" s="166">
        <v>-0.32</v>
      </c>
      <c r="JH14" s="166">
        <v>-1.6052999999999999</v>
      </c>
      <c r="JI14" s="166">
        <v>-5.4489999999999998</v>
      </c>
      <c r="JJ14" s="166">
        <v>16.380600000000001</v>
      </c>
      <c r="JK14" s="166">
        <v>-10.106</v>
      </c>
      <c r="JL14" s="166">
        <v>1.8</v>
      </c>
      <c r="JM14" s="166">
        <v>0.36</v>
      </c>
      <c r="JN14" s="166">
        <v>0.56899999999999995</v>
      </c>
      <c r="JO14" s="166">
        <v>2.4321000000000002</v>
      </c>
      <c r="JP14" s="166">
        <v>2.8268</v>
      </c>
      <c r="JQ14" s="166">
        <v>3.0781999999999998</v>
      </c>
      <c r="JR14" s="166">
        <v>3.6499000000000001</v>
      </c>
      <c r="JS14" s="166">
        <v>2.9643000000000002</v>
      </c>
      <c r="JT14" s="167"/>
      <c r="JU14" s="166">
        <v>22.7</v>
      </c>
      <c r="JV14" s="166">
        <v>8.6279000000000003</v>
      </c>
      <c r="JW14" s="166">
        <v>-0.52</v>
      </c>
      <c r="JX14" s="167"/>
      <c r="JY14" s="166">
        <v>-8.5985999999999994</v>
      </c>
      <c r="JZ14" s="166">
        <v>-15.3827</v>
      </c>
      <c r="KA14" s="166">
        <v>-14.4556</v>
      </c>
      <c r="KB14" s="166">
        <v>-6.0185000000000004</v>
      </c>
      <c r="KC14" s="166">
        <v>10.740500000000001</v>
      </c>
      <c r="KD14" s="166">
        <v>-8.73</v>
      </c>
      <c r="KE14" s="166">
        <v>-2.2656999999999998</v>
      </c>
      <c r="KF14" s="166">
        <v>-24</v>
      </c>
      <c r="KG14" s="166">
        <v>6.3</v>
      </c>
      <c r="KH14" s="167"/>
      <c r="KI14" s="166">
        <v>-106.63160000000001</v>
      </c>
    </row>
    <row r="15" spans="1:295" ht="18" customHeight="1" x14ac:dyDescent="0.35">
      <c r="A15" s="162" t="s">
        <v>59</v>
      </c>
      <c r="B15" s="162" t="s">
        <v>811</v>
      </c>
      <c r="C15" s="166">
        <v>0</v>
      </c>
      <c r="D15" s="166">
        <v>3.6859999999999999</v>
      </c>
      <c r="E15" s="166">
        <v>-7.7041000000000004</v>
      </c>
      <c r="F15" s="166">
        <v>3.1191</v>
      </c>
      <c r="G15" s="166">
        <v>7.1433</v>
      </c>
      <c r="H15" s="167"/>
      <c r="I15" s="166">
        <v>13.146699999999999</v>
      </c>
      <c r="J15" s="167"/>
      <c r="K15" s="166">
        <v>8.8035999999999994</v>
      </c>
      <c r="L15" s="166">
        <v>3.1078999999999999</v>
      </c>
      <c r="M15" s="166">
        <v>4.6169000000000002</v>
      </c>
      <c r="N15" s="166">
        <v>0</v>
      </c>
      <c r="O15" s="166">
        <v>-19.8</v>
      </c>
      <c r="P15" s="167"/>
      <c r="Q15" s="166">
        <v>2.484</v>
      </c>
      <c r="R15" s="167"/>
      <c r="S15" s="166">
        <v>3.5678000000000001</v>
      </c>
      <c r="T15" s="166">
        <v>11.8857</v>
      </c>
      <c r="U15" s="166">
        <v>3.552</v>
      </c>
      <c r="V15" s="166">
        <v>3.3584000000000001</v>
      </c>
      <c r="W15" s="166">
        <v>5.9741999999999997</v>
      </c>
      <c r="X15" s="167"/>
      <c r="Y15" s="166">
        <v>1.4623999999999999</v>
      </c>
      <c r="Z15" s="166">
        <v>2.3654000000000002</v>
      </c>
      <c r="AA15" s="167"/>
      <c r="AB15" s="166">
        <v>-1.1592</v>
      </c>
      <c r="AC15" s="166">
        <v>-0.57899999999999996</v>
      </c>
      <c r="AD15" s="166">
        <v>-0.59399999999999997</v>
      </c>
      <c r="AE15" s="166">
        <v>7.9219999999999997</v>
      </c>
      <c r="AF15" s="166">
        <v>-19.98</v>
      </c>
      <c r="AG15" s="166">
        <v>-15.4</v>
      </c>
      <c r="AH15" s="166">
        <v>0.57699999999999996</v>
      </c>
      <c r="AI15" s="166">
        <v>0.19800000000000001</v>
      </c>
      <c r="AJ15" s="166">
        <v>-15.88</v>
      </c>
      <c r="AK15" s="166">
        <v>-15.97</v>
      </c>
      <c r="AL15" s="167"/>
      <c r="AM15" s="166">
        <v>-10.16</v>
      </c>
      <c r="AN15" s="166">
        <v>-10.4</v>
      </c>
      <c r="AO15" s="166">
        <v>2.6926999999999999</v>
      </c>
      <c r="AP15" s="166">
        <v>3.4451999999999998</v>
      </c>
      <c r="AQ15" s="166">
        <v>21.7654</v>
      </c>
      <c r="AR15" s="166">
        <v>23.328099999999999</v>
      </c>
      <c r="AS15" s="166">
        <v>-21.4879</v>
      </c>
      <c r="AT15" s="166">
        <v>-8.9753000000000007</v>
      </c>
      <c r="AU15" s="166">
        <v>-8.9604999999999997</v>
      </c>
      <c r="AV15" s="166">
        <v>-0.14360000000000001</v>
      </c>
      <c r="AW15" s="166">
        <v>0.18149999999999999</v>
      </c>
      <c r="AX15" s="167"/>
      <c r="AY15" s="166">
        <v>-11.252599999999999</v>
      </c>
      <c r="AZ15" s="166">
        <v>3.1686999999999999</v>
      </c>
      <c r="BA15" s="166">
        <v>16.3628</v>
      </c>
      <c r="BB15" s="166">
        <v>-44.792700000000004</v>
      </c>
      <c r="BC15" s="166">
        <v>23.4133</v>
      </c>
      <c r="BD15" s="166">
        <v>-6.3</v>
      </c>
      <c r="BE15" s="166">
        <v>-7.1</v>
      </c>
      <c r="BF15" s="166">
        <v>-25.6599</v>
      </c>
      <c r="BG15" s="166">
        <v>-25.457699999999999</v>
      </c>
      <c r="BH15" s="166">
        <v>-2.0209999999999999</v>
      </c>
      <c r="BI15" s="167"/>
      <c r="BJ15" s="166">
        <v>-6.0442999999999998</v>
      </c>
      <c r="BK15" s="166">
        <v>1.9064000000000001</v>
      </c>
      <c r="BL15" s="166">
        <v>0.76980000000000004</v>
      </c>
      <c r="BM15" s="166">
        <v>0.63749999999999996</v>
      </c>
      <c r="BN15" s="166">
        <v>-113.1931</v>
      </c>
      <c r="BO15" s="166">
        <v>40.8643</v>
      </c>
      <c r="BP15" s="166">
        <v>40.9863</v>
      </c>
      <c r="BQ15" s="166">
        <v>-15.498900000000001</v>
      </c>
      <c r="BR15" s="166">
        <v>-198.93430000000001</v>
      </c>
      <c r="BS15" s="167"/>
      <c r="BT15" s="167"/>
      <c r="BU15" s="167"/>
      <c r="BV15" s="167"/>
      <c r="BW15" s="166">
        <v>9.2200000000000006</v>
      </c>
      <c r="BX15" s="166">
        <v>5.73</v>
      </c>
      <c r="BY15" s="166">
        <v>-11.68</v>
      </c>
      <c r="BZ15" s="166">
        <v>4.5</v>
      </c>
      <c r="CA15" s="166">
        <v>-12.319900000000001</v>
      </c>
      <c r="CB15" s="166">
        <v>-12.1859</v>
      </c>
      <c r="CC15" s="166">
        <v>13.8942</v>
      </c>
      <c r="CD15" s="166">
        <v>12.2849</v>
      </c>
      <c r="CE15" s="166">
        <v>-4.2558999999999996</v>
      </c>
      <c r="CF15" s="166">
        <v>-29.872199999999999</v>
      </c>
      <c r="CG15" s="166">
        <v>-29.558</v>
      </c>
      <c r="CH15" s="166">
        <v>-6.1002000000000001</v>
      </c>
      <c r="CI15" s="166">
        <v>0.43640000000000001</v>
      </c>
      <c r="CJ15" s="167"/>
      <c r="CK15" s="167"/>
      <c r="CL15" s="166">
        <v>32.200000000000003</v>
      </c>
      <c r="CM15" s="166">
        <v>4.5999999999999996</v>
      </c>
      <c r="CN15" s="166">
        <v>-2.39</v>
      </c>
      <c r="CO15" s="166">
        <v>21.4556</v>
      </c>
      <c r="CP15" s="166">
        <v>22.5167</v>
      </c>
      <c r="CQ15" s="166">
        <v>20.799099999999999</v>
      </c>
      <c r="CR15" s="166">
        <v>71.923400000000001</v>
      </c>
      <c r="CS15" s="166">
        <v>71.858199999999997</v>
      </c>
      <c r="CT15" s="166">
        <v>-10.8254</v>
      </c>
      <c r="CU15" s="166">
        <v>-67.536799999999999</v>
      </c>
      <c r="CV15" s="166">
        <v>-8.1417000000000002</v>
      </c>
      <c r="CW15" s="166">
        <v>2.3005</v>
      </c>
      <c r="CX15" s="166">
        <v>27.91</v>
      </c>
      <c r="CY15" s="166">
        <v>17.55</v>
      </c>
      <c r="CZ15" s="166">
        <v>4.6924000000000001</v>
      </c>
      <c r="DA15" s="166">
        <v>4.9835000000000003</v>
      </c>
      <c r="DB15" s="166">
        <v>-6.78</v>
      </c>
      <c r="DC15" s="167"/>
      <c r="DD15" s="166">
        <v>-2.6579999999999999</v>
      </c>
      <c r="DE15" s="166">
        <v>-2.2075</v>
      </c>
      <c r="DF15" s="166">
        <v>25.011199999999999</v>
      </c>
      <c r="DG15" s="166">
        <v>1.4999999999999999E-2</v>
      </c>
      <c r="DH15" s="166">
        <v>-3.3169</v>
      </c>
      <c r="DI15" s="167"/>
      <c r="DJ15" s="167"/>
      <c r="DK15" s="166">
        <v>-7.8258999999999999</v>
      </c>
      <c r="DL15" s="166">
        <v>-0.374</v>
      </c>
      <c r="DM15" s="166">
        <v>53.154800000000002</v>
      </c>
      <c r="DN15" s="166">
        <v>0</v>
      </c>
      <c r="DO15" s="166">
        <v>-0.17</v>
      </c>
      <c r="DP15" s="166">
        <v>-6.78</v>
      </c>
      <c r="DQ15" s="166">
        <v>9.8684999999999992</v>
      </c>
      <c r="DR15" s="166">
        <v>-27.1753</v>
      </c>
      <c r="DS15" s="166">
        <v>-10.81</v>
      </c>
      <c r="DT15" s="166">
        <v>-11.02</v>
      </c>
      <c r="DU15" s="166">
        <v>27.74</v>
      </c>
      <c r="DV15" s="166">
        <v>15.21</v>
      </c>
      <c r="DW15" s="166">
        <v>-28.909099999999999</v>
      </c>
      <c r="DX15" s="166">
        <v>-14.190899999999999</v>
      </c>
      <c r="DY15" s="166">
        <v>-30.110099999999999</v>
      </c>
      <c r="DZ15" s="166">
        <v>-28.627300000000002</v>
      </c>
      <c r="EA15" s="167"/>
      <c r="EB15" s="166">
        <v>-12.576700000000001</v>
      </c>
      <c r="EC15" s="166">
        <v>-17.2334</v>
      </c>
      <c r="ED15" s="166">
        <v>-17.9252</v>
      </c>
      <c r="EE15" s="166">
        <v>-12.021100000000001</v>
      </c>
      <c r="EF15" s="166">
        <v>-19.267499999999998</v>
      </c>
      <c r="EG15" s="166">
        <v>-12.994999999999999</v>
      </c>
      <c r="EH15" s="166">
        <v>-81.161100000000005</v>
      </c>
      <c r="EI15" s="166">
        <v>-2.7665000000000002</v>
      </c>
      <c r="EJ15" s="167"/>
      <c r="EK15" s="166">
        <v>-8.7309999999999999</v>
      </c>
      <c r="EL15" s="166">
        <v>-8.4108000000000001</v>
      </c>
      <c r="EM15" s="166">
        <v>22.525400000000001</v>
      </c>
      <c r="EN15" s="166">
        <v>-21.2895</v>
      </c>
      <c r="EO15" s="166">
        <v>-20.020600000000002</v>
      </c>
      <c r="EP15" s="166">
        <v>-15.875999999999999</v>
      </c>
      <c r="EQ15" s="166">
        <v>-20.030999999999999</v>
      </c>
      <c r="ER15" s="166">
        <v>-20.029499999999999</v>
      </c>
      <c r="ES15" s="166">
        <v>9.3301999999999996</v>
      </c>
      <c r="ET15" s="167"/>
      <c r="EU15" s="167"/>
      <c r="EV15" s="166">
        <v>-0.9</v>
      </c>
      <c r="EW15" s="166">
        <v>2.5280999999999998</v>
      </c>
      <c r="EX15" s="166">
        <v>-33.389099999999999</v>
      </c>
      <c r="EY15" s="166">
        <v>-11.7523</v>
      </c>
      <c r="EZ15" s="166">
        <v>-11.8774</v>
      </c>
      <c r="FA15" s="166">
        <v>7.2988999999999997</v>
      </c>
      <c r="FB15" s="166">
        <v>6.8132999999999999</v>
      </c>
      <c r="FC15" s="166">
        <v>-28.181799999999999</v>
      </c>
      <c r="FD15" s="166">
        <v>6.5689000000000002</v>
      </c>
      <c r="FE15" s="167"/>
      <c r="FF15" s="167"/>
      <c r="FG15" s="166">
        <v>0</v>
      </c>
      <c r="FH15" s="166">
        <v>2.4416000000000002</v>
      </c>
      <c r="FI15" s="166">
        <v>0</v>
      </c>
      <c r="FJ15" s="166">
        <v>0.33489999999999998</v>
      </c>
      <c r="FK15" s="166">
        <v>0</v>
      </c>
      <c r="FL15" s="166">
        <v>22.104199999999999</v>
      </c>
      <c r="FM15" s="166">
        <v>11.9087</v>
      </c>
      <c r="FN15" s="166">
        <v>11.928100000000001</v>
      </c>
      <c r="FO15" s="166">
        <v>24.739699999999999</v>
      </c>
      <c r="FP15" s="166">
        <v>35.5229</v>
      </c>
      <c r="FQ15" s="166">
        <v>10.3725</v>
      </c>
      <c r="FR15" s="166">
        <v>-6.78</v>
      </c>
      <c r="FS15" s="166">
        <v>-2.7223999999999999</v>
      </c>
      <c r="FT15" s="166">
        <v>0.30330000000000001</v>
      </c>
      <c r="FU15" s="167"/>
      <c r="FV15" s="166">
        <v>2.12</v>
      </c>
      <c r="FW15" s="166">
        <v>-10.896800000000001</v>
      </c>
      <c r="FX15" s="166">
        <v>1.1014999999999999</v>
      </c>
      <c r="FY15" s="166">
        <v>5.3680000000000003</v>
      </c>
      <c r="FZ15" s="166">
        <v>0.99399999999999999</v>
      </c>
      <c r="GA15" s="166">
        <v>2.1884000000000001</v>
      </c>
      <c r="GB15" s="166">
        <v>30.41</v>
      </c>
      <c r="GC15" s="166">
        <v>-40.6389</v>
      </c>
      <c r="GD15" s="166">
        <v>-29.962399999999999</v>
      </c>
      <c r="GE15" s="166">
        <v>-2.13</v>
      </c>
      <c r="GF15" s="166">
        <v>28.579599999999999</v>
      </c>
      <c r="GG15" s="167"/>
      <c r="GH15" s="166">
        <v>18.686599999999999</v>
      </c>
      <c r="GI15" s="167"/>
      <c r="GJ15" s="166">
        <v>-4.1235999999999997</v>
      </c>
      <c r="GK15" s="166">
        <v>1.6585000000000001</v>
      </c>
      <c r="GL15" s="167"/>
      <c r="GM15" s="167"/>
      <c r="GN15" s="166">
        <v>-10.6028</v>
      </c>
      <c r="GO15" s="166">
        <v>-11.760199999999999</v>
      </c>
      <c r="GP15" s="166">
        <v>10.299099999999999</v>
      </c>
      <c r="GQ15" s="166">
        <v>-32.688400000000001</v>
      </c>
      <c r="GR15" s="166">
        <v>-11.9438</v>
      </c>
      <c r="GS15" s="166">
        <v>-6.5644999999999998</v>
      </c>
      <c r="GT15" s="166">
        <v>133.185</v>
      </c>
      <c r="GU15" s="166">
        <v>-8.7464999999999993</v>
      </c>
      <c r="GV15" s="166">
        <v>-9.8247</v>
      </c>
      <c r="GW15" s="166">
        <v>-0.57769999999999999</v>
      </c>
      <c r="GX15" s="166">
        <v>3.1854</v>
      </c>
      <c r="GY15" s="166">
        <v>8.8937000000000008</v>
      </c>
      <c r="GZ15" s="166">
        <v>8.9406999999999996</v>
      </c>
      <c r="HA15" s="166">
        <v>2.8047</v>
      </c>
      <c r="HB15" s="166">
        <v>28.252400000000002</v>
      </c>
      <c r="HC15" s="166">
        <v>30.049299999999999</v>
      </c>
      <c r="HD15" s="166">
        <v>3.77</v>
      </c>
      <c r="HE15" s="166">
        <v>-9.5477000000000007</v>
      </c>
      <c r="HF15" s="166">
        <v>40.470199999999998</v>
      </c>
      <c r="HG15" s="166">
        <v>16.8232</v>
      </c>
      <c r="HH15" s="166">
        <v>28.3689</v>
      </c>
      <c r="HI15" s="166">
        <v>9.8931000000000004</v>
      </c>
      <c r="HJ15" s="166">
        <v>9.3241999999999994</v>
      </c>
      <c r="HK15" s="166">
        <v>-9.7696000000000005</v>
      </c>
      <c r="HL15" s="166">
        <v>-12.495699999999999</v>
      </c>
      <c r="HM15" s="166">
        <v>0</v>
      </c>
      <c r="HN15" s="166">
        <v>0</v>
      </c>
      <c r="HO15" s="167"/>
      <c r="HP15" s="167"/>
      <c r="HQ15" s="166">
        <v>-14.6052</v>
      </c>
      <c r="HR15" s="166">
        <v>-13.638400000000001</v>
      </c>
      <c r="HS15" s="166">
        <v>-7.9340999999999999</v>
      </c>
      <c r="HT15" s="166">
        <v>-8.4365000000000006</v>
      </c>
      <c r="HU15" s="166">
        <v>13.61</v>
      </c>
      <c r="HV15" s="166">
        <v>13.63</v>
      </c>
      <c r="HW15" s="166">
        <v>-29.5</v>
      </c>
      <c r="HX15" s="166">
        <v>-30</v>
      </c>
      <c r="HY15" s="166">
        <v>1.4602999999999999</v>
      </c>
      <c r="HZ15" s="166">
        <v>-9.92</v>
      </c>
      <c r="IA15" s="166">
        <v>28.859100000000002</v>
      </c>
      <c r="IB15" s="166">
        <v>22.7684</v>
      </c>
      <c r="IC15" s="166">
        <v>22.948399999999999</v>
      </c>
      <c r="ID15" s="166">
        <v>-18.2</v>
      </c>
      <c r="IE15" s="166">
        <v>-36.700000000000003</v>
      </c>
      <c r="IF15" s="166">
        <v>3.1</v>
      </c>
      <c r="IG15" s="166">
        <v>2.1</v>
      </c>
      <c r="IH15" s="167"/>
      <c r="II15" s="167"/>
      <c r="IJ15" s="166">
        <v>-62.439399999999999</v>
      </c>
      <c r="IK15" s="166">
        <v>-4.7584</v>
      </c>
      <c r="IL15" s="166">
        <v>-258.89400000000001</v>
      </c>
      <c r="IM15" s="166">
        <v>-5.5039999999999996</v>
      </c>
      <c r="IN15" s="166">
        <v>6.2013999999999996</v>
      </c>
      <c r="IO15" s="166">
        <v>86.002700000000004</v>
      </c>
      <c r="IP15" s="166">
        <v>81.533500000000004</v>
      </c>
      <c r="IQ15" s="166">
        <v>116.3574</v>
      </c>
      <c r="IR15" s="166">
        <v>64.691900000000004</v>
      </c>
      <c r="IS15" s="166">
        <v>14.879799999999999</v>
      </c>
      <c r="IT15" s="166">
        <v>22.253900000000002</v>
      </c>
      <c r="IU15" s="166">
        <v>21.8444</v>
      </c>
      <c r="IV15" s="166">
        <v>-9.0923999999999996</v>
      </c>
      <c r="IW15" s="166">
        <v>173.96770000000001</v>
      </c>
      <c r="IX15" s="166">
        <v>-179.92150000000001</v>
      </c>
      <c r="IY15" s="166">
        <v>-0.64229999999999998</v>
      </c>
      <c r="IZ15" s="166">
        <v>4.6779999999999999</v>
      </c>
      <c r="JA15" s="166">
        <v>-0.56030000000000002</v>
      </c>
      <c r="JB15" s="167"/>
      <c r="JC15" s="166">
        <v>-5.2</v>
      </c>
      <c r="JD15" s="166">
        <v>-1.7669999999999999</v>
      </c>
      <c r="JE15" s="166">
        <v>-1.7809999999999999</v>
      </c>
      <c r="JF15" s="166">
        <v>1.2</v>
      </c>
      <c r="JG15" s="166">
        <v>-0.32</v>
      </c>
      <c r="JH15" s="166">
        <v>-1.5761000000000001</v>
      </c>
      <c r="JI15" s="166">
        <v>-5.8578999999999999</v>
      </c>
      <c r="JJ15" s="166">
        <v>16.172999999999998</v>
      </c>
      <c r="JK15" s="166">
        <v>-9.4315999999999995</v>
      </c>
      <c r="JL15" s="166">
        <v>2.5</v>
      </c>
      <c r="JM15" s="166">
        <v>1.319</v>
      </c>
      <c r="JN15" s="166">
        <v>0.34799999999999998</v>
      </c>
      <c r="JO15" s="166">
        <v>2.4483000000000001</v>
      </c>
      <c r="JP15" s="166">
        <v>2.7871999999999999</v>
      </c>
      <c r="JQ15" s="166">
        <v>3.7587000000000002</v>
      </c>
      <c r="JR15" s="166">
        <v>2.9361000000000002</v>
      </c>
      <c r="JS15" s="166">
        <v>3.53</v>
      </c>
      <c r="JT15" s="167"/>
      <c r="JU15" s="166">
        <v>21.2</v>
      </c>
      <c r="JV15" s="166">
        <v>9.9079999999999995</v>
      </c>
      <c r="JW15" s="166">
        <v>-0.52</v>
      </c>
      <c r="JX15" s="167"/>
      <c r="JY15" s="166">
        <v>-8.7703000000000007</v>
      </c>
      <c r="JZ15" s="166">
        <v>-14.7432</v>
      </c>
      <c r="KA15" s="166">
        <v>-14.5822</v>
      </c>
      <c r="KB15" s="166">
        <v>-5.9772999999999996</v>
      </c>
      <c r="KC15" s="166">
        <v>10.7104</v>
      </c>
      <c r="KD15" s="166">
        <v>-9.0617999999999999</v>
      </c>
      <c r="KE15" s="166">
        <v>-2.2038000000000002</v>
      </c>
      <c r="KF15" s="166">
        <v>-22.5</v>
      </c>
      <c r="KG15" s="166">
        <v>5.2</v>
      </c>
      <c r="KH15" s="167"/>
      <c r="KI15" s="166">
        <v>-107.5475</v>
      </c>
    </row>
    <row r="16" spans="1:295" ht="18" customHeight="1" x14ac:dyDescent="0.35">
      <c r="A16" s="162" t="s">
        <v>59</v>
      </c>
      <c r="B16" s="162" t="s">
        <v>812</v>
      </c>
      <c r="C16" s="169">
        <v>0</v>
      </c>
      <c r="D16" s="169">
        <v>3.6162999999999998</v>
      </c>
      <c r="E16" s="169">
        <v>-7.63</v>
      </c>
      <c r="F16" s="169">
        <v>3.0508000000000002</v>
      </c>
      <c r="G16" s="169">
        <v>7.1333000000000002</v>
      </c>
      <c r="H16" s="170"/>
      <c r="I16" s="169">
        <v>13.3042</v>
      </c>
      <c r="J16" s="170"/>
      <c r="K16" s="169">
        <v>8.6813000000000002</v>
      </c>
      <c r="L16" s="169">
        <v>3.1309</v>
      </c>
      <c r="M16" s="169">
        <v>4.4314</v>
      </c>
      <c r="N16" s="169">
        <v>-2.2200000000000002</v>
      </c>
      <c r="O16" s="169">
        <v>-19.8</v>
      </c>
      <c r="P16" s="170"/>
      <c r="Q16" s="169">
        <v>1.6559999999999999</v>
      </c>
      <c r="R16" s="170"/>
      <c r="S16" s="169">
        <v>3.4738000000000002</v>
      </c>
      <c r="T16" s="169">
        <v>11.453099999999999</v>
      </c>
      <c r="U16" s="169">
        <v>3.5648</v>
      </c>
      <c r="V16" s="169">
        <v>3.3525</v>
      </c>
      <c r="W16" s="169">
        <v>6.1326999999999998</v>
      </c>
      <c r="X16" s="170"/>
      <c r="Y16" s="169">
        <v>1.427</v>
      </c>
      <c r="Z16" s="169">
        <v>2.3105000000000002</v>
      </c>
      <c r="AA16" s="170"/>
      <c r="AB16" s="169">
        <v>-1.1581999999999999</v>
      </c>
      <c r="AC16" s="169">
        <v>-0.46300000000000002</v>
      </c>
      <c r="AD16" s="169">
        <v>-0.44700000000000001</v>
      </c>
      <c r="AE16" s="169">
        <v>7.8979999999999997</v>
      </c>
      <c r="AF16" s="169">
        <v>-17.760000000000002</v>
      </c>
      <c r="AG16" s="170"/>
      <c r="AH16" s="169">
        <v>0.96799999999999997</v>
      </c>
      <c r="AI16" s="169">
        <v>0.187</v>
      </c>
      <c r="AJ16" s="169">
        <v>-15.1</v>
      </c>
      <c r="AK16" s="169">
        <v>-15.09</v>
      </c>
      <c r="AL16" s="170"/>
      <c r="AM16" s="169">
        <v>-10.54</v>
      </c>
      <c r="AN16" s="169">
        <v>-10.3</v>
      </c>
      <c r="AO16" s="169">
        <v>2.7269999999999999</v>
      </c>
      <c r="AP16" s="169">
        <v>3.5638000000000001</v>
      </c>
      <c r="AQ16" s="169">
        <v>17.774100000000001</v>
      </c>
      <c r="AR16" s="169">
        <v>19.634</v>
      </c>
      <c r="AS16" s="169">
        <v>-21.21</v>
      </c>
      <c r="AT16" s="169">
        <v>-8.4393999999999991</v>
      </c>
      <c r="AU16" s="169">
        <v>-8.0553000000000008</v>
      </c>
      <c r="AV16" s="169">
        <v>5.3079000000000001</v>
      </c>
      <c r="AW16" s="169">
        <v>9.2157999999999998</v>
      </c>
      <c r="AX16" s="170"/>
      <c r="AY16" s="169">
        <v>-15.003399999999999</v>
      </c>
      <c r="AZ16" s="169">
        <v>4.3522999999999996</v>
      </c>
      <c r="BA16" s="169">
        <v>25.482700000000001</v>
      </c>
      <c r="BB16" s="169">
        <v>-45.266800000000003</v>
      </c>
      <c r="BC16" s="169">
        <v>22.625800000000002</v>
      </c>
      <c r="BD16" s="169">
        <v>-5.8</v>
      </c>
      <c r="BE16" s="169">
        <v>-6.5</v>
      </c>
      <c r="BF16" s="169">
        <v>-24.749700000000001</v>
      </c>
      <c r="BG16" s="169">
        <v>-24.196300000000001</v>
      </c>
      <c r="BH16" s="169">
        <v>-1.9469000000000001</v>
      </c>
      <c r="BI16" s="170"/>
      <c r="BJ16" s="169">
        <v>-5.8559000000000001</v>
      </c>
      <c r="BK16" s="169">
        <v>1.8866000000000001</v>
      </c>
      <c r="BL16" s="169">
        <v>0.68069999999999997</v>
      </c>
      <c r="BM16" s="169">
        <v>0.56279999999999997</v>
      </c>
      <c r="BN16" s="169">
        <v>-105.0752</v>
      </c>
      <c r="BO16" s="169">
        <v>37.568300000000001</v>
      </c>
      <c r="BP16" s="169">
        <v>37.537799999999997</v>
      </c>
      <c r="BQ16" s="169">
        <v>-15.412000000000001</v>
      </c>
      <c r="BR16" s="169">
        <v>-192.5421</v>
      </c>
      <c r="BS16" s="170"/>
      <c r="BT16" s="170"/>
      <c r="BU16" s="170"/>
      <c r="BV16" s="170"/>
      <c r="BW16" s="169">
        <v>9.2899999999999991</v>
      </c>
      <c r="BX16" s="169">
        <v>5.8</v>
      </c>
      <c r="BY16" s="169">
        <v>-11.57</v>
      </c>
      <c r="BZ16" s="169">
        <v>4.4400000000000004</v>
      </c>
      <c r="CA16" s="169">
        <v>-11.382199999999999</v>
      </c>
      <c r="CB16" s="169">
        <v>-11.1142</v>
      </c>
      <c r="CC16" s="169">
        <v>14.190099999999999</v>
      </c>
      <c r="CD16" s="169">
        <v>12.566000000000001</v>
      </c>
      <c r="CE16" s="169">
        <v>-4.4372999999999996</v>
      </c>
      <c r="CF16" s="169">
        <v>-26.853400000000001</v>
      </c>
      <c r="CG16" s="169">
        <v>-26.714099999999998</v>
      </c>
      <c r="CH16" s="169">
        <v>-5.8771000000000004</v>
      </c>
      <c r="CI16" s="169">
        <v>1.7157</v>
      </c>
      <c r="CJ16" s="170"/>
      <c r="CK16" s="170"/>
      <c r="CL16" s="169">
        <v>32.9</v>
      </c>
      <c r="CM16" s="169">
        <v>3.5</v>
      </c>
      <c r="CN16" s="169">
        <v>-2.36</v>
      </c>
      <c r="CO16" s="169">
        <v>21.984100000000002</v>
      </c>
      <c r="CP16" s="169">
        <v>21.723299999999998</v>
      </c>
      <c r="CQ16" s="169">
        <v>21.305599999999998</v>
      </c>
      <c r="CR16" s="169">
        <v>69.242099999999994</v>
      </c>
      <c r="CS16" s="169">
        <v>68.285300000000007</v>
      </c>
      <c r="CT16" s="169">
        <v>-9.0815000000000001</v>
      </c>
      <c r="CU16" s="169">
        <v>-66.063000000000002</v>
      </c>
      <c r="CV16" s="169">
        <v>-7.2511000000000001</v>
      </c>
      <c r="CW16" s="169">
        <v>2.2645</v>
      </c>
      <c r="CX16" s="169">
        <v>26.52</v>
      </c>
      <c r="CY16" s="169">
        <v>17.27</v>
      </c>
      <c r="CZ16" s="169">
        <v>5.1611000000000002</v>
      </c>
      <c r="DA16" s="169">
        <v>5.3741000000000003</v>
      </c>
      <c r="DB16" s="169">
        <v>-7.28</v>
      </c>
      <c r="DC16" s="170"/>
      <c r="DD16" s="169">
        <v>-3.0872999999999999</v>
      </c>
      <c r="DE16" s="169">
        <v>-4.2023000000000001</v>
      </c>
      <c r="DF16" s="169">
        <v>23.92</v>
      </c>
      <c r="DG16" s="169">
        <v>1.4999999999999999E-2</v>
      </c>
      <c r="DH16" s="169">
        <v>-3.6671999999999998</v>
      </c>
      <c r="DI16" s="170"/>
      <c r="DJ16" s="170"/>
      <c r="DK16" s="169">
        <v>-7.7881</v>
      </c>
      <c r="DL16" s="169">
        <v>-0.56100000000000005</v>
      </c>
      <c r="DM16" s="169">
        <v>52.050800000000002</v>
      </c>
      <c r="DN16" s="170"/>
      <c r="DO16" s="169">
        <v>-0.2</v>
      </c>
      <c r="DP16" s="169">
        <v>-6.51</v>
      </c>
      <c r="DQ16" s="169">
        <v>8.8964999999999996</v>
      </c>
      <c r="DR16" s="169">
        <v>-28.271599999999999</v>
      </c>
      <c r="DS16" s="169">
        <v>-11.08</v>
      </c>
      <c r="DT16" s="169">
        <v>-11.03</v>
      </c>
      <c r="DU16" s="169">
        <v>27.92</v>
      </c>
      <c r="DV16" s="169">
        <v>14.95</v>
      </c>
      <c r="DW16" s="169">
        <v>-28.4727</v>
      </c>
      <c r="DX16" s="169">
        <v>-14.1273</v>
      </c>
      <c r="DY16" s="169">
        <v>-29.324300000000001</v>
      </c>
      <c r="DZ16" s="169">
        <v>-26.945499999999999</v>
      </c>
      <c r="EA16" s="170"/>
      <c r="EB16" s="169">
        <v>-12.562099999999999</v>
      </c>
      <c r="EC16" s="169">
        <v>-17.424099999999999</v>
      </c>
      <c r="ED16" s="169">
        <v>-17.9345</v>
      </c>
      <c r="EE16" s="169">
        <v>-11.535600000000001</v>
      </c>
      <c r="EF16" s="169">
        <v>-13.490500000000001</v>
      </c>
      <c r="EG16" s="169">
        <v>-12.419</v>
      </c>
      <c r="EH16" s="169">
        <v>-82.471900000000005</v>
      </c>
      <c r="EI16" s="169">
        <v>-4.4439000000000002</v>
      </c>
      <c r="EJ16" s="170"/>
      <c r="EK16" s="169">
        <v>-8.2368000000000006</v>
      </c>
      <c r="EL16" s="169">
        <v>-7.9805000000000001</v>
      </c>
      <c r="EM16" s="169">
        <v>22.189299999999999</v>
      </c>
      <c r="EN16" s="169">
        <v>-22.645</v>
      </c>
      <c r="EO16" s="169">
        <v>-20.319500000000001</v>
      </c>
      <c r="EP16" s="169">
        <v>7.1840000000000002</v>
      </c>
      <c r="EQ16" s="169">
        <v>-19.951699999999999</v>
      </c>
      <c r="ER16" s="169">
        <v>-20.114899999999999</v>
      </c>
      <c r="ES16" s="169">
        <v>9.3649000000000004</v>
      </c>
      <c r="ET16" s="170"/>
      <c r="EU16" s="170"/>
      <c r="EV16" s="169">
        <v>2.9</v>
      </c>
      <c r="EW16" s="169">
        <v>2.5182000000000002</v>
      </c>
      <c r="EX16" s="169">
        <v>-36.110799999999998</v>
      </c>
      <c r="EY16" s="169">
        <v>-11.4064</v>
      </c>
      <c r="EZ16" s="169">
        <v>-11.4094</v>
      </c>
      <c r="FA16" s="169">
        <v>7.3270999999999997</v>
      </c>
      <c r="FB16" s="169">
        <v>7.3268000000000004</v>
      </c>
      <c r="FC16" s="169">
        <v>-24.864699999999999</v>
      </c>
      <c r="FD16" s="169">
        <v>6.5628000000000002</v>
      </c>
      <c r="FE16" s="170"/>
      <c r="FF16" s="170"/>
      <c r="FG16" s="169">
        <v>2.8340999999999998</v>
      </c>
      <c r="FH16" s="169">
        <v>2.9563999999999999</v>
      </c>
      <c r="FI16" s="169">
        <v>0</v>
      </c>
      <c r="FJ16" s="169">
        <v>-0.83730000000000004</v>
      </c>
      <c r="FK16" s="169">
        <v>-1.0046999999999999</v>
      </c>
      <c r="FL16" s="169">
        <v>26.9605</v>
      </c>
      <c r="FM16" s="169">
        <v>11.762499999999999</v>
      </c>
      <c r="FN16" s="169">
        <v>11.1348</v>
      </c>
      <c r="FO16" s="169">
        <v>29.4407</v>
      </c>
      <c r="FP16" s="169">
        <v>38.155299999999997</v>
      </c>
      <c r="FQ16" s="170"/>
      <c r="FR16" s="170"/>
      <c r="FS16" s="169">
        <v>-2.1217999999999999</v>
      </c>
      <c r="FT16" s="170"/>
      <c r="FU16" s="169">
        <v>2.04</v>
      </c>
      <c r="FV16" s="169">
        <v>1.93</v>
      </c>
      <c r="FW16" s="169">
        <v>-12.417400000000001</v>
      </c>
      <c r="FX16" s="169">
        <v>1.1698999999999999</v>
      </c>
      <c r="FY16" s="169">
        <v>5.3520000000000003</v>
      </c>
      <c r="FZ16" s="169">
        <v>0.81100000000000005</v>
      </c>
      <c r="GA16" s="169">
        <v>2.1983000000000001</v>
      </c>
      <c r="GB16" s="169">
        <v>28.51</v>
      </c>
      <c r="GC16" s="169">
        <v>-40.205399999999997</v>
      </c>
      <c r="GD16" s="169">
        <v>-32.236199999999997</v>
      </c>
      <c r="GE16" s="169">
        <v>-2.2400000000000002</v>
      </c>
      <c r="GF16" s="169">
        <v>26.4498</v>
      </c>
      <c r="GG16" s="170"/>
      <c r="GH16" s="169">
        <v>18.883299999999998</v>
      </c>
      <c r="GI16" s="170"/>
      <c r="GJ16" s="169">
        <v>-4.093</v>
      </c>
      <c r="GK16" s="169">
        <v>1.6099000000000001</v>
      </c>
      <c r="GL16" s="170"/>
      <c r="GM16" s="170"/>
      <c r="GN16" s="169">
        <v>-9.7716999999999992</v>
      </c>
      <c r="GO16" s="169">
        <v>-10.055899999999999</v>
      </c>
      <c r="GP16" s="169">
        <v>9.3621999999999996</v>
      </c>
      <c r="GQ16" s="169">
        <v>-33.108600000000003</v>
      </c>
      <c r="GR16" s="169">
        <v>-16.8446</v>
      </c>
      <c r="GS16" s="169">
        <v>-6.5468000000000002</v>
      </c>
      <c r="GT16" s="169">
        <v>138.6138</v>
      </c>
      <c r="GU16" s="169">
        <v>-8.8155999999999999</v>
      </c>
      <c r="GV16" s="169">
        <v>-10.131</v>
      </c>
      <c r="GW16" s="169">
        <v>-0.43890000000000001</v>
      </c>
      <c r="GX16" s="169">
        <v>3.0209999999999999</v>
      </c>
      <c r="GY16" s="169">
        <v>8.9888999999999992</v>
      </c>
      <c r="GZ16" s="169">
        <v>8.8854000000000006</v>
      </c>
      <c r="HA16" s="169">
        <v>2.5364</v>
      </c>
      <c r="HB16" s="169">
        <v>25.822199999999999</v>
      </c>
      <c r="HC16" s="169">
        <v>27.4572</v>
      </c>
      <c r="HD16" s="169">
        <v>5.03</v>
      </c>
      <c r="HE16" s="169">
        <v>-10.661899999999999</v>
      </c>
      <c r="HF16" s="169">
        <v>41.127200000000002</v>
      </c>
      <c r="HG16" s="169">
        <v>14.5153</v>
      </c>
      <c r="HH16" s="169">
        <v>32.979100000000003</v>
      </c>
      <c r="HI16" s="169">
        <v>9.6495999999999995</v>
      </c>
      <c r="HJ16" s="169">
        <v>11.0268</v>
      </c>
      <c r="HK16" s="169">
        <v>-10.488899999999999</v>
      </c>
      <c r="HL16" s="169">
        <v>-12.731400000000001</v>
      </c>
      <c r="HM16" s="169">
        <v>0</v>
      </c>
      <c r="HN16" s="169">
        <v>0</v>
      </c>
      <c r="HO16" s="170"/>
      <c r="HP16" s="170"/>
      <c r="HQ16" s="169">
        <v>-12.1167</v>
      </c>
      <c r="HR16" s="169">
        <v>-11.1609</v>
      </c>
      <c r="HS16" s="169">
        <v>-8.4446999999999992</v>
      </c>
      <c r="HT16" s="169">
        <v>-8.4118999999999993</v>
      </c>
      <c r="HU16" s="169">
        <v>11.11</v>
      </c>
      <c r="HV16" s="169">
        <v>10.9</v>
      </c>
      <c r="HW16" s="169">
        <v>-30.1</v>
      </c>
      <c r="HX16" s="169">
        <v>-30.4</v>
      </c>
      <c r="HY16" s="169">
        <v>1.3375999999999999</v>
      </c>
      <c r="HZ16" s="169">
        <v>-9.52</v>
      </c>
      <c r="IA16" s="169">
        <v>25.262899999999998</v>
      </c>
      <c r="IB16" s="169">
        <v>26.2102</v>
      </c>
      <c r="IC16" s="169">
        <v>26.108899999999998</v>
      </c>
      <c r="ID16" s="169">
        <v>-18.2</v>
      </c>
      <c r="IE16" s="169">
        <v>-37.5</v>
      </c>
      <c r="IF16" s="169">
        <v>1.8</v>
      </c>
      <c r="IG16" s="169">
        <v>1.3</v>
      </c>
      <c r="IH16" s="170"/>
      <c r="II16" s="170"/>
      <c r="IJ16" s="169">
        <v>-64.476600000000005</v>
      </c>
      <c r="IK16" s="169">
        <v>2.5013999999999998</v>
      </c>
      <c r="IL16" s="169">
        <v>-261.79090000000002</v>
      </c>
      <c r="IM16" s="169">
        <v>-6.8772000000000002</v>
      </c>
      <c r="IN16" s="169">
        <v>4.6477000000000004</v>
      </c>
      <c r="IO16" s="169">
        <v>84.918599999999998</v>
      </c>
      <c r="IP16" s="169">
        <v>82.085899999999995</v>
      </c>
      <c r="IQ16" s="169">
        <v>112.7132</v>
      </c>
      <c r="IR16" s="169">
        <v>65.957499999999996</v>
      </c>
      <c r="IS16" s="169">
        <v>17.252600000000001</v>
      </c>
      <c r="IT16" s="169">
        <v>23.764600000000002</v>
      </c>
      <c r="IU16" s="169">
        <v>24.193300000000001</v>
      </c>
      <c r="IV16" s="169">
        <v>-7.0461999999999998</v>
      </c>
      <c r="IW16" s="169">
        <v>175.6788</v>
      </c>
      <c r="IX16" s="169">
        <v>-177.15369999999999</v>
      </c>
      <c r="IY16" s="169">
        <v>1.1761999999999999</v>
      </c>
      <c r="IZ16" s="169">
        <v>3.7826</v>
      </c>
      <c r="JA16" s="169">
        <v>-0.70189999999999997</v>
      </c>
      <c r="JB16" s="170"/>
      <c r="JC16" s="169">
        <v>-5.76</v>
      </c>
      <c r="JD16" s="169">
        <v>-1.794</v>
      </c>
      <c r="JE16" s="169">
        <v>-1.806</v>
      </c>
      <c r="JF16" s="169">
        <v>1.52</v>
      </c>
      <c r="JG16" s="169">
        <v>-0.64</v>
      </c>
      <c r="JH16" s="169">
        <v>-1.5279</v>
      </c>
      <c r="JI16" s="169">
        <v>-5.4764999999999997</v>
      </c>
      <c r="JJ16" s="169">
        <v>15.9686</v>
      </c>
      <c r="JK16" s="169">
        <v>-9.4925999999999995</v>
      </c>
      <c r="JL16" s="169">
        <v>2</v>
      </c>
      <c r="JM16" s="169">
        <v>-0.47699999999999998</v>
      </c>
      <c r="JN16" s="169">
        <v>0.1</v>
      </c>
      <c r="JO16" s="169">
        <v>2.4451999999999998</v>
      </c>
      <c r="JP16" s="169">
        <v>2.8108</v>
      </c>
      <c r="JQ16" s="169">
        <v>3.9977</v>
      </c>
      <c r="JR16" s="169">
        <v>4.9885999999999999</v>
      </c>
      <c r="JS16" s="169">
        <v>3.1421000000000001</v>
      </c>
      <c r="JT16" s="170"/>
      <c r="JU16" s="169">
        <v>22.4</v>
      </c>
      <c r="JV16" s="169">
        <v>8.7149000000000001</v>
      </c>
      <c r="JW16" s="169">
        <v>-0.54</v>
      </c>
      <c r="JX16" s="170"/>
      <c r="JY16" s="169">
        <v>-8.5923999999999996</v>
      </c>
      <c r="JZ16" s="169">
        <v>-15.5504</v>
      </c>
      <c r="KA16" s="169">
        <v>-15.127599999999999</v>
      </c>
      <c r="KB16" s="169">
        <v>-4.9367000000000001</v>
      </c>
      <c r="KC16" s="169">
        <v>10.5663</v>
      </c>
      <c r="KD16" s="169">
        <v>-8.9786999999999999</v>
      </c>
      <c r="KE16" s="169">
        <v>-2.1621000000000001</v>
      </c>
      <c r="KF16" s="169">
        <v>-23.7</v>
      </c>
      <c r="KG16" s="169">
        <v>5.3</v>
      </c>
      <c r="KH16" s="170"/>
      <c r="KI16" s="169">
        <v>-104.9329</v>
      </c>
    </row>
    <row r="17" spans="1:295" ht="18" customHeight="1" x14ac:dyDescent="0.35">
      <c r="A17" s="162" t="s">
        <v>59</v>
      </c>
      <c r="B17" s="162" t="s">
        <v>813</v>
      </c>
      <c r="C17" s="163">
        <v>0</v>
      </c>
      <c r="D17" s="163">
        <v>3.5482999999999998</v>
      </c>
      <c r="E17" s="163">
        <v>-7.4161999999999999</v>
      </c>
      <c r="F17" s="163">
        <v>3.1322999999999999</v>
      </c>
      <c r="G17" s="163">
        <v>6.9949000000000003</v>
      </c>
      <c r="H17" s="164"/>
      <c r="I17" s="163">
        <v>12.709099999999999</v>
      </c>
      <c r="J17" s="164"/>
      <c r="K17" s="163">
        <v>8.7454000000000001</v>
      </c>
      <c r="L17" s="163">
        <v>3.2149000000000001</v>
      </c>
      <c r="M17" s="163">
        <v>4.5468999999999999</v>
      </c>
      <c r="N17" s="163">
        <v>-2.2200000000000002</v>
      </c>
      <c r="O17" s="164"/>
      <c r="P17" s="164"/>
      <c r="Q17" s="163">
        <v>2.484</v>
      </c>
      <c r="R17" s="163">
        <v>-15.4</v>
      </c>
      <c r="S17" s="163">
        <v>3.0939999999999999</v>
      </c>
      <c r="T17" s="163">
        <v>11.4129</v>
      </c>
      <c r="U17" s="163">
        <v>3.5095000000000001</v>
      </c>
      <c r="V17" s="163">
        <v>3.3431999999999999</v>
      </c>
      <c r="W17" s="163">
        <v>5.7629999999999999</v>
      </c>
      <c r="X17" s="164"/>
      <c r="Y17" s="163">
        <v>1.3143</v>
      </c>
      <c r="Z17" s="163">
        <v>2.4394</v>
      </c>
      <c r="AA17" s="164"/>
      <c r="AB17" s="163">
        <v>-1.2081999999999999</v>
      </c>
      <c r="AC17" s="163">
        <v>-0.48799999999999999</v>
      </c>
      <c r="AD17" s="163">
        <v>-0.46800000000000003</v>
      </c>
      <c r="AE17" s="163">
        <v>7.9189999999999996</v>
      </c>
      <c r="AF17" s="163">
        <v>-17.760000000000002</v>
      </c>
      <c r="AG17" s="164"/>
      <c r="AH17" s="163">
        <v>0.63600000000000001</v>
      </c>
      <c r="AI17" s="163">
        <v>0.19400000000000001</v>
      </c>
      <c r="AJ17" s="163">
        <v>-15.72</v>
      </c>
      <c r="AK17" s="163">
        <v>-15.91</v>
      </c>
      <c r="AL17" s="164"/>
      <c r="AM17" s="163">
        <v>-9.56</v>
      </c>
      <c r="AN17" s="163">
        <v>-9.5299999999999994</v>
      </c>
      <c r="AO17" s="163">
        <v>3.0162</v>
      </c>
      <c r="AP17" s="163">
        <v>3.4173</v>
      </c>
      <c r="AQ17" s="163">
        <v>18.0181</v>
      </c>
      <c r="AR17" s="163">
        <v>19.969100000000001</v>
      </c>
      <c r="AS17" s="163">
        <v>-21.1</v>
      </c>
      <c r="AT17" s="163">
        <v>-9.9130000000000003</v>
      </c>
      <c r="AU17" s="163">
        <v>-9.2438000000000002</v>
      </c>
      <c r="AV17" s="163">
        <v>17.159199999999998</v>
      </c>
      <c r="AW17" s="163">
        <v>14.850899999999999</v>
      </c>
      <c r="AX17" s="164"/>
      <c r="AY17" s="163">
        <v>-14.1997</v>
      </c>
      <c r="AZ17" s="163">
        <v>4.3522999999999996</v>
      </c>
      <c r="BA17" s="163">
        <v>24.736699999999999</v>
      </c>
      <c r="BB17" s="163">
        <v>-49.960099999999997</v>
      </c>
      <c r="BC17" s="163">
        <v>22.023099999999999</v>
      </c>
      <c r="BD17" s="163">
        <v>-6.3</v>
      </c>
      <c r="BE17" s="163">
        <v>-6.4</v>
      </c>
      <c r="BF17" s="163">
        <v>-22.6464</v>
      </c>
      <c r="BG17" s="163">
        <v>-23.058800000000002</v>
      </c>
      <c r="BH17" s="163">
        <v>-2.0196999999999998</v>
      </c>
      <c r="BI17" s="164"/>
      <c r="BJ17" s="163">
        <v>-6.5475000000000003</v>
      </c>
      <c r="BK17" s="163">
        <v>1.7053</v>
      </c>
      <c r="BL17" s="163">
        <v>0.82140000000000002</v>
      </c>
      <c r="BM17" s="163">
        <v>0.69569999999999999</v>
      </c>
      <c r="BN17" s="163">
        <v>-99.642899999999997</v>
      </c>
      <c r="BO17" s="163">
        <v>36.439100000000003</v>
      </c>
      <c r="BP17" s="163">
        <v>36.774799999999999</v>
      </c>
      <c r="BQ17" s="163">
        <v>-14.273</v>
      </c>
      <c r="BR17" s="163">
        <v>-192.98699999999999</v>
      </c>
      <c r="BS17" s="164"/>
      <c r="BT17" s="164"/>
      <c r="BU17" s="164"/>
      <c r="BV17" s="163">
        <v>12.683999999999999</v>
      </c>
      <c r="BW17" s="163">
        <v>9.2100000000000009</v>
      </c>
      <c r="BX17" s="163">
        <v>5.6</v>
      </c>
      <c r="BY17" s="163">
        <v>-11.57</v>
      </c>
      <c r="BZ17" s="163">
        <v>4.58</v>
      </c>
      <c r="CA17" s="163">
        <v>-13.1236</v>
      </c>
      <c r="CB17" s="163">
        <v>-13.2576</v>
      </c>
      <c r="CC17" s="163">
        <v>15.0572</v>
      </c>
      <c r="CD17" s="163">
        <v>13.2341</v>
      </c>
      <c r="CE17" s="163">
        <v>-4.8430999999999997</v>
      </c>
      <c r="CF17" s="163">
        <v>-28.901800000000001</v>
      </c>
      <c r="CG17" s="163">
        <v>-28.9801</v>
      </c>
      <c r="CH17" s="163">
        <v>-6.2016999999999998</v>
      </c>
      <c r="CI17" s="163">
        <v>0.35560000000000003</v>
      </c>
      <c r="CJ17" s="164"/>
      <c r="CK17" s="164"/>
      <c r="CL17" s="163">
        <v>31.4</v>
      </c>
      <c r="CM17" s="163">
        <v>5.0999999999999996</v>
      </c>
      <c r="CN17" s="163">
        <v>-2.57</v>
      </c>
      <c r="CO17" s="163">
        <v>22.165099999999999</v>
      </c>
      <c r="CP17" s="163">
        <v>22.1767</v>
      </c>
      <c r="CQ17" s="163">
        <v>20.8034</v>
      </c>
      <c r="CR17" s="163">
        <v>67.383600000000001</v>
      </c>
      <c r="CS17" s="163">
        <v>68.442999999999998</v>
      </c>
      <c r="CT17" s="163">
        <v>-9.9118999999999993</v>
      </c>
      <c r="CU17" s="163">
        <v>-64.168000000000006</v>
      </c>
      <c r="CV17" s="163">
        <v>-7.3152999999999997</v>
      </c>
      <c r="CW17" s="163">
        <v>2.1770999999999998</v>
      </c>
      <c r="CX17" s="163">
        <v>24.63</v>
      </c>
      <c r="CY17" s="163">
        <v>17.52</v>
      </c>
      <c r="CZ17" s="163">
        <v>5.0049000000000001</v>
      </c>
      <c r="DA17" s="163">
        <v>5.2765000000000004</v>
      </c>
      <c r="DB17" s="163">
        <v>-7.25</v>
      </c>
      <c r="DC17" s="164"/>
      <c r="DD17" s="163">
        <v>-2.4426000000000001</v>
      </c>
      <c r="DE17" s="163">
        <v>-2.0139</v>
      </c>
      <c r="DF17" s="163">
        <v>28.0853</v>
      </c>
      <c r="DG17" s="163">
        <v>1.4999999999999999E-2</v>
      </c>
      <c r="DH17" s="163">
        <v>-3.6366999999999998</v>
      </c>
      <c r="DI17" s="163">
        <v>21.5</v>
      </c>
      <c r="DJ17" s="163">
        <v>21.1</v>
      </c>
      <c r="DK17" s="163">
        <v>-7.5744999999999996</v>
      </c>
      <c r="DL17" s="163">
        <v>-0.748</v>
      </c>
      <c r="DM17" s="163">
        <v>52.050800000000002</v>
      </c>
      <c r="DN17" s="163">
        <v>0</v>
      </c>
      <c r="DO17" s="163">
        <v>-0.28999999999999998</v>
      </c>
      <c r="DP17" s="163">
        <v>-6.76</v>
      </c>
      <c r="DQ17" s="163">
        <v>10.5975</v>
      </c>
      <c r="DR17" s="163">
        <v>-27.935300000000002</v>
      </c>
      <c r="DS17" s="163">
        <v>-11.11</v>
      </c>
      <c r="DT17" s="163">
        <v>-11.38</v>
      </c>
      <c r="DU17" s="163">
        <v>28.81</v>
      </c>
      <c r="DV17" s="163">
        <v>15.31</v>
      </c>
      <c r="DW17" s="163">
        <v>-30.672699999999999</v>
      </c>
      <c r="DX17" s="163">
        <v>-14.318199999999999</v>
      </c>
      <c r="DY17" s="163">
        <v>-30.294699999999999</v>
      </c>
      <c r="DZ17" s="163">
        <v>-29.3</v>
      </c>
      <c r="EA17" s="164"/>
      <c r="EB17" s="163">
        <v>-13.7784</v>
      </c>
      <c r="EC17" s="163">
        <v>-18.330100000000002</v>
      </c>
      <c r="ED17" s="163">
        <v>-19.077999999999999</v>
      </c>
      <c r="EE17" s="163">
        <v>-9.4530999999999992</v>
      </c>
      <c r="EF17" s="163">
        <v>-16.709299999999999</v>
      </c>
      <c r="EG17" s="163">
        <v>-11.853</v>
      </c>
      <c r="EH17" s="163">
        <v>-83.304199999999994</v>
      </c>
      <c r="EI17" s="163">
        <v>-6.7667000000000002</v>
      </c>
      <c r="EJ17" s="164"/>
      <c r="EK17" s="163">
        <v>-8.9795999999999996</v>
      </c>
      <c r="EL17" s="163">
        <v>-7.2582000000000004</v>
      </c>
      <c r="EM17" s="163">
        <v>21.0441</v>
      </c>
      <c r="EN17" s="163">
        <v>-20.8689</v>
      </c>
      <c r="EO17" s="163">
        <v>-19.922599999999999</v>
      </c>
      <c r="EP17" s="163">
        <v>5.6479999999999997</v>
      </c>
      <c r="EQ17" s="163">
        <v>-19.4086</v>
      </c>
      <c r="ER17" s="163">
        <v>-20.029299999999999</v>
      </c>
      <c r="ES17" s="163">
        <v>8.7911999999999999</v>
      </c>
      <c r="ET17" s="164"/>
      <c r="EU17" s="164"/>
      <c r="EV17" s="163">
        <v>4.5</v>
      </c>
      <c r="EW17" s="163">
        <v>2.823</v>
      </c>
      <c r="EX17" s="163">
        <v>-35.056199999999997</v>
      </c>
      <c r="EY17" s="163">
        <v>-11.539899999999999</v>
      </c>
      <c r="EZ17" s="163">
        <v>-11.333500000000001</v>
      </c>
      <c r="FA17" s="163">
        <v>7.7507999999999999</v>
      </c>
      <c r="FB17" s="163">
        <v>10.380800000000001</v>
      </c>
      <c r="FC17" s="163">
        <v>-23.0961</v>
      </c>
      <c r="FD17" s="164"/>
      <c r="FE17" s="164"/>
      <c r="FF17" s="164"/>
      <c r="FG17" s="163">
        <v>3.3313000000000001</v>
      </c>
      <c r="FH17" s="163">
        <v>2.8222</v>
      </c>
      <c r="FI17" s="163">
        <v>0</v>
      </c>
      <c r="FJ17" s="163">
        <v>0.66979999999999995</v>
      </c>
      <c r="FK17" s="163">
        <v>1.5071000000000001</v>
      </c>
      <c r="FL17" s="163">
        <v>18.922599999999999</v>
      </c>
      <c r="FM17" s="163">
        <v>13.429600000000001</v>
      </c>
      <c r="FN17" s="163">
        <v>13.213100000000001</v>
      </c>
      <c r="FO17" s="163">
        <v>23.1114</v>
      </c>
      <c r="FP17" s="163">
        <v>33.242699999999999</v>
      </c>
      <c r="FQ17" s="164"/>
      <c r="FR17" s="164"/>
      <c r="FS17" s="163">
        <v>-2.5905</v>
      </c>
      <c r="FT17" s="163">
        <v>0.31519999999999998</v>
      </c>
      <c r="FU17" s="164"/>
      <c r="FV17" s="163">
        <v>2.2000000000000002</v>
      </c>
      <c r="FW17" s="163">
        <v>-12.6479</v>
      </c>
      <c r="FX17" s="163">
        <v>1.3467</v>
      </c>
      <c r="FY17" s="163">
        <v>5.3129999999999997</v>
      </c>
      <c r="FZ17" s="163">
        <v>0.76</v>
      </c>
      <c r="GA17" s="163">
        <v>2.3999000000000001</v>
      </c>
      <c r="GB17" s="163">
        <v>29.49</v>
      </c>
      <c r="GC17" s="163">
        <v>-38.017499999999998</v>
      </c>
      <c r="GD17" s="163">
        <v>-29.121500000000001</v>
      </c>
      <c r="GE17" s="164"/>
      <c r="GF17" s="163">
        <v>26.3444</v>
      </c>
      <c r="GG17" s="164"/>
      <c r="GH17" s="163">
        <v>18.663799999999998</v>
      </c>
      <c r="GI17" s="164"/>
      <c r="GJ17" s="163">
        <v>-3.9123999999999999</v>
      </c>
      <c r="GK17" s="163">
        <v>1.641</v>
      </c>
      <c r="GL17" s="164"/>
      <c r="GM17" s="164"/>
      <c r="GN17" s="163">
        <v>-10.7416</v>
      </c>
      <c r="GO17" s="163">
        <v>-11.149800000000001</v>
      </c>
      <c r="GP17" s="163">
        <v>8.6434999999999995</v>
      </c>
      <c r="GQ17" s="163">
        <v>-32.856499999999997</v>
      </c>
      <c r="GR17" s="163">
        <v>-12.3977</v>
      </c>
      <c r="GS17" s="163">
        <v>-5.5654000000000003</v>
      </c>
      <c r="GT17" s="163">
        <v>133.864</v>
      </c>
      <c r="GU17" s="163">
        <v>-8.9863</v>
      </c>
      <c r="GV17" s="163">
        <v>-10.0253</v>
      </c>
      <c r="GW17" s="163">
        <v>-0.20419999999999999</v>
      </c>
      <c r="GX17" s="163">
        <v>3.0583999999999998</v>
      </c>
      <c r="GY17" s="163">
        <v>9.1207999999999991</v>
      </c>
      <c r="GZ17" s="163">
        <v>8.9565000000000001</v>
      </c>
      <c r="HA17" s="163">
        <v>2.5987</v>
      </c>
      <c r="HB17" s="163">
        <v>27.232900000000001</v>
      </c>
      <c r="HC17" s="163">
        <v>28.347000000000001</v>
      </c>
      <c r="HD17" s="163">
        <v>4.1900000000000004</v>
      </c>
      <c r="HE17" s="163">
        <v>-10.3438</v>
      </c>
      <c r="HF17" s="163">
        <v>36.784500000000001</v>
      </c>
      <c r="HG17" s="163">
        <v>13.993499999999999</v>
      </c>
      <c r="HH17" s="163">
        <v>29.728100000000001</v>
      </c>
      <c r="HI17" s="163">
        <v>8.7707999999999995</v>
      </c>
      <c r="HJ17" s="163">
        <v>8.7590000000000003</v>
      </c>
      <c r="HK17" s="163">
        <v>-8.5863999999999994</v>
      </c>
      <c r="HL17" s="163">
        <v>-10.992100000000001</v>
      </c>
      <c r="HM17" s="163">
        <v>0</v>
      </c>
      <c r="HN17" s="163">
        <v>0</v>
      </c>
      <c r="HO17" s="164"/>
      <c r="HP17" s="164"/>
      <c r="HQ17" s="163">
        <v>-12.1607</v>
      </c>
      <c r="HR17" s="163">
        <v>-11.468500000000001</v>
      </c>
      <c r="HS17" s="163">
        <v>-8.2684999999999995</v>
      </c>
      <c r="HT17" s="163">
        <v>-7.7778</v>
      </c>
      <c r="HU17" s="163">
        <v>10.48</v>
      </c>
      <c r="HV17" s="163">
        <v>10.5</v>
      </c>
      <c r="HW17" s="163">
        <v>-29.4</v>
      </c>
      <c r="HX17" s="163">
        <v>-29.4</v>
      </c>
      <c r="HY17" s="163">
        <v>1.3192999999999999</v>
      </c>
      <c r="HZ17" s="163">
        <v>-9.68</v>
      </c>
      <c r="IA17" s="163">
        <v>23.255299999999998</v>
      </c>
      <c r="IB17" s="163">
        <v>27.0884</v>
      </c>
      <c r="IC17" s="163">
        <v>26.990300000000001</v>
      </c>
      <c r="ID17" s="163">
        <v>-18.2</v>
      </c>
      <c r="IE17" s="163">
        <v>-37.5</v>
      </c>
      <c r="IF17" s="163">
        <v>1.3</v>
      </c>
      <c r="IG17" s="163">
        <v>0.6</v>
      </c>
      <c r="IH17" s="163">
        <v>-17.4758</v>
      </c>
      <c r="II17" s="163">
        <v>-17.391999999999999</v>
      </c>
      <c r="IJ17" s="163">
        <v>-66.529700000000005</v>
      </c>
      <c r="IK17" s="163">
        <v>-2.5320999999999998</v>
      </c>
      <c r="IL17" s="163">
        <v>-257.64830000000001</v>
      </c>
      <c r="IM17" s="163">
        <v>-4.1944999999999997</v>
      </c>
      <c r="IN17" s="163">
        <v>5.4596999999999998</v>
      </c>
      <c r="IO17" s="163">
        <v>84.183300000000003</v>
      </c>
      <c r="IP17" s="163">
        <v>82.85</v>
      </c>
      <c r="IQ17" s="163">
        <v>113.3639</v>
      </c>
      <c r="IR17" s="163">
        <v>63.089599999999997</v>
      </c>
      <c r="IS17" s="163">
        <v>20.130099999999999</v>
      </c>
      <c r="IT17" s="163">
        <v>22.437799999999999</v>
      </c>
      <c r="IU17" s="163">
        <v>22.821100000000001</v>
      </c>
      <c r="IV17" s="163">
        <v>-6.2858999999999998</v>
      </c>
      <c r="IW17" s="163">
        <v>174.429</v>
      </c>
      <c r="IX17" s="163">
        <v>-177.50049999999999</v>
      </c>
      <c r="IY17" s="163">
        <v>4.2192999999999996</v>
      </c>
      <c r="IZ17" s="163">
        <v>2.0369999999999999</v>
      </c>
      <c r="JA17" s="163">
        <v>-1.2171000000000001</v>
      </c>
      <c r="JB17" s="164"/>
      <c r="JC17" s="163">
        <v>-5.2</v>
      </c>
      <c r="JD17" s="163">
        <v>-1.748</v>
      </c>
      <c r="JE17" s="163">
        <v>-1.7609999999999999</v>
      </c>
      <c r="JF17" s="163">
        <v>1.1200000000000001</v>
      </c>
      <c r="JG17" s="163">
        <v>0</v>
      </c>
      <c r="JH17" s="163">
        <v>-1.306</v>
      </c>
      <c r="JI17" s="163">
        <v>-5.6228999999999996</v>
      </c>
      <c r="JJ17" s="163">
        <v>16.438500000000001</v>
      </c>
      <c r="JK17" s="163">
        <v>-9.6971000000000007</v>
      </c>
      <c r="JL17" s="163">
        <v>1.7</v>
      </c>
      <c r="JM17" s="163">
        <v>1.056</v>
      </c>
      <c r="JN17" s="163">
        <v>0.42899999999999999</v>
      </c>
      <c r="JO17" s="163">
        <v>2.4739</v>
      </c>
      <c r="JP17" s="163">
        <v>2.8414000000000001</v>
      </c>
      <c r="JQ17" s="163">
        <v>4.3361999999999998</v>
      </c>
      <c r="JR17" s="163">
        <v>3.7212000000000001</v>
      </c>
      <c r="JS17" s="163">
        <v>3.8584999999999998</v>
      </c>
      <c r="JT17" s="164"/>
      <c r="JU17" s="163">
        <v>22.1</v>
      </c>
      <c r="JV17" s="163">
        <v>9.0936000000000003</v>
      </c>
      <c r="JW17" s="163">
        <v>-0.54</v>
      </c>
      <c r="JX17" s="164"/>
      <c r="JY17" s="163">
        <v>-8.6053999999999995</v>
      </c>
      <c r="JZ17" s="163">
        <v>-15.0624</v>
      </c>
      <c r="KA17" s="163">
        <v>-14.906700000000001</v>
      </c>
      <c r="KB17" s="163">
        <v>-5.9080000000000004</v>
      </c>
      <c r="KC17" s="163">
        <v>11.311299999999999</v>
      </c>
      <c r="KD17" s="163">
        <v>-10.190099999999999</v>
      </c>
      <c r="KE17" s="163">
        <v>-1.6828000000000001</v>
      </c>
      <c r="KF17" s="163">
        <v>-23.3</v>
      </c>
      <c r="KG17" s="163">
        <v>6.1</v>
      </c>
      <c r="KH17" s="164"/>
      <c r="KI17" s="163">
        <v>-105.2303</v>
      </c>
    </row>
    <row r="18" spans="1:295" ht="18" customHeight="1" x14ac:dyDescent="0.35">
      <c r="A18" s="162" t="s">
        <v>59</v>
      </c>
      <c r="B18" s="162" t="s">
        <v>814</v>
      </c>
      <c r="C18" s="166">
        <v>0</v>
      </c>
      <c r="D18" s="166">
        <v>3.5969000000000002</v>
      </c>
      <c r="E18" s="166">
        <v>-7.6565000000000003</v>
      </c>
      <c r="F18" s="166">
        <v>2.9291</v>
      </c>
      <c r="G18" s="166">
        <v>6.9520999999999997</v>
      </c>
      <c r="H18" s="167"/>
      <c r="I18" s="166">
        <v>12.6914</v>
      </c>
      <c r="J18" s="167"/>
      <c r="K18" s="166">
        <v>9.4400999999999993</v>
      </c>
      <c r="L18" s="166">
        <v>3.4018999999999999</v>
      </c>
      <c r="M18" s="166">
        <v>4.8640999999999996</v>
      </c>
      <c r="N18" s="166">
        <v>0</v>
      </c>
      <c r="O18" s="166">
        <v>-22</v>
      </c>
      <c r="P18" s="166">
        <v>0</v>
      </c>
      <c r="Q18" s="166">
        <v>2.484</v>
      </c>
      <c r="R18" s="167"/>
      <c r="S18" s="166">
        <v>3.3666</v>
      </c>
      <c r="T18" s="166">
        <v>12.13</v>
      </c>
      <c r="U18" s="166">
        <v>3.0621</v>
      </c>
      <c r="V18" s="166">
        <v>2.7635000000000001</v>
      </c>
      <c r="W18" s="166">
        <v>5.0808999999999997</v>
      </c>
      <c r="X18" s="167"/>
      <c r="Y18" s="166">
        <v>0.43390000000000001</v>
      </c>
      <c r="Z18" s="166">
        <v>2.3595999999999999</v>
      </c>
      <c r="AA18" s="167"/>
      <c r="AB18" s="166">
        <v>-1.2155</v>
      </c>
      <c r="AC18" s="166">
        <v>-0.376</v>
      </c>
      <c r="AD18" s="166">
        <v>-0.35599999999999998</v>
      </c>
      <c r="AE18" s="166">
        <v>7.8849999999999998</v>
      </c>
      <c r="AF18" s="166">
        <v>-22.2</v>
      </c>
      <c r="AG18" s="166">
        <v>-13.2</v>
      </c>
      <c r="AH18" s="166">
        <v>0.40699999999999997</v>
      </c>
      <c r="AI18" s="166">
        <v>0.19700000000000001</v>
      </c>
      <c r="AJ18" s="166">
        <v>-14.07</v>
      </c>
      <c r="AK18" s="166">
        <v>-14.06</v>
      </c>
      <c r="AL18" s="167"/>
      <c r="AM18" s="166">
        <v>-10.210000000000001</v>
      </c>
      <c r="AN18" s="166">
        <v>-10.1</v>
      </c>
      <c r="AO18" s="166">
        <v>2.5167999999999999</v>
      </c>
      <c r="AP18" s="166">
        <v>3.1053999999999999</v>
      </c>
      <c r="AQ18" s="166">
        <v>18.496200000000002</v>
      </c>
      <c r="AR18" s="166">
        <v>20.037199999999999</v>
      </c>
      <c r="AS18" s="166">
        <v>-21.1767</v>
      </c>
      <c r="AT18" s="166">
        <v>-8.9753000000000007</v>
      </c>
      <c r="AU18" s="166">
        <v>-8.9921000000000006</v>
      </c>
      <c r="AV18" s="166">
        <v>16.555800000000001</v>
      </c>
      <c r="AW18" s="166">
        <v>15.524100000000001</v>
      </c>
      <c r="AX18" s="167"/>
      <c r="AY18" s="166">
        <v>-14.467599999999999</v>
      </c>
      <c r="AZ18" s="166">
        <v>4.3522999999999996</v>
      </c>
      <c r="BA18" s="166">
        <v>21.526499999999999</v>
      </c>
      <c r="BB18" s="166">
        <v>-46.774999999999999</v>
      </c>
      <c r="BC18" s="166">
        <v>22.1509</v>
      </c>
      <c r="BD18" s="166">
        <v>-5.7</v>
      </c>
      <c r="BE18" s="166">
        <v>-5.7</v>
      </c>
      <c r="BF18" s="166">
        <v>-23.465599999999998</v>
      </c>
      <c r="BG18" s="166">
        <v>-24.613800000000001</v>
      </c>
      <c r="BH18" s="166">
        <v>-1.9141999999999999</v>
      </c>
      <c r="BI18" s="167"/>
      <c r="BJ18" s="166">
        <v>-7.9326999999999996</v>
      </c>
      <c r="BK18" s="166">
        <v>1.9628000000000001</v>
      </c>
      <c r="BL18" s="166">
        <v>0.80069999999999997</v>
      </c>
      <c r="BM18" s="166">
        <v>0.68910000000000005</v>
      </c>
      <c r="BN18" s="166">
        <v>-106.2349</v>
      </c>
      <c r="BO18" s="166">
        <v>37.293599999999998</v>
      </c>
      <c r="BP18" s="166">
        <v>37.354599999999998</v>
      </c>
      <c r="BQ18" s="166">
        <v>-15.2883</v>
      </c>
      <c r="BR18" s="166">
        <v>-193.97479999999999</v>
      </c>
      <c r="BS18" s="167"/>
      <c r="BT18" s="167"/>
      <c r="BU18" s="167"/>
      <c r="BV18" s="166">
        <v>12.7738</v>
      </c>
      <c r="BW18" s="166">
        <v>9.4700000000000006</v>
      </c>
      <c r="BX18" s="166">
        <v>5.87</v>
      </c>
      <c r="BY18" s="166">
        <v>-11.31</v>
      </c>
      <c r="BZ18" s="166">
        <v>5.04</v>
      </c>
      <c r="CA18" s="166">
        <v>-10.9803</v>
      </c>
      <c r="CB18" s="166">
        <v>-11.382199999999999</v>
      </c>
      <c r="CC18" s="166">
        <v>13.436400000000001</v>
      </c>
      <c r="CD18" s="166">
        <v>11.642799999999999</v>
      </c>
      <c r="CE18" s="166">
        <v>-4.3684000000000003</v>
      </c>
      <c r="CF18" s="166">
        <v>-24.937200000000001</v>
      </c>
      <c r="CG18" s="166">
        <v>-25.203700000000001</v>
      </c>
      <c r="CH18" s="166">
        <v>-7.4809000000000001</v>
      </c>
      <c r="CI18" s="166">
        <v>3.0347</v>
      </c>
      <c r="CJ18" s="167"/>
      <c r="CK18" s="167"/>
      <c r="CL18" s="166">
        <v>39</v>
      </c>
      <c r="CM18" s="166">
        <v>-2</v>
      </c>
      <c r="CN18" s="166">
        <v>-2.42</v>
      </c>
      <c r="CO18" s="166">
        <v>25.5684</v>
      </c>
      <c r="CP18" s="166">
        <v>25.672899999999998</v>
      </c>
      <c r="CQ18" s="166">
        <v>25.201899999999998</v>
      </c>
      <c r="CR18" s="166">
        <v>67.571299999999994</v>
      </c>
      <c r="CS18" s="166">
        <v>68.084800000000001</v>
      </c>
      <c r="CT18" s="166">
        <v>-11.106999999999999</v>
      </c>
      <c r="CU18" s="166">
        <v>-64.196899999999999</v>
      </c>
      <c r="CV18" s="166">
        <v>-6.5923999999999996</v>
      </c>
      <c r="CW18" s="166">
        <v>2.0278</v>
      </c>
      <c r="CX18" s="166">
        <v>27.93</v>
      </c>
      <c r="CY18" s="166">
        <v>17</v>
      </c>
      <c r="CZ18" s="166">
        <v>4.8486000000000002</v>
      </c>
      <c r="DA18" s="166">
        <v>5.1787999999999998</v>
      </c>
      <c r="DB18" s="166">
        <v>-7</v>
      </c>
      <c r="DC18" s="167"/>
      <c r="DD18" s="166">
        <v>-5.2089999999999996</v>
      </c>
      <c r="DE18" s="166">
        <v>-5.1153000000000004</v>
      </c>
      <c r="DF18" s="166">
        <v>27.829000000000001</v>
      </c>
      <c r="DG18" s="166">
        <v>1.4999999999999999E-2</v>
      </c>
      <c r="DH18" s="166">
        <v>-3.4685000000000001</v>
      </c>
      <c r="DI18" s="167"/>
      <c r="DJ18" s="167"/>
      <c r="DK18" s="166">
        <v>-7.9833999999999996</v>
      </c>
      <c r="DL18" s="166">
        <v>-0.748</v>
      </c>
      <c r="DM18" s="166">
        <v>52.050800000000002</v>
      </c>
      <c r="DN18" s="167"/>
      <c r="DO18" s="166">
        <v>-0.22</v>
      </c>
      <c r="DP18" s="166">
        <v>-6.65</v>
      </c>
      <c r="DQ18" s="166">
        <v>10.26</v>
      </c>
      <c r="DR18" s="166">
        <v>-29.2317</v>
      </c>
      <c r="DS18" s="166">
        <v>-11.24</v>
      </c>
      <c r="DT18" s="166">
        <v>-11.39</v>
      </c>
      <c r="DU18" s="166">
        <v>29.77</v>
      </c>
      <c r="DV18" s="166">
        <v>14.99</v>
      </c>
      <c r="DW18" s="166">
        <v>-30.327300000000001</v>
      </c>
      <c r="DX18" s="166">
        <v>-15.0091</v>
      </c>
      <c r="DY18" s="166">
        <v>-29.382300000000001</v>
      </c>
      <c r="DZ18" s="166">
        <v>-28.0364</v>
      </c>
      <c r="EA18" s="167"/>
      <c r="EB18" s="166">
        <v>-11.512499999999999</v>
      </c>
      <c r="EC18" s="166">
        <v>-17.523700000000002</v>
      </c>
      <c r="ED18" s="166">
        <v>-17.0596</v>
      </c>
      <c r="EE18" s="166">
        <v>-19.4346</v>
      </c>
      <c r="EF18" s="166">
        <v>-23.941199999999998</v>
      </c>
      <c r="EG18" s="166">
        <v>-11.486000000000001</v>
      </c>
      <c r="EH18" s="166">
        <v>-81.503799999999998</v>
      </c>
      <c r="EI18" s="166">
        <v>-6.9764999999999997</v>
      </c>
      <c r="EJ18" s="167"/>
      <c r="EK18" s="166">
        <v>-9.0478000000000005</v>
      </c>
      <c r="EL18" s="166">
        <v>-8.7899999999999991</v>
      </c>
      <c r="EM18" s="166">
        <v>18.9009</v>
      </c>
      <c r="EN18" s="166">
        <v>-20.148700000000002</v>
      </c>
      <c r="EO18" s="166">
        <v>-20.037400000000002</v>
      </c>
      <c r="EP18" s="166">
        <v>18.448</v>
      </c>
      <c r="EQ18" s="166">
        <v>-24.164400000000001</v>
      </c>
      <c r="ER18" s="166">
        <v>-23.95</v>
      </c>
      <c r="ES18" s="166">
        <v>7.7252999999999998</v>
      </c>
      <c r="ET18" s="167"/>
      <c r="EU18" s="167"/>
      <c r="EV18" s="166">
        <v>-0.2</v>
      </c>
      <c r="EW18" s="166">
        <v>2.7645</v>
      </c>
      <c r="EX18" s="166">
        <v>-33.351199999999999</v>
      </c>
      <c r="EY18" s="166">
        <v>-11.7234</v>
      </c>
      <c r="EZ18" s="166">
        <v>-11.6136</v>
      </c>
      <c r="FA18" s="166">
        <v>7.6858000000000004</v>
      </c>
      <c r="FB18" s="166">
        <v>6.9889000000000001</v>
      </c>
      <c r="FC18" s="166">
        <v>-23.162099999999999</v>
      </c>
      <c r="FD18" s="166">
        <v>6.7824999999999998</v>
      </c>
      <c r="FE18" s="167"/>
      <c r="FF18" s="167"/>
      <c r="FG18" s="166">
        <v>3.1021000000000001</v>
      </c>
      <c r="FH18" s="166">
        <v>3.2805</v>
      </c>
      <c r="FI18" s="166">
        <v>2.5842000000000001</v>
      </c>
      <c r="FJ18" s="166">
        <v>-0.16750000000000001</v>
      </c>
      <c r="FK18" s="166">
        <v>-0.16750000000000001</v>
      </c>
      <c r="FL18" s="166">
        <v>27.630299999999998</v>
      </c>
      <c r="FM18" s="166">
        <v>11.666700000000001</v>
      </c>
      <c r="FN18" s="166">
        <v>11.390599999999999</v>
      </c>
      <c r="FO18" s="166">
        <v>31.027000000000001</v>
      </c>
      <c r="FP18" s="166">
        <v>40.150100000000002</v>
      </c>
      <c r="FQ18" s="166">
        <v>12.2182</v>
      </c>
      <c r="FR18" s="167"/>
      <c r="FS18" s="166">
        <v>-2.9165000000000001</v>
      </c>
      <c r="FT18" s="167"/>
      <c r="FU18" s="166">
        <v>0.97</v>
      </c>
      <c r="FV18" s="166">
        <v>0.78</v>
      </c>
      <c r="FW18" s="166">
        <v>-11.9208</v>
      </c>
      <c r="FX18" s="166">
        <v>1.1924999999999999</v>
      </c>
      <c r="FY18" s="166">
        <v>5.26</v>
      </c>
      <c r="FZ18" s="166">
        <v>0.74299999999999999</v>
      </c>
      <c r="GA18" s="166">
        <v>2.3210000000000002</v>
      </c>
      <c r="GB18" s="166">
        <v>27.41</v>
      </c>
      <c r="GC18" s="166">
        <v>-40.9437</v>
      </c>
      <c r="GD18" s="166">
        <v>-31.882999999999999</v>
      </c>
      <c r="GE18" s="166">
        <v>-2.34</v>
      </c>
      <c r="GF18" s="166">
        <v>25.086400000000001</v>
      </c>
      <c r="GG18" s="167"/>
      <c r="GH18" s="166">
        <v>18.9693</v>
      </c>
      <c r="GI18" s="167"/>
      <c r="GJ18" s="166">
        <v>-4.5305999999999997</v>
      </c>
      <c r="GK18" s="166">
        <v>1.6228</v>
      </c>
      <c r="GL18" s="167"/>
      <c r="GM18" s="167"/>
      <c r="GN18" s="166">
        <v>-9.9603999999999999</v>
      </c>
      <c r="GO18" s="166">
        <v>-10.236599999999999</v>
      </c>
      <c r="GP18" s="166">
        <v>9.0829000000000004</v>
      </c>
      <c r="GQ18" s="166">
        <v>-33.192599999999999</v>
      </c>
      <c r="GR18" s="166">
        <v>-16.302299999999999</v>
      </c>
      <c r="GS18" s="166">
        <v>-8.0111000000000008</v>
      </c>
      <c r="GT18" s="166">
        <v>142.62379999999999</v>
      </c>
      <c r="GU18" s="166">
        <v>-8.6020000000000003</v>
      </c>
      <c r="GV18" s="166">
        <v>-9.8209</v>
      </c>
      <c r="GW18" s="166">
        <v>-0.82520000000000004</v>
      </c>
      <c r="GX18" s="167"/>
      <c r="GY18" s="166">
        <v>8.9522999999999993</v>
      </c>
      <c r="GZ18" s="166">
        <v>8.9802999999999997</v>
      </c>
      <c r="HA18" s="167"/>
      <c r="HB18" s="166">
        <v>14.987</v>
      </c>
      <c r="HC18" s="166">
        <v>15.6395</v>
      </c>
      <c r="HD18" s="166">
        <v>3.77</v>
      </c>
      <c r="HE18" s="166">
        <v>-8.7704000000000004</v>
      </c>
      <c r="HF18" s="166">
        <v>36.998100000000001</v>
      </c>
      <c r="HG18" s="166">
        <v>18.193100000000001</v>
      </c>
      <c r="HH18" s="166">
        <v>31.111000000000001</v>
      </c>
      <c r="HI18" s="166">
        <v>24.163799999999998</v>
      </c>
      <c r="HJ18" s="166">
        <v>23.906300000000002</v>
      </c>
      <c r="HK18" s="166">
        <v>-8.5115999999999996</v>
      </c>
      <c r="HL18" s="166">
        <v>-10.6614</v>
      </c>
      <c r="HM18" s="166">
        <v>0</v>
      </c>
      <c r="HN18" s="166">
        <v>0</v>
      </c>
      <c r="HO18" s="166">
        <v>66.944400000000002</v>
      </c>
      <c r="HP18" s="167"/>
      <c r="HQ18" s="166">
        <v>-10.457800000000001</v>
      </c>
      <c r="HR18" s="166">
        <v>-9.8150999999999993</v>
      </c>
      <c r="HS18" s="166">
        <v>-7.9832000000000001</v>
      </c>
      <c r="HT18" s="166">
        <v>-8.5672999999999995</v>
      </c>
      <c r="HU18" s="166">
        <v>12.81</v>
      </c>
      <c r="HV18" s="166">
        <v>12.67</v>
      </c>
      <c r="HW18" s="166">
        <v>-28.6</v>
      </c>
      <c r="HX18" s="166">
        <v>-28.2</v>
      </c>
      <c r="HY18" s="166">
        <v>1.2845</v>
      </c>
      <c r="HZ18" s="166">
        <v>-8.9600000000000009</v>
      </c>
      <c r="IA18" s="166">
        <v>22.301400000000001</v>
      </c>
      <c r="IB18" s="166">
        <v>33.066899999999997</v>
      </c>
      <c r="IC18" s="166">
        <v>32.950099999999999</v>
      </c>
      <c r="ID18" s="166">
        <v>-18.2</v>
      </c>
      <c r="IE18" s="166">
        <v>-38.4</v>
      </c>
      <c r="IF18" s="166">
        <v>-0.7</v>
      </c>
      <c r="IG18" s="166">
        <v>-1.7</v>
      </c>
      <c r="IH18" s="167"/>
      <c r="II18" s="166">
        <v>-17.583400000000001</v>
      </c>
      <c r="IJ18" s="166">
        <v>-70.097200000000001</v>
      </c>
      <c r="IK18" s="166">
        <v>-3.6408</v>
      </c>
      <c r="IL18" s="166">
        <v>-261.94110000000001</v>
      </c>
      <c r="IM18" s="166">
        <v>-6.4161999999999999</v>
      </c>
      <c r="IN18" s="166">
        <v>5.4467999999999996</v>
      </c>
      <c r="IO18" s="166">
        <v>84.673500000000004</v>
      </c>
      <c r="IP18" s="166">
        <v>79.357500000000002</v>
      </c>
      <c r="IQ18" s="166">
        <v>112.2213</v>
      </c>
      <c r="IR18" s="166">
        <v>60.162500000000001</v>
      </c>
      <c r="IS18" s="166">
        <v>16.5547</v>
      </c>
      <c r="IT18" s="166">
        <v>21.482299999999999</v>
      </c>
      <c r="IU18" s="166">
        <v>20.866900000000001</v>
      </c>
      <c r="IV18" s="166">
        <v>-1.5833999999999999</v>
      </c>
      <c r="IW18" s="166">
        <v>175.53579999999999</v>
      </c>
      <c r="IX18" s="166">
        <v>-176.02780000000001</v>
      </c>
      <c r="IY18" s="166">
        <v>5.3155999999999999</v>
      </c>
      <c r="IZ18" s="166">
        <v>0.54710000000000003</v>
      </c>
      <c r="JA18" s="166">
        <v>0.1648</v>
      </c>
      <c r="JB18" s="167"/>
      <c r="JC18" s="166">
        <v>-6.08</v>
      </c>
      <c r="JD18" s="166">
        <v>-1.7569999999999999</v>
      </c>
      <c r="JE18" s="166">
        <v>-1.7689999999999999</v>
      </c>
      <c r="JF18" s="166">
        <v>2.2400000000000002</v>
      </c>
      <c r="JG18" s="166">
        <v>-0.32</v>
      </c>
      <c r="JH18" s="166">
        <v>-2.6575000000000002</v>
      </c>
      <c r="JI18" s="166">
        <v>-6.0929000000000002</v>
      </c>
      <c r="JJ18" s="166">
        <v>15.001099999999999</v>
      </c>
      <c r="JK18" s="166">
        <v>-9.5505999999999993</v>
      </c>
      <c r="JL18" s="166">
        <v>3.3</v>
      </c>
      <c r="JM18" s="166">
        <v>2.4169999999999998</v>
      </c>
      <c r="JN18" s="166">
        <v>1.1950000000000001</v>
      </c>
      <c r="JO18" s="166">
        <v>2.4529999999999998</v>
      </c>
      <c r="JP18" s="166">
        <v>2.8687999999999998</v>
      </c>
      <c r="JQ18" s="166">
        <v>3.8045</v>
      </c>
      <c r="JR18" s="166">
        <v>3.9981</v>
      </c>
      <c r="JS18" s="166">
        <v>3.8791000000000002</v>
      </c>
      <c r="JT18" s="167"/>
      <c r="JU18" s="166">
        <v>22.5</v>
      </c>
      <c r="JV18" s="166">
        <v>9.6888000000000005</v>
      </c>
      <c r="JW18" s="166">
        <v>-0.44</v>
      </c>
      <c r="JX18" s="167"/>
      <c r="JY18" s="166">
        <v>-2.7621000000000002</v>
      </c>
      <c r="JZ18" s="166">
        <v>-17.818200000000001</v>
      </c>
      <c r="KA18" s="166">
        <v>-18.2835</v>
      </c>
      <c r="KB18" s="166">
        <v>0</v>
      </c>
      <c r="KC18" s="166">
        <v>12.2286</v>
      </c>
      <c r="KD18" s="166">
        <v>-12.203900000000001</v>
      </c>
      <c r="KE18" s="166">
        <v>0</v>
      </c>
      <c r="KF18" s="166">
        <v>-23.8</v>
      </c>
      <c r="KG18" s="166">
        <v>6.8</v>
      </c>
      <c r="KH18" s="167"/>
      <c r="KI18" s="166">
        <v>-106.69840000000001</v>
      </c>
    </row>
    <row r="19" spans="1:295" ht="18" customHeight="1" x14ac:dyDescent="0.35">
      <c r="A19" s="162" t="s">
        <v>59</v>
      </c>
      <c r="B19" s="162" t="s">
        <v>815</v>
      </c>
      <c r="C19" s="166">
        <v>0</v>
      </c>
      <c r="D19" s="166">
        <v>3.8271999999999999</v>
      </c>
      <c r="E19" s="166">
        <v>-7.9568000000000003</v>
      </c>
      <c r="F19" s="166">
        <v>2.9079999999999999</v>
      </c>
      <c r="G19" s="166">
        <v>7.0232999999999999</v>
      </c>
      <c r="H19" s="167"/>
      <c r="I19" s="166">
        <v>13.0029</v>
      </c>
      <c r="J19" s="167"/>
      <c r="K19" s="166">
        <v>9.5855999999999995</v>
      </c>
      <c r="L19" s="166">
        <v>3.5508999999999999</v>
      </c>
      <c r="M19" s="166">
        <v>4.9389000000000003</v>
      </c>
      <c r="N19" s="166">
        <v>-2.2200000000000002</v>
      </c>
      <c r="O19" s="166">
        <v>-22</v>
      </c>
      <c r="P19" s="166">
        <v>-2.2000000000000002</v>
      </c>
      <c r="Q19" s="166">
        <v>2.484</v>
      </c>
      <c r="R19" s="167"/>
      <c r="S19" s="166">
        <v>3.3719000000000001</v>
      </c>
      <c r="T19" s="166">
        <v>12.646599999999999</v>
      </c>
      <c r="U19" s="166">
        <v>3.3321999999999998</v>
      </c>
      <c r="V19" s="166">
        <v>3.2879</v>
      </c>
      <c r="W19" s="166">
        <v>5.3760000000000003</v>
      </c>
      <c r="X19" s="167"/>
      <c r="Y19" s="166">
        <v>0.64119999999999999</v>
      </c>
      <c r="Z19" s="166">
        <v>2.3250000000000002</v>
      </c>
      <c r="AA19" s="167"/>
      <c r="AB19" s="166">
        <v>-1.2145999999999999</v>
      </c>
      <c r="AC19" s="166">
        <v>-0.38900000000000001</v>
      </c>
      <c r="AD19" s="166">
        <v>-0.38</v>
      </c>
      <c r="AE19" s="166">
        <v>7.7</v>
      </c>
      <c r="AF19" s="166">
        <v>-17.760000000000002</v>
      </c>
      <c r="AG19" s="166">
        <v>-13.2</v>
      </c>
      <c r="AH19" s="166">
        <v>0.313</v>
      </c>
      <c r="AI19" s="166">
        <v>0.19800000000000001</v>
      </c>
      <c r="AJ19" s="166">
        <v>-14.02</v>
      </c>
      <c r="AK19" s="166">
        <v>-14.08</v>
      </c>
      <c r="AL19" s="167"/>
      <c r="AM19" s="166">
        <v>-10.39</v>
      </c>
      <c r="AN19" s="166">
        <v>-10.44</v>
      </c>
      <c r="AO19" s="166">
        <v>2.7361</v>
      </c>
      <c r="AP19" s="166">
        <v>3.2759</v>
      </c>
      <c r="AQ19" s="166">
        <v>17.815899999999999</v>
      </c>
      <c r="AR19" s="166">
        <v>19.393999999999998</v>
      </c>
      <c r="AS19" s="166">
        <v>-20.461400000000001</v>
      </c>
      <c r="AT19" s="166">
        <v>-11.5205</v>
      </c>
      <c r="AU19" s="166">
        <v>-11.729100000000001</v>
      </c>
      <c r="AV19" s="166">
        <v>8.1001999999999992</v>
      </c>
      <c r="AW19" s="166">
        <v>7.7545000000000002</v>
      </c>
      <c r="AX19" s="167"/>
      <c r="AY19" s="166">
        <v>-13.797800000000001</v>
      </c>
      <c r="AZ19" s="166">
        <v>3.9578000000000002</v>
      </c>
      <c r="BA19" s="166">
        <v>18.460799999999999</v>
      </c>
      <c r="BB19" s="166">
        <v>-42.827100000000002</v>
      </c>
      <c r="BC19" s="166">
        <v>22.630299999999998</v>
      </c>
      <c r="BD19" s="166">
        <v>-6.5</v>
      </c>
      <c r="BE19" s="166">
        <v>-6.7</v>
      </c>
      <c r="BF19" s="166">
        <v>-22.514800000000001</v>
      </c>
      <c r="BG19" s="166">
        <v>-22.9664</v>
      </c>
      <c r="BH19" s="166">
        <v>-1.8905000000000001</v>
      </c>
      <c r="BI19" s="167"/>
      <c r="BJ19" s="166">
        <v>-12.2875</v>
      </c>
      <c r="BK19" s="166">
        <v>2.5165000000000002</v>
      </c>
      <c r="BL19" s="166">
        <v>1.1160000000000001</v>
      </c>
      <c r="BM19" s="166">
        <v>0.8458</v>
      </c>
      <c r="BN19" s="166">
        <v>-101.3214</v>
      </c>
      <c r="BO19" s="166">
        <v>36.652700000000003</v>
      </c>
      <c r="BP19" s="166">
        <v>37.354599999999998</v>
      </c>
      <c r="BQ19" s="166">
        <v>-17.096599999999999</v>
      </c>
      <c r="BR19" s="166">
        <v>-192.68719999999999</v>
      </c>
      <c r="BS19" s="167"/>
      <c r="BT19" s="167"/>
      <c r="BU19" s="167"/>
      <c r="BV19" s="166">
        <v>12.8337</v>
      </c>
      <c r="BW19" s="166">
        <v>9.0399999999999991</v>
      </c>
      <c r="BX19" s="166">
        <v>5.38</v>
      </c>
      <c r="BY19" s="166">
        <v>-11.66</v>
      </c>
      <c r="BZ19" s="166">
        <v>4.79</v>
      </c>
      <c r="CA19" s="166">
        <v>-13.1236</v>
      </c>
      <c r="CB19" s="166">
        <v>-13.1236</v>
      </c>
      <c r="CC19" s="166">
        <v>14.2111</v>
      </c>
      <c r="CD19" s="166">
        <v>12.446</v>
      </c>
      <c r="CE19" s="166">
        <v>-4.8327</v>
      </c>
      <c r="CF19" s="166">
        <v>-24.8249</v>
      </c>
      <c r="CG19" s="166">
        <v>-24.703299999999999</v>
      </c>
      <c r="CH19" s="166">
        <v>-12.3436</v>
      </c>
      <c r="CI19" s="166">
        <v>5.2755000000000001</v>
      </c>
      <c r="CJ19" s="167"/>
      <c r="CK19" s="167"/>
      <c r="CL19" s="166">
        <v>28.1</v>
      </c>
      <c r="CM19" s="166">
        <v>-5.5</v>
      </c>
      <c r="CN19" s="166">
        <v>-2.54</v>
      </c>
      <c r="CO19" s="166">
        <v>23.322500000000002</v>
      </c>
      <c r="CP19" s="166">
        <v>23.5624</v>
      </c>
      <c r="CQ19" s="166">
        <v>22.9909</v>
      </c>
      <c r="CR19" s="166">
        <v>67.808400000000006</v>
      </c>
      <c r="CS19" s="166">
        <v>68.575000000000003</v>
      </c>
      <c r="CT19" s="166">
        <v>-17.6678</v>
      </c>
      <c r="CU19" s="166">
        <v>-56.724200000000003</v>
      </c>
      <c r="CV19" s="166">
        <v>-15.6668</v>
      </c>
      <c r="CW19" s="166">
        <v>2.0344000000000002</v>
      </c>
      <c r="CX19" s="166">
        <v>24.82</v>
      </c>
      <c r="CY19" s="166">
        <v>18.32</v>
      </c>
      <c r="CZ19" s="166">
        <v>5.6299000000000001</v>
      </c>
      <c r="DA19" s="166">
        <v>5.9600999999999997</v>
      </c>
      <c r="DB19" s="166">
        <v>-7.52</v>
      </c>
      <c r="DC19" s="167"/>
      <c r="DD19" s="166">
        <v>-7.3567</v>
      </c>
      <c r="DE19" s="166">
        <v>-7.3000999999999996</v>
      </c>
      <c r="DF19" s="166">
        <v>28.713799999999999</v>
      </c>
      <c r="DG19" s="166">
        <v>1.49E-2</v>
      </c>
      <c r="DH19" s="166">
        <v>-3.73</v>
      </c>
      <c r="DI19" s="167"/>
      <c r="DJ19" s="167"/>
      <c r="DK19" s="166">
        <v>-7.9053000000000004</v>
      </c>
      <c r="DL19" s="166">
        <v>-0.187</v>
      </c>
      <c r="DM19" s="166">
        <v>52.366300000000003</v>
      </c>
      <c r="DN19" s="166">
        <v>0</v>
      </c>
      <c r="DO19" s="166">
        <v>0.16</v>
      </c>
      <c r="DP19" s="166">
        <v>-6.73</v>
      </c>
      <c r="DQ19" s="166">
        <v>9.9629999999999992</v>
      </c>
      <c r="DR19" s="166">
        <v>-28.8691</v>
      </c>
      <c r="DS19" s="166">
        <v>-11.22</v>
      </c>
      <c r="DT19" s="166">
        <v>-11.33</v>
      </c>
      <c r="DU19" s="166">
        <v>29.2</v>
      </c>
      <c r="DV19" s="166">
        <v>15.77</v>
      </c>
      <c r="DW19" s="166">
        <v>-31.054500000000001</v>
      </c>
      <c r="DX19" s="166">
        <v>-15.654500000000001</v>
      </c>
      <c r="DY19" s="166">
        <v>-31.628</v>
      </c>
      <c r="DZ19" s="166">
        <v>-29.8</v>
      </c>
      <c r="EA19" s="167"/>
      <c r="EB19" s="166">
        <v>-11.7332</v>
      </c>
      <c r="EC19" s="166">
        <v>-18.1981</v>
      </c>
      <c r="ED19" s="166">
        <v>-17.401599999999998</v>
      </c>
      <c r="EE19" s="166">
        <v>-16.2471</v>
      </c>
      <c r="EF19" s="166">
        <v>-19.471399999999999</v>
      </c>
      <c r="EG19" s="166">
        <v>-12.23</v>
      </c>
      <c r="EH19" s="166">
        <v>-80.043400000000005</v>
      </c>
      <c r="EI19" s="166">
        <v>-7.6482999999999999</v>
      </c>
      <c r="EJ19" s="167"/>
      <c r="EK19" s="166">
        <v>-9.3819999999999997</v>
      </c>
      <c r="EL19" s="166">
        <v>-8.8391000000000002</v>
      </c>
      <c r="EM19" s="166">
        <v>23.380800000000001</v>
      </c>
      <c r="EN19" s="166">
        <v>-20.0853</v>
      </c>
      <c r="EO19" s="166">
        <v>-18.369399999999999</v>
      </c>
      <c r="EP19" s="166">
        <v>-7.1719999999999997</v>
      </c>
      <c r="EQ19" s="166">
        <v>-21.123899999999999</v>
      </c>
      <c r="ER19" s="166">
        <v>-20.838699999999999</v>
      </c>
      <c r="ES19" s="166">
        <v>11.1676</v>
      </c>
      <c r="ET19" s="167"/>
      <c r="EU19" s="167"/>
      <c r="EV19" s="166">
        <v>-1.9</v>
      </c>
      <c r="EW19" s="166">
        <v>2.9018000000000002</v>
      </c>
      <c r="EX19" s="166">
        <v>-31.204000000000001</v>
      </c>
      <c r="EY19" s="166">
        <v>-11.934100000000001</v>
      </c>
      <c r="EZ19" s="166">
        <v>-11.8454</v>
      </c>
      <c r="FA19" s="166">
        <v>8.2314000000000007</v>
      </c>
      <c r="FB19" s="166">
        <v>9.2487999999999992</v>
      </c>
      <c r="FC19" s="166">
        <v>-25.2666</v>
      </c>
      <c r="FD19" s="167"/>
      <c r="FE19" s="167"/>
      <c r="FF19" s="167"/>
      <c r="FG19" s="166">
        <v>3.0619000000000001</v>
      </c>
      <c r="FH19" s="166">
        <v>2.5310999999999999</v>
      </c>
      <c r="FI19" s="166">
        <v>0</v>
      </c>
      <c r="FJ19" s="166">
        <v>1.5071000000000001</v>
      </c>
      <c r="FK19" s="166">
        <v>0.83730000000000004</v>
      </c>
      <c r="FL19" s="166">
        <v>23.443899999999999</v>
      </c>
      <c r="FM19" s="166">
        <v>13.1633</v>
      </c>
      <c r="FN19" s="166">
        <v>12.9369</v>
      </c>
      <c r="FO19" s="166">
        <v>30.118300000000001</v>
      </c>
      <c r="FP19" s="166">
        <v>40.323999999999998</v>
      </c>
      <c r="FQ19" s="167"/>
      <c r="FR19" s="167"/>
      <c r="FS19" s="166">
        <v>-1.7171000000000001</v>
      </c>
      <c r="FT19" s="167"/>
      <c r="FU19" s="167"/>
      <c r="FV19" s="166">
        <v>0.41</v>
      </c>
      <c r="FW19" s="166">
        <v>-18.0336</v>
      </c>
      <c r="FX19" s="166">
        <v>1.3912</v>
      </c>
      <c r="FY19" s="166">
        <v>5.3630000000000004</v>
      </c>
      <c r="FZ19" s="166">
        <v>0.8</v>
      </c>
      <c r="GA19" s="166">
        <v>2.4203999999999999</v>
      </c>
      <c r="GB19" s="166">
        <v>28</v>
      </c>
      <c r="GC19" s="166">
        <v>-43.2851</v>
      </c>
      <c r="GD19" s="166">
        <v>-32.972999999999999</v>
      </c>
      <c r="GE19" s="167"/>
      <c r="GF19" s="166">
        <v>23.703399999999998</v>
      </c>
      <c r="GG19" s="167"/>
      <c r="GH19" s="166">
        <v>19.321999999999999</v>
      </c>
      <c r="GI19" s="167"/>
      <c r="GJ19" s="166">
        <v>-4.5460000000000003</v>
      </c>
      <c r="GK19" s="166">
        <v>1.6639999999999999</v>
      </c>
      <c r="GL19" s="167"/>
      <c r="GM19" s="167"/>
      <c r="GN19" s="167"/>
      <c r="GO19" s="166">
        <v>-10.2622</v>
      </c>
      <c r="GP19" s="166">
        <v>7.6776</v>
      </c>
      <c r="GQ19" s="166">
        <v>-32.856499999999997</v>
      </c>
      <c r="GR19" s="166">
        <v>-18.2789</v>
      </c>
      <c r="GS19" s="166">
        <v>-7.4028</v>
      </c>
      <c r="GT19" s="166">
        <v>154.44489999999999</v>
      </c>
      <c r="GU19" s="166">
        <v>-8.2598000000000003</v>
      </c>
      <c r="GV19" s="166">
        <v>-9.6334</v>
      </c>
      <c r="GW19" s="166">
        <v>-0.76659999999999995</v>
      </c>
      <c r="GX19" s="167"/>
      <c r="GY19" s="166">
        <v>9.2745999999999995</v>
      </c>
      <c r="GZ19" s="166">
        <v>9.1385000000000005</v>
      </c>
      <c r="HA19" s="167"/>
      <c r="HB19" s="166">
        <v>15.06</v>
      </c>
      <c r="HC19" s="166">
        <v>16.508600000000001</v>
      </c>
      <c r="HD19" s="166">
        <v>3.77</v>
      </c>
      <c r="HE19" s="166">
        <v>-8.5341000000000005</v>
      </c>
      <c r="HF19" s="166">
        <v>36.936399999999999</v>
      </c>
      <c r="HG19" s="166">
        <v>15.804500000000001</v>
      </c>
      <c r="HH19" s="166">
        <v>33.052599999999998</v>
      </c>
      <c r="HI19" s="166">
        <v>22.768999999999998</v>
      </c>
      <c r="HJ19" s="166">
        <v>21.777899999999999</v>
      </c>
      <c r="HK19" s="166">
        <v>-7.3033000000000001</v>
      </c>
      <c r="HL19" s="166">
        <v>-9.1456</v>
      </c>
      <c r="HM19" s="166">
        <v>0</v>
      </c>
      <c r="HN19" s="166">
        <v>0</v>
      </c>
      <c r="HO19" s="167"/>
      <c r="HP19" s="166">
        <v>54.284700000000001</v>
      </c>
      <c r="HQ19" s="166">
        <v>-10.776400000000001</v>
      </c>
      <c r="HR19" s="166">
        <v>-9.8480000000000008</v>
      </c>
      <c r="HS19" s="166">
        <v>-7.9208999999999996</v>
      </c>
      <c r="HT19" s="166">
        <v>-8.2492000000000001</v>
      </c>
      <c r="HU19" s="166">
        <v>14.83</v>
      </c>
      <c r="HV19" s="166">
        <v>14.7</v>
      </c>
      <c r="HW19" s="166">
        <v>-30</v>
      </c>
      <c r="HX19" s="166">
        <v>-30.4</v>
      </c>
      <c r="HY19" s="166">
        <v>1.3009999999999999</v>
      </c>
      <c r="HZ19" s="166">
        <v>-10.08</v>
      </c>
      <c r="IA19" s="166">
        <v>24.875900000000001</v>
      </c>
      <c r="IB19" s="166">
        <v>31.076000000000001</v>
      </c>
      <c r="IC19" s="166">
        <v>30.965</v>
      </c>
      <c r="ID19" s="166">
        <v>-17.8</v>
      </c>
      <c r="IE19" s="166">
        <v>-38</v>
      </c>
      <c r="IF19" s="166">
        <v>0.1</v>
      </c>
      <c r="IG19" s="166">
        <v>-0.4</v>
      </c>
      <c r="IH19" s="166">
        <v>-17.6768</v>
      </c>
      <c r="II19" s="166">
        <v>-17.631599999999999</v>
      </c>
      <c r="IJ19" s="166">
        <v>-67.495699999999999</v>
      </c>
      <c r="IK19" s="166">
        <v>-2.1204999999999998</v>
      </c>
      <c r="IL19" s="166">
        <v>-260.87369999999999</v>
      </c>
      <c r="IM19" s="166">
        <v>-5.4787999999999997</v>
      </c>
      <c r="IN19" s="166">
        <v>5.2732000000000001</v>
      </c>
      <c r="IO19" s="166">
        <v>83.408000000000001</v>
      </c>
      <c r="IP19" s="166">
        <v>83.975999999999999</v>
      </c>
      <c r="IQ19" s="166">
        <v>115.8644</v>
      </c>
      <c r="IR19" s="166">
        <v>62.734200000000001</v>
      </c>
      <c r="IS19" s="166">
        <v>14.236499999999999</v>
      </c>
      <c r="IT19" s="166">
        <v>17.4436</v>
      </c>
      <c r="IU19" s="166">
        <v>19.2135</v>
      </c>
      <c r="IV19" s="166">
        <v>-7.2491000000000003</v>
      </c>
      <c r="IW19" s="166">
        <v>176.5146</v>
      </c>
      <c r="IX19" s="166">
        <v>-177.1739</v>
      </c>
      <c r="IY19" s="166">
        <v>4.4359000000000002</v>
      </c>
      <c r="IZ19" s="166">
        <v>1.0871999999999999</v>
      </c>
      <c r="JA19" s="166">
        <v>0.63360000000000005</v>
      </c>
      <c r="JB19" s="167"/>
      <c r="JC19" s="166">
        <v>-6.8</v>
      </c>
      <c r="JD19" s="166">
        <v>-1.6850000000000001</v>
      </c>
      <c r="JE19" s="166">
        <v>-1.696</v>
      </c>
      <c r="JF19" s="166">
        <v>2.96</v>
      </c>
      <c r="JG19" s="166">
        <v>0.16</v>
      </c>
      <c r="JH19" s="166">
        <v>-3.5590999999999999</v>
      </c>
      <c r="JI19" s="166">
        <v>-6.3278999999999996</v>
      </c>
      <c r="JJ19" s="166">
        <v>15.5871</v>
      </c>
      <c r="JK19" s="166">
        <v>-9.4315999999999995</v>
      </c>
      <c r="JL19" s="166">
        <v>3.1</v>
      </c>
      <c r="JM19" s="166">
        <v>1.0680000000000001</v>
      </c>
      <c r="JN19" s="166">
        <v>-0.55400000000000005</v>
      </c>
      <c r="JO19" s="166">
        <v>2.4234</v>
      </c>
      <c r="JP19" s="166">
        <v>2.7999000000000001</v>
      </c>
      <c r="JQ19" s="166">
        <v>4.0231000000000003</v>
      </c>
      <c r="JR19" s="166">
        <v>3.8022</v>
      </c>
      <c r="JS19" s="166">
        <v>3.93</v>
      </c>
      <c r="JT19" s="167"/>
      <c r="JU19" s="166">
        <v>22.5</v>
      </c>
      <c r="JV19" s="166">
        <v>9.0176999999999996</v>
      </c>
      <c r="JW19" s="166">
        <v>-0.47</v>
      </c>
      <c r="JX19" s="167"/>
      <c r="JY19" s="166">
        <v>-3.1021000000000001</v>
      </c>
      <c r="JZ19" s="166">
        <v>-17.106100000000001</v>
      </c>
      <c r="KA19" s="166">
        <v>-18.552</v>
      </c>
      <c r="KB19" s="166">
        <v>0</v>
      </c>
      <c r="KC19" s="166">
        <v>12.9215</v>
      </c>
      <c r="KD19" s="166">
        <v>-12.587199999999999</v>
      </c>
      <c r="KE19" s="166">
        <v>0</v>
      </c>
      <c r="KF19" s="166">
        <v>-23.8</v>
      </c>
      <c r="KG19" s="166">
        <v>6.2</v>
      </c>
      <c r="KH19" s="167"/>
      <c r="KI19" s="166">
        <v>-105.0864</v>
      </c>
    </row>
    <row r="20" spans="1:295" ht="18" customHeight="1" x14ac:dyDescent="0.35">
      <c r="A20" s="162" t="s">
        <v>59</v>
      </c>
      <c r="B20" s="162" t="s">
        <v>816</v>
      </c>
      <c r="C20" s="166">
        <v>0</v>
      </c>
      <c r="D20" s="166">
        <v>4.2915000000000001</v>
      </c>
      <c r="E20" s="166">
        <v>-8.8431999999999995</v>
      </c>
      <c r="F20" s="166">
        <v>2.8062</v>
      </c>
      <c r="G20" s="166">
        <v>7.3628</v>
      </c>
      <c r="H20" s="167"/>
      <c r="I20" s="166">
        <v>13.770899999999999</v>
      </c>
      <c r="J20" s="167"/>
      <c r="K20" s="166">
        <v>9.6067999999999998</v>
      </c>
      <c r="L20" s="166">
        <v>3.5259</v>
      </c>
      <c r="M20" s="166">
        <v>4.8173000000000004</v>
      </c>
      <c r="N20" s="166">
        <v>-4.4400000000000004</v>
      </c>
      <c r="O20" s="166">
        <v>-19.8</v>
      </c>
      <c r="P20" s="166">
        <v>-2.2000000000000002</v>
      </c>
      <c r="Q20" s="166">
        <v>1.6559999999999999</v>
      </c>
      <c r="R20" s="166">
        <v>-15.4</v>
      </c>
      <c r="S20" s="166">
        <v>3.5752999999999999</v>
      </c>
      <c r="T20" s="166">
        <v>14.501200000000001</v>
      </c>
      <c r="U20" s="166">
        <v>3.3062999999999998</v>
      </c>
      <c r="V20" s="166">
        <v>2.9142999999999999</v>
      </c>
      <c r="W20" s="166">
        <v>5.2268999999999997</v>
      </c>
      <c r="X20" s="167"/>
      <c r="Y20" s="166">
        <v>0.40660000000000002</v>
      </c>
      <c r="Z20" s="166">
        <v>2.4579</v>
      </c>
      <c r="AA20" s="167"/>
      <c r="AB20" s="166">
        <v>-1.1792</v>
      </c>
      <c r="AC20" s="166">
        <v>-0.35299999999999998</v>
      </c>
      <c r="AD20" s="166">
        <v>-0.33800000000000002</v>
      </c>
      <c r="AE20" s="166">
        <v>7.93</v>
      </c>
      <c r="AF20" s="166">
        <v>-15.54</v>
      </c>
      <c r="AG20" s="166">
        <v>-15.4</v>
      </c>
      <c r="AH20" s="166">
        <v>0.183</v>
      </c>
      <c r="AI20" s="166">
        <v>0.2</v>
      </c>
      <c r="AJ20" s="166">
        <v>-13.71</v>
      </c>
      <c r="AK20" s="166">
        <v>-13.69</v>
      </c>
      <c r="AL20" s="166">
        <v>-10</v>
      </c>
      <c r="AM20" s="166">
        <v>-10.63</v>
      </c>
      <c r="AN20" s="166">
        <v>-10.59</v>
      </c>
      <c r="AO20" s="166">
        <v>2.0182000000000002</v>
      </c>
      <c r="AP20" s="166">
        <v>3.5798999999999999</v>
      </c>
      <c r="AQ20" s="166">
        <v>16.497199999999999</v>
      </c>
      <c r="AR20" s="166">
        <v>17.964500000000001</v>
      </c>
      <c r="AS20" s="166">
        <v>-19.986599999999999</v>
      </c>
      <c r="AT20" s="166">
        <v>-12.860099999999999</v>
      </c>
      <c r="AU20" s="166">
        <v>-11.680300000000001</v>
      </c>
      <c r="AV20" s="166">
        <v>12.8063</v>
      </c>
      <c r="AW20" s="166">
        <v>8.1875999999999998</v>
      </c>
      <c r="AX20" s="167"/>
      <c r="AY20" s="166">
        <v>-15.003399999999999</v>
      </c>
      <c r="AZ20" s="166">
        <v>4.3522999999999996</v>
      </c>
      <c r="BA20" s="166">
        <v>24.8477</v>
      </c>
      <c r="BB20" s="166">
        <v>-45.899900000000002</v>
      </c>
      <c r="BC20" s="166">
        <v>21.914400000000001</v>
      </c>
      <c r="BD20" s="166">
        <v>-7.1</v>
      </c>
      <c r="BE20" s="166">
        <v>-6.8</v>
      </c>
      <c r="BF20" s="166">
        <v>-22.6051</v>
      </c>
      <c r="BG20" s="166">
        <v>-21.85</v>
      </c>
      <c r="BH20" s="166">
        <v>-1.9507000000000001</v>
      </c>
      <c r="BI20" s="167"/>
      <c r="BJ20" s="166">
        <v>-12.320399999999999</v>
      </c>
      <c r="BK20" s="166">
        <v>2.5495000000000001</v>
      </c>
      <c r="BL20" s="166">
        <v>1.2873000000000001</v>
      </c>
      <c r="BM20" s="166">
        <v>0.96509999999999996</v>
      </c>
      <c r="BN20" s="166">
        <v>-96.163799999999995</v>
      </c>
      <c r="BO20" s="166">
        <v>36.591700000000003</v>
      </c>
      <c r="BP20" s="166">
        <v>36.774799999999999</v>
      </c>
      <c r="BQ20" s="166">
        <v>-16.508500000000002</v>
      </c>
      <c r="BR20" s="166">
        <v>-186.75280000000001</v>
      </c>
      <c r="BS20" s="167"/>
      <c r="BT20" s="167"/>
      <c r="BU20" s="167"/>
      <c r="BV20" s="166">
        <v>12.7339</v>
      </c>
      <c r="BW20" s="166">
        <v>9.1999999999999993</v>
      </c>
      <c r="BX20" s="166">
        <v>5.52</v>
      </c>
      <c r="BY20" s="166">
        <v>-11.61</v>
      </c>
      <c r="BZ20" s="166">
        <v>4.55</v>
      </c>
      <c r="CA20" s="166">
        <v>-12.0519</v>
      </c>
      <c r="CB20" s="166">
        <v>-12.1859</v>
      </c>
      <c r="CC20" s="166">
        <v>13.2103</v>
      </c>
      <c r="CD20" s="166">
        <v>11.6106</v>
      </c>
      <c r="CE20" s="166">
        <v>-4.9400000000000004</v>
      </c>
      <c r="CF20" s="166">
        <v>-26.796700000000001</v>
      </c>
      <c r="CG20" s="166">
        <v>-26.547699999999999</v>
      </c>
      <c r="CH20" s="166">
        <v>-11.4041</v>
      </c>
      <c r="CI20" s="166">
        <v>5.7930999999999999</v>
      </c>
      <c r="CJ20" s="167"/>
      <c r="CK20" s="167"/>
      <c r="CL20" s="166">
        <v>29.6</v>
      </c>
      <c r="CM20" s="166">
        <v>-6.6</v>
      </c>
      <c r="CN20" s="166">
        <v>-2.5</v>
      </c>
      <c r="CO20" s="166">
        <v>22.336400000000001</v>
      </c>
      <c r="CP20" s="166">
        <v>22.698499999999999</v>
      </c>
      <c r="CQ20" s="166">
        <v>21.806000000000001</v>
      </c>
      <c r="CR20" s="166">
        <v>66.619</v>
      </c>
      <c r="CS20" s="166">
        <v>67.110200000000006</v>
      </c>
      <c r="CT20" s="166">
        <v>-17.480499999999999</v>
      </c>
      <c r="CU20" s="166">
        <v>-55.7117</v>
      </c>
      <c r="CV20" s="166">
        <v>-15.156599999999999</v>
      </c>
      <c r="CW20" s="166">
        <v>2.0364</v>
      </c>
      <c r="CX20" s="166">
        <v>24.09</v>
      </c>
      <c r="CY20" s="166">
        <v>18.55</v>
      </c>
      <c r="CZ20" s="166">
        <v>5.9424000000000001</v>
      </c>
      <c r="DA20" s="166">
        <v>6.2530999999999999</v>
      </c>
      <c r="DB20" s="166">
        <v>-7.71</v>
      </c>
      <c r="DC20" s="167"/>
      <c r="DD20" s="166">
        <v>-7.5732999999999997</v>
      </c>
      <c r="DE20" s="166">
        <v>-7.1955</v>
      </c>
      <c r="DF20" s="166">
        <v>33.788499999999999</v>
      </c>
      <c r="DG20" s="166">
        <v>1.49E-2</v>
      </c>
      <c r="DH20" s="166">
        <v>-3.8090000000000002</v>
      </c>
      <c r="DI20" s="166">
        <v>13.8</v>
      </c>
      <c r="DJ20" s="167"/>
      <c r="DK20" s="166">
        <v>-7.8650000000000002</v>
      </c>
      <c r="DL20" s="166">
        <v>0</v>
      </c>
      <c r="DM20" s="166">
        <v>52.997100000000003</v>
      </c>
      <c r="DN20" s="167"/>
      <c r="DO20" s="166">
        <v>0.56999999999999995</v>
      </c>
      <c r="DP20" s="166">
        <v>-6.78</v>
      </c>
      <c r="DQ20" s="166">
        <v>9.9090000000000007</v>
      </c>
      <c r="DR20" s="166">
        <v>-34.339500000000001</v>
      </c>
      <c r="DS20" s="166">
        <v>-10.88</v>
      </c>
      <c r="DT20" s="166">
        <v>-11.04</v>
      </c>
      <c r="DU20" s="166">
        <v>29.67</v>
      </c>
      <c r="DV20" s="166">
        <v>15.88</v>
      </c>
      <c r="DW20" s="166">
        <v>-34.0182</v>
      </c>
      <c r="DX20" s="166">
        <v>-17.045500000000001</v>
      </c>
      <c r="DY20" s="166">
        <v>-30.524799999999999</v>
      </c>
      <c r="DZ20" s="166">
        <v>-29.209099999999999</v>
      </c>
      <c r="EA20" s="167"/>
      <c r="EB20" s="166">
        <v>-12.5402</v>
      </c>
      <c r="EC20" s="166">
        <v>-17.5078</v>
      </c>
      <c r="ED20" s="166">
        <v>-19.037400000000002</v>
      </c>
      <c r="EE20" s="166">
        <v>-13.333500000000001</v>
      </c>
      <c r="EF20" s="166">
        <v>-17.2194</v>
      </c>
      <c r="EG20" s="166">
        <v>-10.753</v>
      </c>
      <c r="EH20" s="166">
        <v>-78.754999999999995</v>
      </c>
      <c r="EI20" s="166">
        <v>-7.2309000000000001</v>
      </c>
      <c r="EJ20" s="167"/>
      <c r="EK20" s="166">
        <v>-8.4870000000000001</v>
      </c>
      <c r="EL20" s="166">
        <v>-8.7491000000000003</v>
      </c>
      <c r="EM20" s="166">
        <v>17.556799999999999</v>
      </c>
      <c r="EN20" s="166">
        <v>-22.177900000000001</v>
      </c>
      <c r="EO20" s="166">
        <v>-20.103899999999999</v>
      </c>
      <c r="EP20" s="166">
        <v>27.664000000000001</v>
      </c>
      <c r="EQ20" s="166">
        <v>-24.903300000000002</v>
      </c>
      <c r="ER20" s="166">
        <v>-23.364000000000001</v>
      </c>
      <c r="ES20" s="166">
        <v>5.8007999999999997</v>
      </c>
      <c r="ET20" s="167"/>
      <c r="EU20" s="167"/>
      <c r="EV20" s="166">
        <v>7.7</v>
      </c>
      <c r="EW20" s="166">
        <v>2.8965999999999998</v>
      </c>
      <c r="EX20" s="166">
        <v>-33.817799999999998</v>
      </c>
      <c r="EY20" s="166">
        <v>-11.385400000000001</v>
      </c>
      <c r="EZ20" s="166">
        <v>-11.350199999999999</v>
      </c>
      <c r="FA20" s="166">
        <v>8.6797000000000004</v>
      </c>
      <c r="FB20" s="166">
        <v>7.2221000000000002</v>
      </c>
      <c r="FC20" s="166">
        <v>-24.253900000000002</v>
      </c>
      <c r="FD20" s="166">
        <v>6.4835000000000003</v>
      </c>
      <c r="FE20" s="167"/>
      <c r="FF20" s="167"/>
      <c r="FG20" s="166">
        <v>0</v>
      </c>
      <c r="FH20" s="166">
        <v>3.4834999999999998</v>
      </c>
      <c r="FI20" s="166">
        <v>0</v>
      </c>
      <c r="FJ20" s="166">
        <v>0.50239999999999996</v>
      </c>
      <c r="FK20" s="166">
        <v>0</v>
      </c>
      <c r="FL20" s="166">
        <v>25.9557</v>
      </c>
      <c r="FM20" s="166">
        <v>13.129</v>
      </c>
      <c r="FN20" s="166">
        <v>13.299300000000001</v>
      </c>
      <c r="FO20" s="166">
        <v>31.2042</v>
      </c>
      <c r="FP20" s="166">
        <v>40.294899999999998</v>
      </c>
      <c r="FQ20" s="167"/>
      <c r="FR20" s="167"/>
      <c r="FS20" s="166">
        <v>-0.71179999999999999</v>
      </c>
      <c r="FT20" s="167"/>
      <c r="FU20" s="167"/>
      <c r="FV20" s="166">
        <v>2.69</v>
      </c>
      <c r="FW20" s="166">
        <v>-18.552299999999999</v>
      </c>
      <c r="FX20" s="166">
        <v>1.3070999999999999</v>
      </c>
      <c r="FY20" s="166">
        <v>5.2889999999999997</v>
      </c>
      <c r="FZ20" s="166">
        <v>0.79400000000000004</v>
      </c>
      <c r="GA20" s="166">
        <v>2.3003999999999998</v>
      </c>
      <c r="GB20" s="166">
        <v>28.92</v>
      </c>
      <c r="GC20" s="166">
        <v>-44.470500000000001</v>
      </c>
      <c r="GD20" s="166">
        <v>-33.8262</v>
      </c>
      <c r="GE20" s="166">
        <v>-2.42</v>
      </c>
      <c r="GF20" s="166">
        <v>24.900300000000001</v>
      </c>
      <c r="GG20" s="167"/>
      <c r="GH20" s="166">
        <v>19.505700000000001</v>
      </c>
      <c r="GI20" s="167"/>
      <c r="GJ20" s="166">
        <v>-4.6090999999999998</v>
      </c>
      <c r="GK20" s="166">
        <v>1.7123999999999999</v>
      </c>
      <c r="GL20" s="167"/>
      <c r="GM20" s="167"/>
      <c r="GN20" s="167"/>
      <c r="GO20" s="166">
        <v>-9.8017000000000003</v>
      </c>
      <c r="GP20" s="166">
        <v>7.2229000000000001</v>
      </c>
      <c r="GQ20" s="166">
        <v>-32.856499999999997</v>
      </c>
      <c r="GR20" s="166">
        <v>-19.528199999999998</v>
      </c>
      <c r="GS20" s="166">
        <v>-6.5753000000000004</v>
      </c>
      <c r="GT20" s="166">
        <v>153.97540000000001</v>
      </c>
      <c r="GU20" s="166">
        <v>-8.3419000000000008</v>
      </c>
      <c r="GV20" s="166">
        <v>-9.9252000000000002</v>
      </c>
      <c r="GW20" s="166">
        <v>-0.35149999999999998</v>
      </c>
      <c r="GX20" s="167"/>
      <c r="GY20" s="166">
        <v>9.3111999999999995</v>
      </c>
      <c r="GZ20" s="166">
        <v>9.3521000000000001</v>
      </c>
      <c r="HA20" s="167"/>
      <c r="HB20" s="166">
        <v>13.379300000000001</v>
      </c>
      <c r="HC20" s="166">
        <v>13.5707</v>
      </c>
      <c r="HD20" s="166">
        <v>4.1900000000000004</v>
      </c>
      <c r="HE20" s="166">
        <v>-9.1494</v>
      </c>
      <c r="HF20" s="166">
        <v>39.026800000000001</v>
      </c>
      <c r="HG20" s="166">
        <v>17.8413</v>
      </c>
      <c r="HH20" s="166">
        <v>32.115699999999997</v>
      </c>
      <c r="HI20" s="166">
        <v>25.889700000000001</v>
      </c>
      <c r="HJ20" s="166">
        <v>24.5138</v>
      </c>
      <c r="HK20" s="166">
        <v>-10.7319</v>
      </c>
      <c r="HL20" s="166">
        <v>-12.632999999999999</v>
      </c>
      <c r="HM20" s="166">
        <v>0</v>
      </c>
      <c r="HN20" s="166">
        <v>0</v>
      </c>
      <c r="HO20" s="167"/>
      <c r="HP20" s="167"/>
      <c r="HQ20" s="166">
        <v>-12.127700000000001</v>
      </c>
      <c r="HR20" s="166">
        <v>-11.935499999999999</v>
      </c>
      <c r="HS20" s="166">
        <v>-7.8868999999999998</v>
      </c>
      <c r="HT20" s="166">
        <v>-7.7210000000000001</v>
      </c>
      <c r="HU20" s="166">
        <v>14.64</v>
      </c>
      <c r="HV20" s="166">
        <v>14.5</v>
      </c>
      <c r="HW20" s="166">
        <v>-29.4</v>
      </c>
      <c r="HX20" s="166">
        <v>-29.6</v>
      </c>
      <c r="HY20" s="166">
        <v>1.6012999999999999</v>
      </c>
      <c r="HZ20" s="166">
        <v>-10.56</v>
      </c>
      <c r="IA20" s="166">
        <v>26.952100000000002</v>
      </c>
      <c r="IB20" s="166">
        <v>32.647799999999997</v>
      </c>
      <c r="IC20" s="166">
        <v>32.255800000000001</v>
      </c>
      <c r="ID20" s="166">
        <v>-17.899999999999999</v>
      </c>
      <c r="IE20" s="166">
        <v>-38.799999999999997</v>
      </c>
      <c r="IF20" s="166">
        <v>0.9</v>
      </c>
      <c r="IG20" s="166">
        <v>0.4</v>
      </c>
      <c r="IH20" s="166">
        <v>-17.644500000000001</v>
      </c>
      <c r="II20" s="166">
        <v>-17.5764</v>
      </c>
      <c r="IJ20" s="166">
        <v>-67.611999999999995</v>
      </c>
      <c r="IK20" s="166">
        <v>-9.5600000000000004E-2</v>
      </c>
      <c r="IL20" s="166">
        <v>-261.11470000000003</v>
      </c>
      <c r="IM20" s="166">
        <v>-7.5061</v>
      </c>
      <c r="IN20" s="166">
        <v>5.4843999999999999</v>
      </c>
      <c r="IO20" s="166">
        <v>85.255399999999995</v>
      </c>
      <c r="IP20" s="166">
        <v>80.659499999999994</v>
      </c>
      <c r="IQ20" s="166">
        <v>108.88200000000001</v>
      </c>
      <c r="IR20" s="166">
        <v>62.848599999999998</v>
      </c>
      <c r="IS20" s="166">
        <v>20.85</v>
      </c>
      <c r="IT20" s="166">
        <v>22.594999999999999</v>
      </c>
      <c r="IU20" s="166">
        <v>20.9207</v>
      </c>
      <c r="IV20" s="166">
        <v>0.61470000000000002</v>
      </c>
      <c r="IW20" s="166">
        <v>178.74690000000001</v>
      </c>
      <c r="IX20" s="166">
        <v>-177.8151</v>
      </c>
      <c r="IY20" s="166">
        <v>7.7835000000000001</v>
      </c>
      <c r="IZ20" s="166">
        <v>-0.95620000000000005</v>
      </c>
      <c r="JA20" s="166">
        <v>0.4456</v>
      </c>
      <c r="JB20" s="167"/>
      <c r="JC20" s="166">
        <v>-7.2</v>
      </c>
      <c r="JD20" s="166">
        <v>-1.7809999999999999</v>
      </c>
      <c r="JE20" s="166">
        <v>-1.796</v>
      </c>
      <c r="JF20" s="166">
        <v>3.36</v>
      </c>
      <c r="JG20" s="166">
        <v>-0.24</v>
      </c>
      <c r="JH20" s="166">
        <v>-2.9771999999999998</v>
      </c>
      <c r="JI20" s="166">
        <v>-6.2668999999999997</v>
      </c>
      <c r="JJ20" s="166">
        <v>13.7133</v>
      </c>
      <c r="JK20" s="166">
        <v>-8.6716999999999995</v>
      </c>
      <c r="JL20" s="166">
        <v>3.8</v>
      </c>
      <c r="JM20" s="166">
        <v>-0.34200000000000003</v>
      </c>
      <c r="JN20" s="166">
        <v>0.48399999999999999</v>
      </c>
      <c r="JO20" s="166">
        <v>2.5501999999999998</v>
      </c>
      <c r="JP20" s="166">
        <v>2.9659</v>
      </c>
      <c r="JQ20" s="166">
        <v>3.6476999999999999</v>
      </c>
      <c r="JR20" s="166">
        <v>3.9817</v>
      </c>
      <c r="JS20" s="166">
        <v>4.7034000000000002</v>
      </c>
      <c r="JT20" s="167"/>
      <c r="JU20" s="166">
        <v>22.7</v>
      </c>
      <c r="JV20" s="166">
        <v>8.8600999999999992</v>
      </c>
      <c r="JW20" s="166">
        <v>-0.39</v>
      </c>
      <c r="JX20" s="167"/>
      <c r="JY20" s="166">
        <v>0</v>
      </c>
      <c r="JZ20" s="166">
        <v>-17.697700000000001</v>
      </c>
      <c r="KA20" s="166">
        <v>-17.388300000000001</v>
      </c>
      <c r="KB20" s="166">
        <v>0</v>
      </c>
      <c r="KC20" s="166">
        <v>11.7813</v>
      </c>
      <c r="KD20" s="166">
        <v>-10.7829</v>
      </c>
      <c r="KE20" s="166">
        <v>-1.3832</v>
      </c>
      <c r="KF20" s="166">
        <v>-23.9</v>
      </c>
      <c r="KG20" s="166">
        <v>6.3</v>
      </c>
      <c r="KH20" s="167"/>
      <c r="KI20" s="166">
        <v>-106.63979999999999</v>
      </c>
    </row>
    <row r="21" spans="1:295" ht="18" customHeight="1" x14ac:dyDescent="0.35">
      <c r="A21" s="162" t="s">
        <v>59</v>
      </c>
      <c r="B21" s="162" t="s">
        <v>817</v>
      </c>
      <c r="C21" s="166">
        <v>0</v>
      </c>
      <c r="D21" s="166">
        <v>3.9401999999999999</v>
      </c>
      <c r="E21" s="166">
        <v>-8.3833000000000002</v>
      </c>
      <c r="F21" s="166">
        <v>3.2258</v>
      </c>
      <c r="G21" s="166">
        <v>8.1170000000000009</v>
      </c>
      <c r="H21" s="167"/>
      <c r="I21" s="166">
        <v>15.408099999999999</v>
      </c>
      <c r="J21" s="167"/>
      <c r="K21" s="166">
        <v>10.374599999999999</v>
      </c>
      <c r="L21" s="166">
        <v>4.1368999999999998</v>
      </c>
      <c r="M21" s="166">
        <v>5.6295999999999999</v>
      </c>
      <c r="N21" s="166">
        <v>-2.2200000000000002</v>
      </c>
      <c r="O21" s="166">
        <v>-24.2</v>
      </c>
      <c r="P21" s="166">
        <v>0</v>
      </c>
      <c r="Q21" s="166">
        <v>4.968</v>
      </c>
      <c r="R21" s="166">
        <v>-19.8</v>
      </c>
      <c r="S21" s="166">
        <v>3.5200999999999998</v>
      </c>
      <c r="T21" s="166">
        <v>10.0273</v>
      </c>
      <c r="U21" s="166">
        <v>3.3641999999999999</v>
      </c>
      <c r="V21" s="166">
        <v>3.5226999999999999</v>
      </c>
      <c r="W21" s="166">
        <v>5.8391000000000002</v>
      </c>
      <c r="X21" s="167"/>
      <c r="Y21" s="166">
        <v>1.1221000000000001</v>
      </c>
      <c r="Z21" s="166">
        <v>2.3874</v>
      </c>
      <c r="AA21" s="167"/>
      <c r="AB21" s="166">
        <v>-1.2306999999999999</v>
      </c>
      <c r="AC21" s="166">
        <v>-0.29799999999999999</v>
      </c>
      <c r="AD21" s="166">
        <v>-0.313</v>
      </c>
      <c r="AE21" s="166">
        <v>7.3369999999999997</v>
      </c>
      <c r="AF21" s="166">
        <v>-15.54</v>
      </c>
      <c r="AG21" s="166">
        <v>-11</v>
      </c>
      <c r="AH21" s="166">
        <v>-2.5000000000000001E-2</v>
      </c>
      <c r="AI21" s="166">
        <v>0.182</v>
      </c>
      <c r="AJ21" s="166">
        <v>-13.54</v>
      </c>
      <c r="AK21" s="166">
        <v>-13.97</v>
      </c>
      <c r="AL21" s="167"/>
      <c r="AM21" s="166">
        <v>-9.5299999999999994</v>
      </c>
      <c r="AN21" s="166">
        <v>-9.3000000000000007</v>
      </c>
      <c r="AO21" s="166">
        <v>0.6865</v>
      </c>
      <c r="AP21" s="166">
        <v>3.3774999999999999</v>
      </c>
      <c r="AQ21" s="166">
        <v>17.100300000000001</v>
      </c>
      <c r="AR21" s="166">
        <v>18.664100000000001</v>
      </c>
      <c r="AS21" s="166">
        <v>-19.709399999999999</v>
      </c>
      <c r="AT21" s="166">
        <v>-12.0563</v>
      </c>
      <c r="AU21" s="166">
        <v>-11.0831</v>
      </c>
      <c r="AV21" s="166">
        <v>19.634399999999999</v>
      </c>
      <c r="AW21" s="166">
        <v>21.8734</v>
      </c>
      <c r="AX21" s="167"/>
      <c r="AY21" s="166">
        <v>-10.046900000000001</v>
      </c>
      <c r="AZ21" s="166">
        <v>6.7195999999999998</v>
      </c>
      <c r="BA21" s="167"/>
      <c r="BB21" s="166">
        <v>-39.182400000000001</v>
      </c>
      <c r="BC21" s="166">
        <v>24.315999999999999</v>
      </c>
      <c r="BD21" s="166">
        <v>-5.5</v>
      </c>
      <c r="BE21" s="166">
        <v>-5.4</v>
      </c>
      <c r="BF21" s="166">
        <v>-23.145</v>
      </c>
      <c r="BG21" s="166">
        <v>-21.8736</v>
      </c>
      <c r="BH21" s="166">
        <v>-1.9764999999999999</v>
      </c>
      <c r="BI21" s="167"/>
      <c r="BJ21" s="166">
        <v>-10.6762</v>
      </c>
      <c r="BK21" s="166">
        <v>1.8736999999999999</v>
      </c>
      <c r="BL21" s="166">
        <v>1.5103</v>
      </c>
      <c r="BM21" s="166">
        <v>1.1495</v>
      </c>
      <c r="BN21" s="166">
        <v>-87.160799999999995</v>
      </c>
      <c r="BO21" s="166">
        <v>35.615099999999998</v>
      </c>
      <c r="BP21" s="166">
        <v>35.889800000000001</v>
      </c>
      <c r="BQ21" s="166">
        <v>-13.881600000000001</v>
      </c>
      <c r="BR21" s="166">
        <v>-180.32560000000001</v>
      </c>
      <c r="BS21" s="167"/>
      <c r="BT21" s="167"/>
      <c r="BU21" s="167"/>
      <c r="BV21" s="166">
        <v>9.5503999999999998</v>
      </c>
      <c r="BW21" s="166">
        <v>8.32</v>
      </c>
      <c r="BX21" s="166">
        <v>4.46</v>
      </c>
      <c r="BY21" s="166">
        <v>-12.99</v>
      </c>
      <c r="BZ21" s="166">
        <v>3.44</v>
      </c>
      <c r="CA21" s="166">
        <v>-12.5878</v>
      </c>
      <c r="CB21" s="166">
        <v>-12.7217</v>
      </c>
      <c r="CC21" s="166">
        <v>10.907999999999999</v>
      </c>
      <c r="CD21" s="166">
        <v>9.3733000000000004</v>
      </c>
      <c r="CE21" s="166">
        <v>-4.7908999999999997</v>
      </c>
      <c r="CF21" s="166">
        <v>-29.2059</v>
      </c>
      <c r="CG21" s="166">
        <v>-29.902000000000001</v>
      </c>
      <c r="CH21" s="166">
        <v>-10.9749</v>
      </c>
      <c r="CI21" s="166">
        <v>5.5156999999999998</v>
      </c>
      <c r="CJ21" s="167"/>
      <c r="CK21" s="167"/>
      <c r="CL21" s="166">
        <v>28.1</v>
      </c>
      <c r="CM21" s="166">
        <v>-4.4000000000000004</v>
      </c>
      <c r="CN21" s="166">
        <v>-2.5099999999999998</v>
      </c>
      <c r="CO21" s="166">
        <v>21.025600000000001</v>
      </c>
      <c r="CP21" s="166">
        <v>20.017800000000001</v>
      </c>
      <c r="CQ21" s="166">
        <v>19.203800000000001</v>
      </c>
      <c r="CR21" s="166">
        <v>67.948999999999998</v>
      </c>
      <c r="CS21" s="166">
        <v>66.579899999999995</v>
      </c>
      <c r="CT21" s="166">
        <v>-17.130299999999998</v>
      </c>
      <c r="CU21" s="166">
        <v>-55.121899999999997</v>
      </c>
      <c r="CV21" s="166">
        <v>-15.7117</v>
      </c>
      <c r="CW21" s="166">
        <v>2.2372999999999998</v>
      </c>
      <c r="CX21" s="166">
        <v>26.27</v>
      </c>
      <c r="CY21" s="166">
        <v>18.3</v>
      </c>
      <c r="CZ21" s="166">
        <v>6.4111000000000002</v>
      </c>
      <c r="DA21" s="166">
        <v>6.8390000000000004</v>
      </c>
      <c r="DB21" s="166">
        <v>-8.06</v>
      </c>
      <c r="DC21" s="167"/>
      <c r="DD21" s="166">
        <v>-8.5381999999999998</v>
      </c>
      <c r="DE21" s="166">
        <v>-7.4211</v>
      </c>
      <c r="DF21" s="166">
        <v>35.126399999999997</v>
      </c>
      <c r="DG21" s="166">
        <v>1.5299999999999999E-2</v>
      </c>
      <c r="DH21" s="166">
        <v>-4.1698000000000004</v>
      </c>
      <c r="DI21" s="167"/>
      <c r="DJ21" s="167"/>
      <c r="DK21" s="166">
        <v>-7.2851999999999997</v>
      </c>
      <c r="DL21" s="166">
        <v>1.1278999999999999</v>
      </c>
      <c r="DM21" s="166">
        <v>52.366300000000003</v>
      </c>
      <c r="DN21" s="167"/>
      <c r="DO21" s="166">
        <v>1.46</v>
      </c>
      <c r="DP21" s="166">
        <v>-6.68</v>
      </c>
      <c r="DQ21" s="166">
        <v>9.4905000000000008</v>
      </c>
      <c r="DR21" s="166">
        <v>-35.226999999999997</v>
      </c>
      <c r="DS21" s="166">
        <v>-11.14</v>
      </c>
      <c r="DT21" s="166">
        <v>-11.21</v>
      </c>
      <c r="DU21" s="166">
        <v>29.06</v>
      </c>
      <c r="DV21" s="166">
        <v>16.28</v>
      </c>
      <c r="DW21" s="166">
        <v>-33.6</v>
      </c>
      <c r="DX21" s="166">
        <v>-16.618200000000002</v>
      </c>
      <c r="DY21" s="166">
        <v>-33.81</v>
      </c>
      <c r="DZ21" s="166">
        <v>-32.200000000000003</v>
      </c>
      <c r="EA21" s="167"/>
      <c r="EB21" s="166">
        <v>-14.4254</v>
      </c>
      <c r="EC21" s="166">
        <v>-20.279499999999999</v>
      </c>
      <c r="ED21" s="166">
        <v>-20.401299999999999</v>
      </c>
      <c r="EE21" s="166">
        <v>-20.126899999999999</v>
      </c>
      <c r="EF21" s="166">
        <v>-24.822900000000001</v>
      </c>
      <c r="EG21" s="166">
        <v>-10.927</v>
      </c>
      <c r="EH21" s="166">
        <v>-84.387699999999995</v>
      </c>
      <c r="EI21" s="166">
        <v>-16.5441</v>
      </c>
      <c r="EJ21" s="167"/>
      <c r="EK21" s="166">
        <v>-10.7203</v>
      </c>
      <c r="EL21" s="166">
        <v>-10.388299999999999</v>
      </c>
      <c r="EM21" s="166">
        <v>20.903099999999998</v>
      </c>
      <c r="EN21" s="166">
        <v>-14.4153</v>
      </c>
      <c r="EO21" s="166">
        <v>-13.9589</v>
      </c>
      <c r="EP21" s="166">
        <v>-15.875999999999999</v>
      </c>
      <c r="EQ21" s="166">
        <v>-23.035599999999999</v>
      </c>
      <c r="ER21" s="166">
        <v>-22.570699999999999</v>
      </c>
      <c r="ES21" s="166">
        <v>10.1854</v>
      </c>
      <c r="ET21" s="167"/>
      <c r="EU21" s="167"/>
      <c r="EV21" s="166">
        <v>0.4</v>
      </c>
      <c r="EW21" s="166">
        <v>3.4413999999999998</v>
      </c>
      <c r="EX21" s="166">
        <v>-22.926300000000001</v>
      </c>
      <c r="EY21" s="166">
        <v>-12.6442</v>
      </c>
      <c r="EZ21" s="166">
        <v>-12.757099999999999</v>
      </c>
      <c r="FA21" s="166">
        <v>7.9421999999999997</v>
      </c>
      <c r="FB21" s="166">
        <v>8.9849999999999994</v>
      </c>
      <c r="FC21" s="166">
        <v>-24.983699999999999</v>
      </c>
      <c r="FD21" s="166">
        <v>6.5628000000000002</v>
      </c>
      <c r="FE21" s="167"/>
      <c r="FF21" s="167"/>
      <c r="FG21" s="166">
        <v>3.1156000000000001</v>
      </c>
      <c r="FH21" s="166">
        <v>2.9744999999999999</v>
      </c>
      <c r="FI21" s="166">
        <v>0</v>
      </c>
      <c r="FJ21" s="166">
        <v>0</v>
      </c>
      <c r="FK21" s="166">
        <v>-0.66979999999999995</v>
      </c>
      <c r="FL21" s="166">
        <v>20.764600000000002</v>
      </c>
      <c r="FM21" s="166">
        <v>15.2652</v>
      </c>
      <c r="FN21" s="166">
        <v>15.0459</v>
      </c>
      <c r="FO21" s="166">
        <v>28.515799999999999</v>
      </c>
      <c r="FP21" s="166">
        <v>38.792700000000004</v>
      </c>
      <c r="FQ21" s="167"/>
      <c r="FR21" s="167"/>
      <c r="FS21" s="166">
        <v>-3.0245000000000002</v>
      </c>
      <c r="FT21" s="167"/>
      <c r="FU21" s="167"/>
      <c r="FV21" s="166">
        <v>1.65</v>
      </c>
      <c r="FW21" s="166">
        <v>-16.6279</v>
      </c>
      <c r="FX21" s="166">
        <v>1.0851</v>
      </c>
      <c r="FY21" s="166">
        <v>5.4</v>
      </c>
      <c r="FZ21" s="166">
        <v>2.952</v>
      </c>
      <c r="GA21" s="166">
        <v>2.4209000000000001</v>
      </c>
      <c r="GB21" s="166">
        <v>28.85</v>
      </c>
      <c r="GC21" s="166">
        <v>-45.453200000000002</v>
      </c>
      <c r="GD21" s="166">
        <v>-32.865000000000002</v>
      </c>
      <c r="GE21" s="166">
        <v>-3.21</v>
      </c>
      <c r="GF21" s="166">
        <v>24.270199999999999</v>
      </c>
      <c r="GG21" s="167"/>
      <c r="GH21" s="166">
        <v>19.188099999999999</v>
      </c>
      <c r="GI21" s="167"/>
      <c r="GJ21" s="166">
        <v>-4.2016</v>
      </c>
      <c r="GK21" s="166">
        <v>1.7285999999999999</v>
      </c>
      <c r="GL21" s="167"/>
      <c r="GM21" s="167"/>
      <c r="GN21" s="167"/>
      <c r="GO21" s="166">
        <v>-9.4525000000000006</v>
      </c>
      <c r="GP21" s="166">
        <v>5.6558000000000002</v>
      </c>
      <c r="GQ21" s="166">
        <v>-32.268300000000004</v>
      </c>
      <c r="GR21" s="166">
        <v>-17.1355</v>
      </c>
      <c r="GS21" s="166">
        <v>-6.5437000000000003</v>
      </c>
      <c r="GT21" s="166">
        <v>153.45269999999999</v>
      </c>
      <c r="GU21" s="166">
        <v>-8.2043999999999997</v>
      </c>
      <c r="GV21" s="166">
        <v>-9.9934999999999992</v>
      </c>
      <c r="GW21" s="166">
        <v>0.1217</v>
      </c>
      <c r="GX21" s="166">
        <v>3.274</v>
      </c>
      <c r="GY21" s="166">
        <v>9.0768000000000004</v>
      </c>
      <c r="GZ21" s="166">
        <v>9.0989000000000004</v>
      </c>
      <c r="HA21" s="167"/>
      <c r="HB21" s="166">
        <v>10.326700000000001</v>
      </c>
      <c r="HC21" s="166">
        <v>12.3094</v>
      </c>
      <c r="HD21" s="166">
        <v>1.26</v>
      </c>
      <c r="HE21" s="166">
        <v>-9.5434999999999999</v>
      </c>
      <c r="HF21" s="166">
        <v>38.247399999999999</v>
      </c>
      <c r="HG21" s="166">
        <v>6.0240999999999998</v>
      </c>
      <c r="HH21" s="166">
        <v>24.834900000000001</v>
      </c>
      <c r="HI21" s="166">
        <v>22.7805</v>
      </c>
      <c r="HJ21" s="166">
        <v>20.932500000000001</v>
      </c>
      <c r="HK21" s="166">
        <v>-6.0936000000000003</v>
      </c>
      <c r="HL21" s="166">
        <v>-9.4027999999999992</v>
      </c>
      <c r="HM21" s="166">
        <v>-10.4252</v>
      </c>
      <c r="HN21" s="166">
        <v>-11.7837</v>
      </c>
      <c r="HO21" s="167"/>
      <c r="HP21" s="167"/>
      <c r="HQ21" s="166">
        <v>-13.242800000000001</v>
      </c>
      <c r="HR21" s="166">
        <v>-12.6441</v>
      </c>
      <c r="HS21" s="166">
        <v>-8.7986000000000004</v>
      </c>
      <c r="HT21" s="166">
        <v>-9.9504000000000001</v>
      </c>
      <c r="HU21" s="166">
        <v>14.92</v>
      </c>
      <c r="HV21" s="166">
        <v>14.89</v>
      </c>
      <c r="HW21" s="166">
        <v>-31.4</v>
      </c>
      <c r="HX21" s="166">
        <v>-30.8</v>
      </c>
      <c r="HY21" s="166">
        <v>1.3192999999999999</v>
      </c>
      <c r="HZ21" s="166">
        <v>-9.92</v>
      </c>
      <c r="IA21" s="166">
        <v>25.350899999999999</v>
      </c>
      <c r="IB21" s="166">
        <v>35.0428</v>
      </c>
      <c r="IC21" s="166">
        <v>34.948700000000002</v>
      </c>
      <c r="ID21" s="166">
        <v>-17.399999999999999</v>
      </c>
      <c r="IE21" s="166">
        <v>-38.299999999999997</v>
      </c>
      <c r="IF21" s="166">
        <v>0.9</v>
      </c>
      <c r="IG21" s="166">
        <v>0</v>
      </c>
      <c r="IH21" s="167"/>
      <c r="II21" s="166">
        <v>-17.666599999999999</v>
      </c>
      <c r="IJ21" s="166">
        <v>-72.595699999999994</v>
      </c>
      <c r="IK21" s="166">
        <v>-12.970800000000001</v>
      </c>
      <c r="IL21" s="167"/>
      <c r="IM21" s="166">
        <v>-3.3353000000000002</v>
      </c>
      <c r="IN21" s="166">
        <v>5.8977000000000004</v>
      </c>
      <c r="IO21" s="166">
        <v>73.522499999999994</v>
      </c>
      <c r="IP21" s="166">
        <v>89.486999999999995</v>
      </c>
      <c r="IQ21" s="166">
        <v>123.3126</v>
      </c>
      <c r="IR21" s="166">
        <v>58.335799999999999</v>
      </c>
      <c r="IS21" s="166">
        <v>4.3304999999999998</v>
      </c>
      <c r="IT21" s="166">
        <v>18.896999999999998</v>
      </c>
      <c r="IU21" s="166">
        <v>16.663699999999999</v>
      </c>
      <c r="IV21" s="166">
        <v>-13.0724</v>
      </c>
      <c r="IW21" s="166">
        <v>164.49119999999999</v>
      </c>
      <c r="IX21" s="166">
        <v>-173.01130000000001</v>
      </c>
      <c r="IY21" s="166">
        <v>-5.2896000000000001</v>
      </c>
      <c r="IZ21" s="166">
        <v>10.286099999999999</v>
      </c>
      <c r="JA21" s="166">
        <v>-2.3199999999999998E-2</v>
      </c>
      <c r="JB21" s="167"/>
      <c r="JC21" s="166">
        <v>-6.96</v>
      </c>
      <c r="JD21" s="166">
        <v>-1.75</v>
      </c>
      <c r="JE21" s="166">
        <v>-1.76</v>
      </c>
      <c r="JF21" s="166">
        <v>3.12</v>
      </c>
      <c r="JG21" s="166">
        <v>-1.28</v>
      </c>
      <c r="JH21" s="166">
        <v>-3.1530999999999998</v>
      </c>
      <c r="JI21" s="166">
        <v>-4.9790000000000001</v>
      </c>
      <c r="JJ21" s="166">
        <v>13.7438</v>
      </c>
      <c r="JK21" s="166">
        <v>-9.1112000000000002</v>
      </c>
      <c r="JL21" s="166">
        <v>4.3</v>
      </c>
      <c r="JM21" s="166">
        <v>-0.25700000000000001</v>
      </c>
      <c r="JN21" s="166">
        <v>0.17699999999999999</v>
      </c>
      <c r="JO21" s="166">
        <v>2.5628000000000002</v>
      </c>
      <c r="JP21" s="166">
        <v>2.9053</v>
      </c>
      <c r="JQ21" s="166">
        <v>3.9117000000000002</v>
      </c>
      <c r="JR21" s="166">
        <v>3.1313</v>
      </c>
      <c r="JS21" s="166">
        <v>3.0680999999999998</v>
      </c>
      <c r="JT21" s="167"/>
      <c r="JU21" s="166">
        <v>22.2</v>
      </c>
      <c r="JV21" s="166">
        <v>8.4471000000000007</v>
      </c>
      <c r="JW21" s="166">
        <v>-0.21</v>
      </c>
      <c r="JX21" s="167"/>
      <c r="JY21" s="167"/>
      <c r="JZ21" s="166">
        <v>-19.7148</v>
      </c>
      <c r="KA21" s="166">
        <v>-20.7606</v>
      </c>
      <c r="KB21" s="166">
        <v>3.0903</v>
      </c>
      <c r="KC21" s="166">
        <v>14.5007</v>
      </c>
      <c r="KD21" s="166">
        <v>-14.671099999999999</v>
      </c>
      <c r="KE21" s="167"/>
      <c r="KF21" s="166">
        <v>-23.7</v>
      </c>
      <c r="KG21" s="166">
        <v>5.8</v>
      </c>
      <c r="KH21" s="167"/>
      <c r="KI21" s="166">
        <v>-102.33629999999999</v>
      </c>
    </row>
    <row r="22" spans="1:295" ht="18" customHeight="1" x14ac:dyDescent="0.35">
      <c r="A22" s="162" t="s">
        <v>59</v>
      </c>
      <c r="B22" s="162" t="s">
        <v>818</v>
      </c>
      <c r="C22" s="166">
        <v>0</v>
      </c>
      <c r="D22" s="166">
        <v>3.3338000000000001</v>
      </c>
      <c r="E22" s="166">
        <v>-6.9827000000000004</v>
      </c>
      <c r="F22" s="166">
        <v>3.2050000000000001</v>
      </c>
      <c r="G22" s="166">
        <v>8.3627000000000002</v>
      </c>
      <c r="H22" s="167"/>
      <c r="I22" s="166">
        <v>15.787100000000001</v>
      </c>
      <c r="J22" s="167"/>
      <c r="K22" s="166">
        <v>11.0829</v>
      </c>
      <c r="L22" s="166">
        <v>4.3859000000000004</v>
      </c>
      <c r="M22" s="166">
        <v>5.8319999999999999</v>
      </c>
      <c r="N22" s="166">
        <v>-4.4400000000000004</v>
      </c>
      <c r="O22" s="167"/>
      <c r="P22" s="166">
        <v>0</v>
      </c>
      <c r="Q22" s="166">
        <v>4.1399999999999997</v>
      </c>
      <c r="R22" s="166">
        <v>-17.600000000000001</v>
      </c>
      <c r="S22" s="166">
        <v>3.4931000000000001</v>
      </c>
      <c r="T22" s="166">
        <v>9.6486999999999998</v>
      </c>
      <c r="U22" s="166">
        <v>3.8189000000000002</v>
      </c>
      <c r="V22" s="166">
        <v>3.6347</v>
      </c>
      <c r="W22" s="166">
        <v>6.4729000000000001</v>
      </c>
      <c r="X22" s="167"/>
      <c r="Y22" s="166">
        <v>1.0584</v>
      </c>
      <c r="Z22" s="166">
        <v>2.3854000000000002</v>
      </c>
      <c r="AA22" s="167"/>
      <c r="AB22" s="166">
        <v>-1.0428999999999999</v>
      </c>
      <c r="AC22" s="166">
        <v>-0.60499999999999998</v>
      </c>
      <c r="AD22" s="166">
        <v>-0.57799999999999996</v>
      </c>
      <c r="AE22" s="166">
        <v>7.5</v>
      </c>
      <c r="AF22" s="166">
        <v>-17.760000000000002</v>
      </c>
      <c r="AG22" s="167"/>
      <c r="AH22" s="166">
        <v>-0.10199999999999999</v>
      </c>
      <c r="AI22" s="166">
        <v>0.182</v>
      </c>
      <c r="AJ22" s="166">
        <v>-15.51</v>
      </c>
      <c r="AK22" s="166">
        <v>-15.72</v>
      </c>
      <c r="AL22" s="167"/>
      <c r="AM22" s="166">
        <v>-9</v>
      </c>
      <c r="AN22" s="166">
        <v>-8.8800000000000008</v>
      </c>
      <c r="AO22" s="166">
        <v>1.3371999999999999</v>
      </c>
      <c r="AP22" s="166">
        <v>3.4504000000000001</v>
      </c>
      <c r="AQ22" s="166">
        <v>18.817900000000002</v>
      </c>
      <c r="AR22" s="166">
        <v>19.592600000000001</v>
      </c>
      <c r="AS22" s="166">
        <v>-20.031199999999998</v>
      </c>
      <c r="AT22" s="166">
        <v>-11.3865</v>
      </c>
      <c r="AU22" s="166">
        <v>-11.6494</v>
      </c>
      <c r="AV22" s="166">
        <v>4.3076999999999996</v>
      </c>
      <c r="AW22" s="166">
        <v>16.466000000000001</v>
      </c>
      <c r="AX22" s="167"/>
      <c r="AY22" s="166">
        <v>-10.716699999999999</v>
      </c>
      <c r="AZ22" s="166">
        <v>5.9305000000000003</v>
      </c>
      <c r="BA22" s="167"/>
      <c r="BB22" s="166">
        <v>-45.564999999999998</v>
      </c>
      <c r="BC22" s="166">
        <v>22.591899999999999</v>
      </c>
      <c r="BD22" s="166">
        <v>-6.7</v>
      </c>
      <c r="BE22" s="166">
        <v>-6.5</v>
      </c>
      <c r="BF22" s="166">
        <v>-22.831299999999999</v>
      </c>
      <c r="BG22" s="166">
        <v>-22.726299999999998</v>
      </c>
      <c r="BH22" s="166">
        <v>-2.1970000000000001</v>
      </c>
      <c r="BI22" s="167"/>
      <c r="BJ22" s="166">
        <v>-8.7769999999999992</v>
      </c>
      <c r="BK22" s="166">
        <v>3.1816</v>
      </c>
      <c r="BL22" s="166">
        <v>1.3374999999999999</v>
      </c>
      <c r="BM22" s="166">
        <v>1.2601</v>
      </c>
      <c r="BN22" s="166">
        <v>-88.412099999999995</v>
      </c>
      <c r="BO22" s="166">
        <v>37.8429</v>
      </c>
      <c r="BP22" s="166">
        <v>37.568300000000001</v>
      </c>
      <c r="BQ22" s="166">
        <v>-18.3902</v>
      </c>
      <c r="BR22" s="166">
        <v>-181.35509999999999</v>
      </c>
      <c r="BS22" s="167"/>
      <c r="BT22" s="167"/>
      <c r="BU22" s="167"/>
      <c r="BV22" s="166">
        <v>11.5962</v>
      </c>
      <c r="BW22" s="166">
        <v>8.83</v>
      </c>
      <c r="BX22" s="166">
        <v>4.9000000000000004</v>
      </c>
      <c r="BY22" s="166">
        <v>-12.61</v>
      </c>
      <c r="BZ22" s="166">
        <v>3.75</v>
      </c>
      <c r="CA22" s="166">
        <v>-13.927300000000001</v>
      </c>
      <c r="CB22" s="166">
        <v>-13.391500000000001</v>
      </c>
      <c r="CC22" s="166">
        <v>15.512499999999999</v>
      </c>
      <c r="CD22" s="166">
        <v>13.3416</v>
      </c>
      <c r="CE22" s="166">
        <v>-6.2748999999999997</v>
      </c>
      <c r="CF22" s="166">
        <v>-31.406400000000001</v>
      </c>
      <c r="CG22" s="166">
        <v>-31.2227</v>
      </c>
      <c r="CH22" s="166">
        <v>-9.1757000000000009</v>
      </c>
      <c r="CI22" s="166">
        <v>4.7221000000000002</v>
      </c>
      <c r="CJ22" s="167"/>
      <c r="CK22" s="167"/>
      <c r="CL22" s="166">
        <v>28.4</v>
      </c>
      <c r="CM22" s="166">
        <v>-4.5</v>
      </c>
      <c r="CN22" s="166">
        <v>-2.5299999999999998</v>
      </c>
      <c r="CO22" s="166">
        <v>20.5884</v>
      </c>
      <c r="CP22" s="166">
        <v>20.946100000000001</v>
      </c>
      <c r="CQ22" s="166">
        <v>19.313500000000001</v>
      </c>
      <c r="CR22" s="166">
        <v>68.566599999999994</v>
      </c>
      <c r="CS22" s="166">
        <v>68.992000000000004</v>
      </c>
      <c r="CT22" s="166">
        <v>-21.046700000000001</v>
      </c>
      <c r="CU22" s="166">
        <v>-53.502699999999997</v>
      </c>
      <c r="CV22" s="166">
        <v>-18.472300000000001</v>
      </c>
      <c r="CW22" s="166">
        <v>2.0539000000000001</v>
      </c>
      <c r="CX22" s="166">
        <v>26.17</v>
      </c>
      <c r="CY22" s="166">
        <v>19.43</v>
      </c>
      <c r="CZ22" s="166">
        <v>7.1924000000000001</v>
      </c>
      <c r="DA22" s="166">
        <v>7.4249000000000001</v>
      </c>
      <c r="DB22" s="166">
        <v>-8.35</v>
      </c>
      <c r="DC22" s="167"/>
      <c r="DD22" s="166">
        <v>-6.8334000000000001</v>
      </c>
      <c r="DE22" s="166">
        <v>-6.6935000000000002</v>
      </c>
      <c r="DF22" s="166">
        <v>33.191800000000001</v>
      </c>
      <c r="DG22" s="166">
        <v>1.52E-2</v>
      </c>
      <c r="DH22" s="166">
        <v>-4.2241</v>
      </c>
      <c r="DI22" s="166">
        <v>11.5</v>
      </c>
      <c r="DJ22" s="167"/>
      <c r="DK22" s="166">
        <v>-7.7062999999999997</v>
      </c>
      <c r="DL22" s="166">
        <v>2.9980000000000002</v>
      </c>
      <c r="DM22" s="166">
        <v>54.574300000000001</v>
      </c>
      <c r="DN22" s="167"/>
      <c r="DO22" s="166">
        <v>3.19</v>
      </c>
      <c r="DP22" s="166">
        <v>-6.85</v>
      </c>
      <c r="DQ22" s="166">
        <v>10.3545</v>
      </c>
      <c r="DR22" s="166">
        <v>-34.927</v>
      </c>
      <c r="DS22" s="166">
        <v>-10.62</v>
      </c>
      <c r="DT22" s="166">
        <v>-10.71</v>
      </c>
      <c r="DU22" s="166">
        <v>29.98</v>
      </c>
      <c r="DV22" s="166">
        <v>16.14</v>
      </c>
      <c r="DW22" s="166">
        <v>-34.490900000000003</v>
      </c>
      <c r="DX22" s="166">
        <v>-19.072700000000001</v>
      </c>
      <c r="DY22" s="166">
        <v>-34.2134</v>
      </c>
      <c r="DZ22" s="166">
        <v>-33.118200000000002</v>
      </c>
      <c r="EA22" s="167"/>
      <c r="EB22" s="166">
        <v>-10.726800000000001</v>
      </c>
      <c r="EC22" s="166">
        <v>-18.261099999999999</v>
      </c>
      <c r="ED22" s="166">
        <v>-18.319600000000001</v>
      </c>
      <c r="EE22" s="166">
        <v>-14.0015</v>
      </c>
      <c r="EF22" s="166">
        <v>-19.1828</v>
      </c>
      <c r="EG22" s="166">
        <v>-10.811999999999999</v>
      </c>
      <c r="EH22" s="166">
        <v>-79.126900000000006</v>
      </c>
      <c r="EI22" s="166">
        <v>-21.8</v>
      </c>
      <c r="EJ22" s="167"/>
      <c r="EK22" s="166">
        <v>-10.8504</v>
      </c>
      <c r="EL22" s="166">
        <v>-10.9503</v>
      </c>
      <c r="EM22" s="166">
        <v>16.6708</v>
      </c>
      <c r="EN22" s="166">
        <v>-16.393799999999999</v>
      </c>
      <c r="EO22" s="166">
        <v>-15.2</v>
      </c>
      <c r="EP22" s="166">
        <v>-2.052</v>
      </c>
      <c r="EQ22" s="166">
        <v>-21.636099999999999</v>
      </c>
      <c r="ER22" s="166">
        <v>-22.484300000000001</v>
      </c>
      <c r="ES22" s="166">
        <v>9.3811999999999998</v>
      </c>
      <c r="ET22" s="167"/>
      <c r="EU22" s="167"/>
      <c r="EV22" s="166">
        <v>5</v>
      </c>
      <c r="EW22" s="166">
        <v>3.7787999999999999</v>
      </c>
      <c r="EX22" s="166">
        <v>-20.8795</v>
      </c>
      <c r="EY22" s="166">
        <v>-11.445399999999999</v>
      </c>
      <c r="EZ22" s="166">
        <v>-11.450100000000001</v>
      </c>
      <c r="FA22" s="166">
        <v>6.3609</v>
      </c>
      <c r="FB22" s="166">
        <v>8.9131</v>
      </c>
      <c r="FC22" s="166">
        <v>-19.407900000000001</v>
      </c>
      <c r="FD22" s="167"/>
      <c r="FE22" s="167"/>
      <c r="FF22" s="167"/>
      <c r="FG22" s="166">
        <v>0</v>
      </c>
      <c r="FH22" s="166">
        <v>0</v>
      </c>
      <c r="FI22" s="167"/>
      <c r="FJ22" s="166">
        <v>1.8420000000000001</v>
      </c>
      <c r="FK22" s="166">
        <v>1.0046999999999999</v>
      </c>
      <c r="FL22" s="166">
        <v>8.7077000000000009</v>
      </c>
      <c r="FM22" s="166">
        <v>17.498799999999999</v>
      </c>
      <c r="FN22" s="166">
        <v>17.067699999999999</v>
      </c>
      <c r="FO22" s="166">
        <v>16.632400000000001</v>
      </c>
      <c r="FP22" s="166">
        <v>28.889900000000001</v>
      </c>
      <c r="FQ22" s="166">
        <v>20.221299999999999</v>
      </c>
      <c r="FR22" s="167"/>
      <c r="FS22" s="166">
        <v>-1.8232999999999999</v>
      </c>
      <c r="FT22" s="166">
        <v>0.29780000000000001</v>
      </c>
      <c r="FU22" s="166">
        <v>1.31</v>
      </c>
      <c r="FV22" s="166">
        <v>1.54</v>
      </c>
      <c r="FW22" s="166">
        <v>-19.623899999999999</v>
      </c>
      <c r="FX22" s="166">
        <v>1.1067</v>
      </c>
      <c r="FY22" s="166">
        <v>5.3419999999999996</v>
      </c>
      <c r="FZ22" s="166">
        <v>2.77</v>
      </c>
      <c r="GA22" s="166">
        <v>2.4087999999999998</v>
      </c>
      <c r="GB22" s="166">
        <v>29.92</v>
      </c>
      <c r="GC22" s="166">
        <v>-37.7712</v>
      </c>
      <c r="GD22" s="166">
        <v>-27.9678</v>
      </c>
      <c r="GE22" s="166">
        <v>-3.65</v>
      </c>
      <c r="GF22" s="166">
        <v>24.192399999999999</v>
      </c>
      <c r="GG22" s="167"/>
      <c r="GH22" s="166">
        <v>17.9953</v>
      </c>
      <c r="GI22" s="167"/>
      <c r="GJ22" s="166">
        <v>-3.9643000000000002</v>
      </c>
      <c r="GK22" s="166">
        <v>1.7225999999999999</v>
      </c>
      <c r="GL22" s="167"/>
      <c r="GM22" s="167"/>
      <c r="GN22" s="167"/>
      <c r="GO22" s="166">
        <v>-11.5101</v>
      </c>
      <c r="GP22" s="166">
        <v>5.3185000000000002</v>
      </c>
      <c r="GQ22" s="166">
        <v>-30.503599999999999</v>
      </c>
      <c r="GR22" s="166">
        <v>-9.6074000000000002</v>
      </c>
      <c r="GS22" s="166">
        <v>-6.1824000000000003</v>
      </c>
      <c r="GT22" s="166">
        <v>141.94649999999999</v>
      </c>
      <c r="GU22" s="166">
        <v>-8.1445000000000007</v>
      </c>
      <c r="GV22" s="166">
        <v>-9.5591000000000008</v>
      </c>
      <c r="GW22" s="166">
        <v>-0.37669999999999998</v>
      </c>
      <c r="GX22" s="166">
        <v>3.4523999999999999</v>
      </c>
      <c r="GY22" s="166">
        <v>9.2379999999999995</v>
      </c>
      <c r="GZ22" s="166">
        <v>9.1542999999999992</v>
      </c>
      <c r="HA22" s="167"/>
      <c r="HB22" s="166">
        <v>6.8230000000000004</v>
      </c>
      <c r="HC22" s="166">
        <v>8.6125000000000007</v>
      </c>
      <c r="HD22" s="166">
        <v>-3.77</v>
      </c>
      <c r="HE22" s="166">
        <v>0</v>
      </c>
      <c r="HF22" s="166">
        <v>43.931199999999997</v>
      </c>
      <c r="HG22" s="166">
        <v>0</v>
      </c>
      <c r="HH22" s="166">
        <v>23.167400000000001</v>
      </c>
      <c r="HI22" s="166">
        <v>14.731199999999999</v>
      </c>
      <c r="HJ22" s="166">
        <v>14.645799999999999</v>
      </c>
      <c r="HK22" s="166">
        <v>-5.3442999999999996</v>
      </c>
      <c r="HL22" s="166">
        <v>-7.5316999999999998</v>
      </c>
      <c r="HM22" s="166">
        <v>-11.652699999999999</v>
      </c>
      <c r="HN22" s="166">
        <v>-12.261900000000001</v>
      </c>
      <c r="HO22" s="167"/>
      <c r="HP22" s="167"/>
      <c r="HQ22" s="166">
        <v>-16.840900000000001</v>
      </c>
      <c r="HR22" s="166">
        <v>-16.209199999999999</v>
      </c>
      <c r="HS22" s="166">
        <v>-10.6729</v>
      </c>
      <c r="HT22" s="166">
        <v>-11.0654</v>
      </c>
      <c r="HU22" s="166">
        <v>19.82</v>
      </c>
      <c r="HV22" s="166">
        <v>19.440000000000001</v>
      </c>
      <c r="HW22" s="166">
        <v>-32.9</v>
      </c>
      <c r="HX22" s="166">
        <v>-33.200000000000003</v>
      </c>
      <c r="HY22" s="166">
        <v>1.4072</v>
      </c>
      <c r="HZ22" s="166">
        <v>-8.8000000000000007</v>
      </c>
      <c r="IA22" s="166">
        <v>28.94</v>
      </c>
      <c r="IB22" s="166">
        <v>26.9864</v>
      </c>
      <c r="IC22" s="166">
        <v>26.8903</v>
      </c>
      <c r="ID22" s="166">
        <v>-17</v>
      </c>
      <c r="IE22" s="166">
        <v>-37.5</v>
      </c>
      <c r="IF22" s="166">
        <v>2.2000000000000002</v>
      </c>
      <c r="IG22" s="166">
        <v>1.6</v>
      </c>
      <c r="IH22" s="167"/>
      <c r="II22" s="167"/>
      <c r="IJ22" s="166">
        <v>-76.227599999999995</v>
      </c>
      <c r="IK22" s="166">
        <v>-11.744300000000001</v>
      </c>
      <c r="IL22" s="166">
        <v>-258.02510000000001</v>
      </c>
      <c r="IM22" s="166">
        <v>-5.2012999999999998</v>
      </c>
      <c r="IN22" s="166">
        <v>7.7671999999999999</v>
      </c>
      <c r="IO22" s="166">
        <v>66.873900000000006</v>
      </c>
      <c r="IP22" s="166">
        <v>100.1477</v>
      </c>
      <c r="IQ22" s="166">
        <v>139.05289999999999</v>
      </c>
      <c r="IR22" s="166">
        <v>54.7425</v>
      </c>
      <c r="IS22" s="166">
        <v>-2.3860999999999999</v>
      </c>
      <c r="IT22" s="166">
        <v>16.219100000000001</v>
      </c>
      <c r="IU22" s="166">
        <v>15.3582</v>
      </c>
      <c r="IV22" s="166">
        <v>-25.253599999999999</v>
      </c>
      <c r="IW22" s="166">
        <v>153.68299999999999</v>
      </c>
      <c r="IX22" s="166">
        <v>-175.83879999999999</v>
      </c>
      <c r="IY22" s="166">
        <v>-18.682400000000001</v>
      </c>
      <c r="IZ22" s="166">
        <v>25.500399999999999</v>
      </c>
      <c r="JA22" s="166">
        <v>-4.5199999999999997E-2</v>
      </c>
      <c r="JB22" s="167"/>
      <c r="JC22" s="166">
        <v>-8.9600000000000009</v>
      </c>
      <c r="JD22" s="166">
        <v>-1.752</v>
      </c>
      <c r="JE22" s="166">
        <v>-1.7649999999999999</v>
      </c>
      <c r="JF22" s="166">
        <v>5.2</v>
      </c>
      <c r="JG22" s="166">
        <v>-1.52</v>
      </c>
      <c r="JH22" s="166">
        <v>-3.9742999999999999</v>
      </c>
      <c r="JI22" s="166">
        <v>-4.5396000000000001</v>
      </c>
      <c r="JJ22" s="166">
        <v>11.866899999999999</v>
      </c>
      <c r="JK22" s="166">
        <v>-8.0277999999999992</v>
      </c>
      <c r="JL22" s="166">
        <v>4.3</v>
      </c>
      <c r="JM22" s="166">
        <v>-1.6E-2</v>
      </c>
      <c r="JN22" s="166">
        <v>-0.29399999999999998</v>
      </c>
      <c r="JO22" s="166">
        <v>2.1877</v>
      </c>
      <c r="JP22" s="166">
        <v>2.4470999999999998</v>
      </c>
      <c r="JQ22" s="166">
        <v>4.0430000000000001</v>
      </c>
      <c r="JR22" s="166">
        <v>3.3151999999999999</v>
      </c>
      <c r="JS22" s="166">
        <v>3.5484</v>
      </c>
      <c r="JT22" s="167"/>
      <c r="JU22" s="166">
        <v>22.4</v>
      </c>
      <c r="JV22" s="166">
        <v>9.2258999999999993</v>
      </c>
      <c r="JW22" s="166">
        <v>-0.18</v>
      </c>
      <c r="JX22" s="167"/>
      <c r="JY22" s="166">
        <v>0</v>
      </c>
      <c r="JZ22" s="166">
        <v>-20.114100000000001</v>
      </c>
      <c r="KA22" s="166">
        <v>-21.376799999999999</v>
      </c>
      <c r="KB22" s="166">
        <v>5.0903</v>
      </c>
      <c r="KC22" s="166">
        <v>15.3172</v>
      </c>
      <c r="KD22" s="166">
        <v>-15.706099999999999</v>
      </c>
      <c r="KE22" s="167"/>
      <c r="KF22" s="166">
        <v>-23</v>
      </c>
      <c r="KG22" s="166">
        <v>6.1</v>
      </c>
      <c r="KH22" s="167"/>
      <c r="KI22" s="166">
        <v>-103.76990000000001</v>
      </c>
    </row>
    <row r="23" spans="1:295" ht="18" customHeight="1" x14ac:dyDescent="0.35">
      <c r="A23" s="162" t="s">
        <v>59</v>
      </c>
      <c r="B23" s="162" t="s">
        <v>819</v>
      </c>
      <c r="C23" s="166">
        <v>0</v>
      </c>
      <c r="D23" s="166">
        <v>2.9333</v>
      </c>
      <c r="E23" s="166">
        <v>-6.4078999999999997</v>
      </c>
      <c r="F23" s="166">
        <v>3.1093000000000002</v>
      </c>
      <c r="G23" s="166">
        <v>8.7205999999999992</v>
      </c>
      <c r="H23" s="167"/>
      <c r="I23" s="166">
        <v>16.676400000000001</v>
      </c>
      <c r="J23" s="167"/>
      <c r="K23" s="166">
        <v>13.2445</v>
      </c>
      <c r="L23" s="166">
        <v>5.5838000000000001</v>
      </c>
      <c r="M23" s="166">
        <v>6.9009999999999998</v>
      </c>
      <c r="N23" s="166">
        <v>-8.8800000000000008</v>
      </c>
      <c r="O23" s="166">
        <v>-24.2</v>
      </c>
      <c r="P23" s="166">
        <v>2.2000000000000002</v>
      </c>
      <c r="Q23" s="166">
        <v>4.1399999999999997</v>
      </c>
      <c r="R23" s="166">
        <v>-19.8</v>
      </c>
      <c r="S23" s="166">
        <v>3.2023999999999999</v>
      </c>
      <c r="T23" s="166">
        <v>10.3779</v>
      </c>
      <c r="U23" s="166">
        <v>4.6791</v>
      </c>
      <c r="V23" s="166">
        <v>4.3711000000000002</v>
      </c>
      <c r="W23" s="166">
        <v>7.8970000000000002</v>
      </c>
      <c r="X23" s="167"/>
      <c r="Y23" s="166">
        <v>1.1047</v>
      </c>
      <c r="Z23" s="166">
        <v>2.4041000000000001</v>
      </c>
      <c r="AA23" s="167"/>
      <c r="AB23" s="166">
        <v>-1.1377999999999999</v>
      </c>
      <c r="AC23" s="166">
        <v>-0.379</v>
      </c>
      <c r="AD23" s="166">
        <v>-0.36899999999999999</v>
      </c>
      <c r="AE23" s="166">
        <v>7.3230000000000004</v>
      </c>
      <c r="AF23" s="166">
        <v>-11.1</v>
      </c>
      <c r="AG23" s="166">
        <v>-8.8000000000000007</v>
      </c>
      <c r="AH23" s="166">
        <v>-0.498</v>
      </c>
      <c r="AI23" s="166">
        <v>0.191</v>
      </c>
      <c r="AJ23" s="166">
        <v>-13.9</v>
      </c>
      <c r="AK23" s="166">
        <v>-14.03</v>
      </c>
      <c r="AL23" s="167"/>
      <c r="AM23" s="166">
        <v>-9.0399999999999991</v>
      </c>
      <c r="AN23" s="166">
        <v>-8.9499999999999993</v>
      </c>
      <c r="AO23" s="166">
        <v>1.9905999999999999</v>
      </c>
      <c r="AP23" s="166">
        <v>3.5939000000000001</v>
      </c>
      <c r="AQ23" s="166">
        <v>12.496700000000001</v>
      </c>
      <c r="AR23" s="166">
        <v>13.6449</v>
      </c>
      <c r="AS23" s="166">
        <v>-15.7644</v>
      </c>
      <c r="AT23" s="166">
        <v>-8.0374999999999996</v>
      </c>
      <c r="AU23" s="166">
        <v>-7.7184999999999997</v>
      </c>
      <c r="AV23" s="166">
        <v>11.7216</v>
      </c>
      <c r="AW23" s="166">
        <v>18.725999999999999</v>
      </c>
      <c r="AX23" s="167"/>
      <c r="AY23" s="166">
        <v>-3.2149999999999999</v>
      </c>
      <c r="AZ23" s="166">
        <v>5.9305000000000003</v>
      </c>
      <c r="BA23" s="167"/>
      <c r="BB23" s="166">
        <v>-46.922600000000003</v>
      </c>
      <c r="BC23" s="166">
        <v>21.586400000000001</v>
      </c>
      <c r="BD23" s="166">
        <v>-6</v>
      </c>
      <c r="BE23" s="166">
        <v>-6</v>
      </c>
      <c r="BF23" s="166">
        <v>-24.381599999999999</v>
      </c>
      <c r="BG23" s="166">
        <v>-24.5946</v>
      </c>
      <c r="BH23" s="166">
        <v>-2.1486999999999998</v>
      </c>
      <c r="BI23" s="167"/>
      <c r="BJ23" s="166">
        <v>-6.5773999999999999</v>
      </c>
      <c r="BK23" s="166">
        <v>3.7877000000000001</v>
      </c>
      <c r="BL23" s="166">
        <v>2.0497000000000001</v>
      </c>
      <c r="BM23" s="166">
        <v>1.3818999999999999</v>
      </c>
      <c r="BN23" s="166">
        <v>-64.607699999999994</v>
      </c>
      <c r="BO23" s="166">
        <v>36.439100000000003</v>
      </c>
      <c r="BP23" s="166">
        <v>36.5306</v>
      </c>
      <c r="BQ23" s="166">
        <v>-35.139099999999999</v>
      </c>
      <c r="BR23" s="166">
        <v>-160.41929999999999</v>
      </c>
      <c r="BS23" s="167"/>
      <c r="BT23" s="167"/>
      <c r="BU23" s="167"/>
      <c r="BV23" s="166">
        <v>17.3245</v>
      </c>
      <c r="BW23" s="166">
        <v>9.85</v>
      </c>
      <c r="BX23" s="166">
        <v>6.15</v>
      </c>
      <c r="BY23" s="166">
        <v>-9.27</v>
      </c>
      <c r="BZ23" s="166">
        <v>5.71</v>
      </c>
      <c r="CA23" s="166">
        <v>-18.883800000000001</v>
      </c>
      <c r="CB23" s="166">
        <v>-18.7498</v>
      </c>
      <c r="CC23" s="166">
        <v>19.8233</v>
      </c>
      <c r="CD23" s="166">
        <v>17.575199999999999</v>
      </c>
      <c r="CE23" s="166">
        <v>-7.5279999999999996</v>
      </c>
      <c r="CF23" s="166">
        <v>-28.5702</v>
      </c>
      <c r="CG23" s="166">
        <v>-28.559200000000001</v>
      </c>
      <c r="CH23" s="166">
        <v>-7.0373999999999999</v>
      </c>
      <c r="CI23" s="166">
        <v>3.8277000000000001</v>
      </c>
      <c r="CJ23" s="167"/>
      <c r="CK23" s="167"/>
      <c r="CL23" s="166">
        <v>31.8</v>
      </c>
      <c r="CM23" s="166">
        <v>-2.8</v>
      </c>
      <c r="CN23" s="166">
        <v>-2.93</v>
      </c>
      <c r="CO23" s="166">
        <v>24.393699999999999</v>
      </c>
      <c r="CP23" s="166">
        <v>23.863099999999999</v>
      </c>
      <c r="CQ23" s="166">
        <v>22.741900000000001</v>
      </c>
      <c r="CR23" s="166">
        <v>61.445099999999996</v>
      </c>
      <c r="CS23" s="166">
        <v>61.190899999999999</v>
      </c>
      <c r="CT23" s="166">
        <v>-19.248200000000001</v>
      </c>
      <c r="CU23" s="166">
        <v>-51.1982</v>
      </c>
      <c r="CV23" s="166">
        <v>-16.325399999999998</v>
      </c>
      <c r="CW23" s="166">
        <v>2.0977999999999999</v>
      </c>
      <c r="CX23" s="166">
        <v>31.01</v>
      </c>
      <c r="CY23" s="166">
        <v>21.96</v>
      </c>
      <c r="CZ23" s="166">
        <v>8.1298999999999992</v>
      </c>
      <c r="DA23" s="166">
        <v>8.3038000000000007</v>
      </c>
      <c r="DB23" s="166">
        <v>-8.99</v>
      </c>
      <c r="DC23" s="167"/>
      <c r="DD23" s="166">
        <v>-6.2114000000000003</v>
      </c>
      <c r="DE23" s="166">
        <v>-6.0105000000000004</v>
      </c>
      <c r="DF23" s="166">
        <v>24.839099999999998</v>
      </c>
      <c r="DG23" s="166">
        <v>1.4999999999999999E-2</v>
      </c>
      <c r="DH23" s="166">
        <v>-4.5594999999999999</v>
      </c>
      <c r="DI23" s="166">
        <v>6.9</v>
      </c>
      <c r="DJ23" s="166">
        <v>7.1</v>
      </c>
      <c r="DK23" s="166">
        <v>-7.0056000000000003</v>
      </c>
      <c r="DL23" s="166">
        <v>5.4291</v>
      </c>
      <c r="DM23" s="166">
        <v>58.674900000000001</v>
      </c>
      <c r="DN23" s="166">
        <v>0</v>
      </c>
      <c r="DO23" s="166">
        <v>5.88</v>
      </c>
      <c r="DP23" s="166">
        <v>-8.1</v>
      </c>
      <c r="DQ23" s="166">
        <v>9.5310000000000006</v>
      </c>
      <c r="DR23" s="166">
        <v>-24.4664</v>
      </c>
      <c r="DS23" s="166">
        <v>-10.51</v>
      </c>
      <c r="DT23" s="166">
        <v>-10.5</v>
      </c>
      <c r="DU23" s="166">
        <v>29.16</v>
      </c>
      <c r="DV23" s="166">
        <v>17.52</v>
      </c>
      <c r="DW23" s="166">
        <v>-26.2182</v>
      </c>
      <c r="DX23" s="166">
        <v>-13.0909</v>
      </c>
      <c r="DY23" s="166">
        <v>-36.281999999999996</v>
      </c>
      <c r="DZ23" s="166">
        <v>-34.7455</v>
      </c>
      <c r="EA23" s="166">
        <v>13.465</v>
      </c>
      <c r="EB23" s="166">
        <v>-3.4434</v>
      </c>
      <c r="EC23" s="166">
        <v>-10.871600000000001</v>
      </c>
      <c r="ED23" s="166">
        <v>-9.8351000000000006</v>
      </c>
      <c r="EE23" s="166">
        <v>-21.833100000000002</v>
      </c>
      <c r="EF23" s="166">
        <v>-26.5566</v>
      </c>
      <c r="EG23" s="166">
        <v>-11.21</v>
      </c>
      <c r="EH23" s="166">
        <v>-59.645400000000002</v>
      </c>
      <c r="EI23" s="166">
        <v>-33.865099999999998</v>
      </c>
      <c r="EJ23" s="167"/>
      <c r="EK23" s="166">
        <v>-12.783899999999999</v>
      </c>
      <c r="EL23" s="166">
        <v>-12.1959</v>
      </c>
      <c r="EM23" s="166">
        <v>23.747699999999998</v>
      </c>
      <c r="EN23" s="166">
        <v>-10.092700000000001</v>
      </c>
      <c r="EO23" s="166">
        <v>-9.6502999999999997</v>
      </c>
      <c r="EP23" s="166">
        <v>-5.1239999999999997</v>
      </c>
      <c r="EQ23" s="166">
        <v>-24.017399999999999</v>
      </c>
      <c r="ER23" s="166">
        <v>-23.6084</v>
      </c>
      <c r="ES23" s="166">
        <v>11.1037</v>
      </c>
      <c r="ET23" s="167"/>
      <c r="EU23" s="167"/>
      <c r="EV23" s="166">
        <v>0.1</v>
      </c>
      <c r="EW23" s="166">
        <v>4.2584999999999997</v>
      </c>
      <c r="EX23" s="166">
        <v>-16.788</v>
      </c>
      <c r="EY23" s="166">
        <v>-12.889699999999999</v>
      </c>
      <c r="EZ23" s="166">
        <v>-13.024800000000001</v>
      </c>
      <c r="FA23" s="166">
        <v>7.6665999999999999</v>
      </c>
      <c r="FB23" s="166">
        <v>9.4910999999999994</v>
      </c>
      <c r="FC23" s="166">
        <v>-25.494700000000002</v>
      </c>
      <c r="FD23" s="166">
        <v>6.7885999999999997</v>
      </c>
      <c r="FE23" s="167"/>
      <c r="FF23" s="167"/>
      <c r="FG23" s="166">
        <v>0</v>
      </c>
      <c r="FH23" s="166">
        <v>0</v>
      </c>
      <c r="FI23" s="166">
        <v>0</v>
      </c>
      <c r="FJ23" s="166">
        <v>8.0379000000000005</v>
      </c>
      <c r="FK23" s="166">
        <v>7.8704000000000001</v>
      </c>
      <c r="FL23" s="166">
        <v>9.5449999999999999</v>
      </c>
      <c r="FM23" s="166">
        <v>19.403600000000001</v>
      </c>
      <c r="FN23" s="166">
        <v>19.883199999999999</v>
      </c>
      <c r="FO23" s="166">
        <v>19.2987</v>
      </c>
      <c r="FP23" s="166">
        <v>30.832699999999999</v>
      </c>
      <c r="FQ23" s="167"/>
      <c r="FR23" s="167"/>
      <c r="FS23" s="166">
        <v>-1.9112</v>
      </c>
      <c r="FT23" s="167"/>
      <c r="FU23" s="167"/>
      <c r="FV23" s="166">
        <v>1.74</v>
      </c>
      <c r="FW23" s="166">
        <v>-20.7437</v>
      </c>
      <c r="FX23" s="166">
        <v>1.2534000000000001</v>
      </c>
      <c r="FY23" s="166">
        <v>5.1749999999999998</v>
      </c>
      <c r="FZ23" s="166">
        <v>1.9910000000000001</v>
      </c>
      <c r="GA23" s="166">
        <v>2.3742000000000001</v>
      </c>
      <c r="GB23" s="166">
        <v>29.8</v>
      </c>
      <c r="GC23" s="166">
        <v>-40.181699999999999</v>
      </c>
      <c r="GD23" s="166">
        <v>-30.2026</v>
      </c>
      <c r="GE23" s="166">
        <v>-3.3</v>
      </c>
      <c r="GF23" s="166">
        <v>24.8081</v>
      </c>
      <c r="GG23" s="167"/>
      <c r="GH23" s="166">
        <v>18.724900000000002</v>
      </c>
      <c r="GI23" s="167"/>
      <c r="GJ23" s="166">
        <v>-4.7480000000000002</v>
      </c>
      <c r="GK23" s="166">
        <v>1.8214999999999999</v>
      </c>
      <c r="GL23" s="167"/>
      <c r="GM23" s="167"/>
      <c r="GN23" s="166">
        <v>-10.4979</v>
      </c>
      <c r="GO23" s="166">
        <v>-13.8453</v>
      </c>
      <c r="GP23" s="166">
        <v>5.23</v>
      </c>
      <c r="GQ23" s="166">
        <v>-29.747299999999999</v>
      </c>
      <c r="GR23" s="166">
        <v>-15.124700000000001</v>
      </c>
      <c r="GS23" s="166">
        <v>-5.2320000000000002</v>
      </c>
      <c r="GT23" s="166">
        <v>155.24019999999999</v>
      </c>
      <c r="GU23" s="166">
        <v>-7.0865999999999998</v>
      </c>
      <c r="GV23" s="166">
        <v>-8.8834999999999997</v>
      </c>
      <c r="GW23" s="166">
        <v>-1.5174000000000001</v>
      </c>
      <c r="GX23" s="166">
        <v>3.0863</v>
      </c>
      <c r="GY23" s="166">
        <v>9.1501000000000001</v>
      </c>
      <c r="GZ23" s="166">
        <v>9.2018000000000004</v>
      </c>
      <c r="HA23" s="166">
        <v>2</v>
      </c>
      <c r="HB23" s="166">
        <v>12.4664</v>
      </c>
      <c r="HC23" s="166">
        <v>14.132199999999999</v>
      </c>
      <c r="HD23" s="166">
        <v>-12.99</v>
      </c>
      <c r="HE23" s="166">
        <v>7.7062999999999997</v>
      </c>
      <c r="HF23" s="166">
        <v>38.173200000000001</v>
      </c>
      <c r="HG23" s="166">
        <v>3.8182999999999998</v>
      </c>
      <c r="HH23" s="166">
        <v>36.715000000000003</v>
      </c>
      <c r="HI23" s="166">
        <v>6.0857999999999999</v>
      </c>
      <c r="HJ23" s="166">
        <v>7.1013000000000002</v>
      </c>
      <c r="HK23" s="166">
        <v>-5.2076000000000002</v>
      </c>
      <c r="HL23" s="166">
        <v>-6.8833000000000002</v>
      </c>
      <c r="HM23" s="166">
        <v>-11.848699999999999</v>
      </c>
      <c r="HN23" s="166">
        <v>-12.5661</v>
      </c>
      <c r="HO23" s="166">
        <v>28.956499999999998</v>
      </c>
      <c r="HP23" s="166">
        <v>28.015999999999998</v>
      </c>
      <c r="HQ23" s="166">
        <v>-18.076899999999998</v>
      </c>
      <c r="HR23" s="166">
        <v>-17.329799999999999</v>
      </c>
      <c r="HS23" s="166">
        <v>-14.101100000000001</v>
      </c>
      <c r="HT23" s="166">
        <v>-14.2774</v>
      </c>
      <c r="HU23" s="166">
        <v>24.68</v>
      </c>
      <c r="HV23" s="166">
        <v>24.49</v>
      </c>
      <c r="HW23" s="166">
        <v>-30.7</v>
      </c>
      <c r="HX23" s="166">
        <v>-31.8</v>
      </c>
      <c r="HY23" s="166">
        <v>1.4072</v>
      </c>
      <c r="HZ23" s="166">
        <v>-5.2</v>
      </c>
      <c r="IA23" s="166">
        <v>33.781199999999998</v>
      </c>
      <c r="IB23" s="166">
        <v>26.1632</v>
      </c>
      <c r="IC23" s="166">
        <v>26.0702</v>
      </c>
      <c r="ID23" s="166">
        <v>-16.100000000000001</v>
      </c>
      <c r="IE23" s="166">
        <v>-37.1</v>
      </c>
      <c r="IF23" s="166">
        <v>1.7</v>
      </c>
      <c r="IG23" s="166">
        <v>1.1000000000000001</v>
      </c>
      <c r="IH23" s="166">
        <v>-18.073499999999999</v>
      </c>
      <c r="II23" s="167"/>
      <c r="IJ23" s="166">
        <v>-91.952299999999994</v>
      </c>
      <c r="IK23" s="166">
        <v>-0.1575</v>
      </c>
      <c r="IL23" s="166">
        <v>-260.99369999999999</v>
      </c>
      <c r="IM23" s="166">
        <v>-3.6941000000000002</v>
      </c>
      <c r="IN23" s="166">
        <v>9.0927000000000007</v>
      </c>
      <c r="IO23" s="166">
        <v>60.4176</v>
      </c>
      <c r="IP23" s="166">
        <v>109.4813</v>
      </c>
      <c r="IQ23" s="166">
        <v>148.68510000000001</v>
      </c>
      <c r="IR23" s="166">
        <v>50.443899999999999</v>
      </c>
      <c r="IS23" s="166">
        <v>-16.214600000000001</v>
      </c>
      <c r="IT23" s="166">
        <v>14.861800000000001</v>
      </c>
      <c r="IU23" s="166">
        <v>12.372999999999999</v>
      </c>
      <c r="IV23" s="166">
        <v>-40.860500000000002</v>
      </c>
      <c r="IW23" s="166">
        <v>143.65029999999999</v>
      </c>
      <c r="IX23" s="166">
        <v>-174.8759</v>
      </c>
      <c r="IY23" s="166">
        <v>-29.604199999999999</v>
      </c>
      <c r="IZ23" s="166">
        <v>31.6829</v>
      </c>
      <c r="JA23" s="166">
        <v>0.61160000000000003</v>
      </c>
      <c r="JB23" s="167"/>
      <c r="JC23" s="166">
        <v>-9.44</v>
      </c>
      <c r="JD23" s="166">
        <v>-1.6359999999999999</v>
      </c>
      <c r="JE23" s="166">
        <v>-1.6459999999999999</v>
      </c>
      <c r="JF23" s="166">
        <v>6</v>
      </c>
      <c r="JG23" s="166">
        <v>-2.4</v>
      </c>
      <c r="JH23" s="166">
        <v>-4.1704999999999997</v>
      </c>
      <c r="JI23" s="166">
        <v>-3.5720999999999998</v>
      </c>
      <c r="JJ23" s="166">
        <v>9.8741000000000003</v>
      </c>
      <c r="JK23" s="166">
        <v>-7.8813000000000004</v>
      </c>
      <c r="JL23" s="166">
        <v>5.3</v>
      </c>
      <c r="JM23" s="166">
        <v>1.462</v>
      </c>
      <c r="JN23" s="166">
        <v>1.5860000000000001</v>
      </c>
      <c r="JO23" s="166">
        <v>2.8311000000000002</v>
      </c>
      <c r="JP23" s="166">
        <v>3.2841999999999998</v>
      </c>
      <c r="JQ23" s="166">
        <v>3.7719999999999998</v>
      </c>
      <c r="JR23" s="166">
        <v>3.4102000000000001</v>
      </c>
      <c r="JS23" s="166">
        <v>3.2067999999999999</v>
      </c>
      <c r="JT23" s="167"/>
      <c r="JU23" s="166">
        <v>21.8</v>
      </c>
      <c r="JV23" s="166">
        <v>7.3315000000000001</v>
      </c>
      <c r="JW23" s="166">
        <v>0.01</v>
      </c>
      <c r="JX23" s="167"/>
      <c r="JY23" s="166">
        <v>7.1477000000000004</v>
      </c>
      <c r="JZ23" s="166">
        <v>-20.9223</v>
      </c>
      <c r="KA23" s="166">
        <v>-23.839200000000002</v>
      </c>
      <c r="KB23" s="166">
        <v>9.2218999999999998</v>
      </c>
      <c r="KC23" s="166">
        <v>15.939399999999999</v>
      </c>
      <c r="KD23" s="166">
        <v>-17.540400000000002</v>
      </c>
      <c r="KE23" s="166">
        <v>1.6867000000000001</v>
      </c>
      <c r="KF23" s="166">
        <v>-22.9</v>
      </c>
      <c r="KG23" s="166">
        <v>4.7</v>
      </c>
      <c r="KH23" s="167"/>
      <c r="KI23" s="166">
        <v>-101.4996</v>
      </c>
    </row>
    <row r="24" spans="1:295" ht="18" customHeight="1" x14ac:dyDescent="0.35">
      <c r="A24" s="162" t="s">
        <v>59</v>
      </c>
      <c r="B24" s="162" t="s">
        <v>820</v>
      </c>
      <c r="C24" s="169">
        <v>0</v>
      </c>
      <c r="D24" s="169">
        <v>3.1166999999999998</v>
      </c>
      <c r="E24" s="169">
        <v>-6.7069000000000001</v>
      </c>
      <c r="F24" s="169">
        <v>3.2410999999999999</v>
      </c>
      <c r="G24" s="169">
        <v>5.3712999999999997</v>
      </c>
      <c r="H24" s="170"/>
      <c r="I24" s="169">
        <v>9.7134</v>
      </c>
      <c r="J24" s="170"/>
      <c r="K24" s="169">
        <v>15.213800000000001</v>
      </c>
      <c r="L24" s="169">
        <v>6.5937999999999999</v>
      </c>
      <c r="M24" s="169">
        <v>7.9480000000000004</v>
      </c>
      <c r="N24" s="169">
        <v>-8.8800000000000008</v>
      </c>
      <c r="O24" s="169">
        <v>-26.4</v>
      </c>
      <c r="P24" s="169">
        <v>2.2000000000000002</v>
      </c>
      <c r="Q24" s="169">
        <v>4.968</v>
      </c>
      <c r="R24" s="169">
        <v>-19.8</v>
      </c>
      <c r="S24" s="169">
        <v>3.6516999999999999</v>
      </c>
      <c r="T24" s="169">
        <v>3.9798</v>
      </c>
      <c r="U24" s="169">
        <v>5.2037000000000004</v>
      </c>
      <c r="V24" s="169">
        <v>5.1372</v>
      </c>
      <c r="W24" s="169">
        <v>9.1381999999999994</v>
      </c>
      <c r="X24" s="170"/>
      <c r="Y24" s="169">
        <v>1.3090999999999999</v>
      </c>
      <c r="Z24" s="169">
        <v>2.4573</v>
      </c>
      <c r="AA24" s="170"/>
      <c r="AB24" s="169">
        <v>-1.1788000000000001</v>
      </c>
      <c r="AC24" s="169">
        <v>-0.21199999999999999</v>
      </c>
      <c r="AD24" s="169">
        <v>-0.19600000000000001</v>
      </c>
      <c r="AE24" s="169">
        <v>7.3460000000000001</v>
      </c>
      <c r="AF24" s="169">
        <v>-11.1</v>
      </c>
      <c r="AG24" s="169">
        <v>-8.8000000000000007</v>
      </c>
      <c r="AH24" s="169">
        <v>-0.42699999999999999</v>
      </c>
      <c r="AI24" s="169">
        <v>0.187</v>
      </c>
      <c r="AJ24" s="169">
        <v>-11.95</v>
      </c>
      <c r="AK24" s="169">
        <v>-12.02</v>
      </c>
      <c r="AL24" s="170"/>
      <c r="AM24" s="169">
        <v>-10.32</v>
      </c>
      <c r="AN24" s="169">
        <v>-10.52</v>
      </c>
      <c r="AO24" s="169">
        <v>2.9386000000000001</v>
      </c>
      <c r="AP24" s="169">
        <v>3.2526000000000002</v>
      </c>
      <c r="AQ24" s="169">
        <v>12.8299</v>
      </c>
      <c r="AR24" s="169">
        <v>14.160600000000001</v>
      </c>
      <c r="AS24" s="169">
        <v>-15.125</v>
      </c>
      <c r="AT24" s="169">
        <v>-6.2961</v>
      </c>
      <c r="AU24" s="169">
        <v>-5.6729000000000003</v>
      </c>
      <c r="AV24" s="169">
        <v>-0.17519999999999999</v>
      </c>
      <c r="AW24" s="169">
        <v>-0.111</v>
      </c>
      <c r="AX24" s="170"/>
      <c r="AY24" s="169">
        <v>-1.3395999999999999</v>
      </c>
      <c r="AZ24" s="169">
        <v>3.5632999999999999</v>
      </c>
      <c r="BA24" s="170"/>
      <c r="BB24" s="169">
        <v>-41.065199999999997</v>
      </c>
      <c r="BC24" s="169">
        <v>19.734200000000001</v>
      </c>
      <c r="BD24" s="169">
        <v>-5.7</v>
      </c>
      <c r="BE24" s="169">
        <v>-5.7</v>
      </c>
      <c r="BF24" s="169">
        <v>-26.7531</v>
      </c>
      <c r="BG24" s="169">
        <v>-26.650300000000001</v>
      </c>
      <c r="BH24" s="169">
        <v>-2.2694000000000001</v>
      </c>
      <c r="BI24" s="170"/>
      <c r="BJ24" s="169">
        <v>-4.9962</v>
      </c>
      <c r="BK24" s="169">
        <v>5.3718000000000004</v>
      </c>
      <c r="BL24" s="169">
        <v>3.0209000000000001</v>
      </c>
      <c r="BM24" s="169">
        <v>2.1410999999999998</v>
      </c>
      <c r="BN24" s="169">
        <v>-73.091800000000006</v>
      </c>
      <c r="BO24" s="169">
        <v>40.7117</v>
      </c>
      <c r="BP24" s="169">
        <v>40.7727</v>
      </c>
      <c r="BQ24" s="169">
        <v>-43.055199999999999</v>
      </c>
      <c r="BR24" s="169">
        <v>-155.2054</v>
      </c>
      <c r="BS24" s="170"/>
      <c r="BT24" s="170"/>
      <c r="BU24" s="170"/>
      <c r="BV24" s="169">
        <v>20.7575</v>
      </c>
      <c r="BW24" s="169">
        <v>10.29</v>
      </c>
      <c r="BX24" s="169">
        <v>7.02</v>
      </c>
      <c r="BY24" s="169">
        <v>-6.81</v>
      </c>
      <c r="BZ24" s="169">
        <v>7.99</v>
      </c>
      <c r="CA24" s="169">
        <v>-17.678100000000001</v>
      </c>
      <c r="CB24" s="169">
        <v>-17.5442</v>
      </c>
      <c r="CC24" s="169">
        <v>25.229700000000001</v>
      </c>
      <c r="CD24" s="169">
        <v>22.756499999999999</v>
      </c>
      <c r="CE24" s="169">
        <v>-4.7775999999999996</v>
      </c>
      <c r="CF24" s="169">
        <v>-29.5032</v>
      </c>
      <c r="CG24" s="169">
        <v>-29.648800000000001</v>
      </c>
      <c r="CH24" s="169">
        <v>-5.0232000000000001</v>
      </c>
      <c r="CI24" s="169">
        <v>4.7393999999999998</v>
      </c>
      <c r="CJ24" s="170"/>
      <c r="CK24" s="170"/>
      <c r="CL24" s="169">
        <v>40.799999999999997</v>
      </c>
      <c r="CM24" s="169">
        <v>-4.5</v>
      </c>
      <c r="CN24" s="169">
        <v>-3.28</v>
      </c>
      <c r="CO24" s="169">
        <v>28.950800000000001</v>
      </c>
      <c r="CP24" s="169">
        <v>28.9193</v>
      </c>
      <c r="CQ24" s="169">
        <v>27.935600000000001</v>
      </c>
      <c r="CR24" s="169">
        <v>58.8127</v>
      </c>
      <c r="CS24" s="169">
        <v>58.904200000000003</v>
      </c>
      <c r="CT24" s="169">
        <v>-19.0623</v>
      </c>
      <c r="CU24" s="169">
        <v>-51.528100000000002</v>
      </c>
      <c r="CV24" s="169">
        <v>-15.101100000000001</v>
      </c>
      <c r="CW24" s="169">
        <v>2.7130000000000001</v>
      </c>
      <c r="CX24" s="169">
        <v>28.18</v>
      </c>
      <c r="CY24" s="169">
        <v>23.8</v>
      </c>
      <c r="CZ24" s="169">
        <v>9.5360999999999994</v>
      </c>
      <c r="DA24" s="169">
        <v>9.7687000000000008</v>
      </c>
      <c r="DB24" s="169">
        <v>-10.16</v>
      </c>
      <c r="DC24" s="170"/>
      <c r="DD24" s="169">
        <v>-6.92</v>
      </c>
      <c r="DE24" s="169">
        <v>-6.6955999999999998</v>
      </c>
      <c r="DF24" s="169">
        <v>30.121600000000001</v>
      </c>
      <c r="DG24" s="169">
        <v>1.46E-2</v>
      </c>
      <c r="DH24" s="169">
        <v>-4.9981999999999998</v>
      </c>
      <c r="DI24" s="169">
        <v>2.6</v>
      </c>
      <c r="DJ24" s="169">
        <v>2.8</v>
      </c>
      <c r="DK24" s="169">
        <v>-5.6322999999999999</v>
      </c>
      <c r="DL24" s="169">
        <v>7.2991999999999999</v>
      </c>
      <c r="DM24" s="169">
        <v>57.570799999999998</v>
      </c>
      <c r="DN24" s="170"/>
      <c r="DO24" s="169">
        <v>8.0399999999999991</v>
      </c>
      <c r="DP24" s="169">
        <v>-7.48</v>
      </c>
      <c r="DQ24" s="169">
        <v>10.8</v>
      </c>
      <c r="DR24" s="169">
        <v>-30.299199999999999</v>
      </c>
      <c r="DS24" s="169">
        <v>-10.210000000000001</v>
      </c>
      <c r="DT24" s="169">
        <v>-10.29</v>
      </c>
      <c r="DU24" s="169">
        <v>31.12</v>
      </c>
      <c r="DV24" s="169">
        <v>19.68</v>
      </c>
      <c r="DW24" s="169">
        <v>-31.363600000000002</v>
      </c>
      <c r="DX24" s="169">
        <v>-15.3909</v>
      </c>
      <c r="DY24" s="169">
        <v>-39.712699999999998</v>
      </c>
      <c r="DZ24" s="170"/>
      <c r="EA24" s="169">
        <v>24.928599999999999</v>
      </c>
      <c r="EB24" s="169">
        <v>6.0294999999999996</v>
      </c>
      <c r="EC24" s="169">
        <v>-0.3901</v>
      </c>
      <c r="ED24" s="169">
        <v>-1.6797</v>
      </c>
      <c r="EE24" s="169">
        <v>-17.9023</v>
      </c>
      <c r="EF24" s="169">
        <v>-22.489599999999999</v>
      </c>
      <c r="EG24" s="169">
        <v>-10.837999999999999</v>
      </c>
      <c r="EH24" s="169">
        <v>-51.491999999999997</v>
      </c>
      <c r="EI24" s="169">
        <v>-38.608600000000003</v>
      </c>
      <c r="EJ24" s="170"/>
      <c r="EK24" s="169">
        <v>-12.4955</v>
      </c>
      <c r="EL24" s="169">
        <v>-11.954700000000001</v>
      </c>
      <c r="EM24" s="169">
        <v>23.406199999999998</v>
      </c>
      <c r="EN24" s="169">
        <v>-14.6959</v>
      </c>
      <c r="EO24" s="169">
        <v>-14.306900000000001</v>
      </c>
      <c r="EP24" s="169">
        <v>10.256</v>
      </c>
      <c r="EQ24" s="169">
        <v>-22.425999999999998</v>
      </c>
      <c r="ER24" s="169">
        <v>-22.167999999999999</v>
      </c>
      <c r="ES24" s="169">
        <v>10.5619</v>
      </c>
      <c r="ET24" s="170"/>
      <c r="EU24" s="170"/>
      <c r="EV24" s="169">
        <v>1.7</v>
      </c>
      <c r="EW24" s="169">
        <v>4.3464999999999998</v>
      </c>
      <c r="EX24" s="169">
        <v>-27.1114</v>
      </c>
      <c r="EY24" s="169">
        <v>-12.3529</v>
      </c>
      <c r="EZ24" s="169">
        <v>-12.5031</v>
      </c>
      <c r="FA24" s="169">
        <v>6.8785999999999996</v>
      </c>
      <c r="FB24" s="169">
        <v>8.1044999999999998</v>
      </c>
      <c r="FC24" s="169">
        <v>-24.785799999999998</v>
      </c>
      <c r="FD24" s="169">
        <v>6.2446999999999999</v>
      </c>
      <c r="FE24" s="170"/>
      <c r="FF24" s="170"/>
      <c r="FG24" s="169">
        <v>0</v>
      </c>
      <c r="FH24" s="169">
        <v>0</v>
      </c>
      <c r="FI24" s="170"/>
      <c r="FJ24" s="169">
        <v>9.0426000000000002</v>
      </c>
      <c r="FK24" s="169">
        <v>8.5403000000000002</v>
      </c>
      <c r="FL24" s="169">
        <v>20.4297</v>
      </c>
      <c r="FM24" s="169">
        <v>26.26</v>
      </c>
      <c r="FN24" s="170"/>
      <c r="FO24" s="169">
        <v>28.000900000000001</v>
      </c>
      <c r="FP24" s="169">
        <v>39.187100000000001</v>
      </c>
      <c r="FQ24" s="169">
        <v>19.430199999999999</v>
      </c>
      <c r="FR24" s="169">
        <v>-10.74</v>
      </c>
      <c r="FS24" s="169">
        <v>-1.111</v>
      </c>
      <c r="FT24" s="170"/>
      <c r="FU24" s="170"/>
      <c r="FV24" s="169">
        <v>2.83</v>
      </c>
      <c r="FW24" s="169">
        <v>-20.129000000000001</v>
      </c>
      <c r="FX24" s="169">
        <v>1.2990999999999999</v>
      </c>
      <c r="FY24" s="169">
        <v>5.3479999999999999</v>
      </c>
      <c r="FZ24" s="169">
        <v>0.45600000000000002</v>
      </c>
      <c r="GA24" s="169">
        <v>2.3353999999999999</v>
      </c>
      <c r="GB24" s="169">
        <v>29.16</v>
      </c>
      <c r="GC24" s="169">
        <v>-44.677300000000002</v>
      </c>
      <c r="GD24" s="169">
        <v>-35.334899999999998</v>
      </c>
      <c r="GE24" s="169">
        <v>-2.84</v>
      </c>
      <c r="GF24" s="169">
        <v>25.109000000000002</v>
      </c>
      <c r="GG24" s="170"/>
      <c r="GH24" s="169">
        <v>21.078199999999999</v>
      </c>
      <c r="GI24" s="170"/>
      <c r="GJ24" s="169">
        <v>-5.0666000000000002</v>
      </c>
      <c r="GK24" s="169">
        <v>1.9648000000000001</v>
      </c>
      <c r="GL24" s="170"/>
      <c r="GM24" s="170"/>
      <c r="GN24" s="169">
        <v>-10.5502</v>
      </c>
      <c r="GO24" s="169">
        <v>-16.306799999999999</v>
      </c>
      <c r="GP24" s="169">
        <v>5.8311999999999999</v>
      </c>
      <c r="GQ24" s="169">
        <v>-30.419599999999999</v>
      </c>
      <c r="GR24" s="169">
        <v>-24.1053</v>
      </c>
      <c r="GS24" s="169">
        <v>-6.0163000000000002</v>
      </c>
      <c r="GT24" s="169">
        <v>169.14169999999999</v>
      </c>
      <c r="GU24" s="169">
        <v>-5.9847000000000001</v>
      </c>
      <c r="GV24" s="169">
        <v>-10.9895</v>
      </c>
      <c r="GW24" s="169">
        <v>-1.3751</v>
      </c>
      <c r="GX24" s="169">
        <v>2.7593999999999999</v>
      </c>
      <c r="GY24" s="169">
        <v>9.3917999999999999</v>
      </c>
      <c r="GZ24" s="169">
        <v>9.3994999999999997</v>
      </c>
      <c r="HA24" s="169">
        <v>2.3371</v>
      </c>
      <c r="HB24" s="169">
        <v>11.5518</v>
      </c>
      <c r="HC24" s="169">
        <v>12.1401</v>
      </c>
      <c r="HD24" s="169">
        <v>-11.73</v>
      </c>
      <c r="HE24" s="169">
        <v>7.7805999999999997</v>
      </c>
      <c r="HF24" s="169">
        <v>36.361400000000003</v>
      </c>
      <c r="HG24" s="169">
        <v>3.8681999999999999</v>
      </c>
      <c r="HH24" s="169">
        <v>33.253399999999999</v>
      </c>
      <c r="HI24" s="169">
        <v>4.8243</v>
      </c>
      <c r="HJ24" s="169">
        <v>6.5678000000000001</v>
      </c>
      <c r="HK24" s="169">
        <v>0</v>
      </c>
      <c r="HL24" s="169">
        <v>-6.4452999999999996</v>
      </c>
      <c r="HM24" s="169">
        <v>-11.116400000000001</v>
      </c>
      <c r="HN24" s="169">
        <v>-14.541</v>
      </c>
      <c r="HO24" s="170"/>
      <c r="HP24" s="170"/>
      <c r="HQ24" s="169">
        <v>-16.829899999999999</v>
      </c>
      <c r="HR24" s="169">
        <v>-16.209199999999999</v>
      </c>
      <c r="HS24" s="169">
        <v>-16.672799999999999</v>
      </c>
      <c r="HT24" s="169">
        <v>-16.683599999999998</v>
      </c>
      <c r="HU24" s="169">
        <v>24.38</v>
      </c>
      <c r="HV24" s="169">
        <v>24.09</v>
      </c>
      <c r="HW24" s="169">
        <v>-32.1</v>
      </c>
      <c r="HX24" s="169">
        <v>-32.299999999999997</v>
      </c>
      <c r="HY24" s="169">
        <v>0.75719999999999998</v>
      </c>
      <c r="HZ24" s="169">
        <v>-1.92</v>
      </c>
      <c r="IA24" s="169">
        <v>32.1462</v>
      </c>
      <c r="IB24" s="169">
        <v>28.831</v>
      </c>
      <c r="IC24" s="169">
        <v>28.7303</v>
      </c>
      <c r="ID24" s="169">
        <v>-15.2</v>
      </c>
      <c r="IE24" s="169">
        <v>-37.5</v>
      </c>
      <c r="IF24" s="169">
        <v>0.6</v>
      </c>
      <c r="IG24" s="169">
        <v>0.1</v>
      </c>
      <c r="IH24" s="169">
        <v>-18.069199999999999</v>
      </c>
      <c r="II24" s="169">
        <v>-17.9618</v>
      </c>
      <c r="IJ24" s="169">
        <v>-92.397000000000006</v>
      </c>
      <c r="IK24" s="169">
        <v>6.0077999999999996</v>
      </c>
      <c r="IL24" s="169">
        <v>-261.56830000000002</v>
      </c>
      <c r="IM24" s="169">
        <v>-5.8659999999999997</v>
      </c>
      <c r="IN24" s="169">
        <v>7.9127999999999998</v>
      </c>
      <c r="IO24" s="169">
        <v>59.840899999999998</v>
      </c>
      <c r="IP24" s="169">
        <v>111.6011</v>
      </c>
      <c r="IQ24" s="169">
        <v>147.63829999999999</v>
      </c>
      <c r="IR24" s="169">
        <v>49.964199999999998</v>
      </c>
      <c r="IS24" s="169">
        <v>-15.3744</v>
      </c>
      <c r="IT24" s="169">
        <v>15.9359</v>
      </c>
      <c r="IU24" s="169">
        <v>15.252700000000001</v>
      </c>
      <c r="IV24" s="169">
        <v>-36.067</v>
      </c>
      <c r="IW24" s="169">
        <v>141.74279999999999</v>
      </c>
      <c r="IX24" s="169">
        <v>-173.32849999999999</v>
      </c>
      <c r="IY24" s="169">
        <v>-30.014600000000002</v>
      </c>
      <c r="IZ24" s="169">
        <v>32.444600000000001</v>
      </c>
      <c r="JA24" s="169">
        <v>1.1999999999999999E-3</v>
      </c>
      <c r="JB24" s="170"/>
      <c r="JC24" s="169">
        <v>-9.0399999999999991</v>
      </c>
      <c r="JD24" s="169">
        <v>-0.84799999999999998</v>
      </c>
      <c r="JE24" s="169">
        <v>-0.85599999999999998</v>
      </c>
      <c r="JF24" s="169">
        <v>5.92</v>
      </c>
      <c r="JG24" s="169">
        <v>-2.96</v>
      </c>
      <c r="JH24" s="169">
        <v>-3.6257000000000001</v>
      </c>
      <c r="JI24" s="169">
        <v>-2.4887000000000001</v>
      </c>
      <c r="JJ24" s="169">
        <v>9.3186999999999998</v>
      </c>
      <c r="JK24" s="169">
        <v>-7.9973000000000001</v>
      </c>
      <c r="JL24" s="169">
        <v>4.3</v>
      </c>
      <c r="JM24" s="169">
        <v>7.5999999999999998E-2</v>
      </c>
      <c r="JN24" s="169">
        <v>-3.6999999999999998E-2</v>
      </c>
      <c r="JO24" s="169">
        <v>2.7976000000000001</v>
      </c>
      <c r="JP24" s="169">
        <v>3.2480000000000002</v>
      </c>
      <c r="JQ24" s="169">
        <v>3.1981999999999999</v>
      </c>
      <c r="JR24" s="169">
        <v>3.4066999999999998</v>
      </c>
      <c r="JS24" s="169">
        <v>3.7946</v>
      </c>
      <c r="JT24" s="170"/>
      <c r="JU24" s="169">
        <v>21.5</v>
      </c>
      <c r="JV24" s="169">
        <v>7.1260000000000003</v>
      </c>
      <c r="JW24" s="169">
        <v>0.12</v>
      </c>
      <c r="JX24" s="170"/>
      <c r="JY24" s="169">
        <v>7.4607000000000001</v>
      </c>
      <c r="JZ24" s="169">
        <v>-20.772300000000001</v>
      </c>
      <c r="KA24" s="169">
        <v>-24.870100000000001</v>
      </c>
      <c r="KB24" s="169">
        <v>9.3048999999999999</v>
      </c>
      <c r="KC24" s="169">
        <v>15.154199999999999</v>
      </c>
      <c r="KD24" s="169">
        <v>-18.6477</v>
      </c>
      <c r="KE24" s="169">
        <v>1.9079999999999999</v>
      </c>
      <c r="KF24" s="169">
        <v>-22.9</v>
      </c>
      <c r="KG24" s="169">
        <v>5.0999999999999996</v>
      </c>
      <c r="KH24" s="170"/>
      <c r="KI24" s="169">
        <v>-96.372100000000003</v>
      </c>
    </row>
    <row r="25" spans="1:295" ht="18" customHeight="1" x14ac:dyDescent="0.35">
      <c r="A25" s="162" t="s">
        <v>59</v>
      </c>
      <c r="B25" s="162" t="s">
        <v>821</v>
      </c>
      <c r="C25" s="163">
        <v>0</v>
      </c>
      <c r="D25" s="163">
        <v>3.7957999999999998</v>
      </c>
      <c r="E25" s="163">
        <v>-7.8880999999999997</v>
      </c>
      <c r="F25" s="163">
        <v>5.9207999999999998</v>
      </c>
      <c r="G25" s="163">
        <v>6.2244000000000002</v>
      </c>
      <c r="H25" s="164"/>
      <c r="I25" s="163">
        <v>11.264699999999999</v>
      </c>
      <c r="J25" s="164"/>
      <c r="K25" s="163">
        <v>18.8553</v>
      </c>
      <c r="L25" s="163">
        <v>8.0038</v>
      </c>
      <c r="M25" s="163">
        <v>7.4710000000000001</v>
      </c>
      <c r="N25" s="163">
        <v>-6.66</v>
      </c>
      <c r="O25" s="163">
        <v>-26.4</v>
      </c>
      <c r="P25" s="163">
        <v>4.4000000000000004</v>
      </c>
      <c r="Q25" s="163">
        <v>3.3119999999999998</v>
      </c>
      <c r="R25" s="164"/>
      <c r="S25" s="163">
        <v>3.2753000000000001</v>
      </c>
      <c r="T25" s="163">
        <v>-4.0323000000000002</v>
      </c>
      <c r="U25" s="163">
        <v>5.7233999999999998</v>
      </c>
      <c r="V25" s="163">
        <v>5.69</v>
      </c>
      <c r="W25" s="163">
        <v>10.0747</v>
      </c>
      <c r="X25" s="164"/>
      <c r="Y25" s="163">
        <v>1.6022000000000001</v>
      </c>
      <c r="Z25" s="163">
        <v>2.4041999999999999</v>
      </c>
      <c r="AA25" s="164"/>
      <c r="AB25" s="163">
        <v>-1.3092999999999999</v>
      </c>
      <c r="AC25" s="163">
        <v>-0.13200000000000001</v>
      </c>
      <c r="AD25" s="163">
        <v>-0.108</v>
      </c>
      <c r="AE25" s="163">
        <v>7.2990000000000004</v>
      </c>
      <c r="AF25" s="163">
        <v>-11.1</v>
      </c>
      <c r="AG25" s="163">
        <v>-6.6</v>
      </c>
      <c r="AH25" s="163">
        <v>-0.27200000000000002</v>
      </c>
      <c r="AI25" s="163">
        <v>0.185</v>
      </c>
      <c r="AJ25" s="163">
        <v>-10.56</v>
      </c>
      <c r="AK25" s="163">
        <v>-10.65</v>
      </c>
      <c r="AL25" s="164"/>
      <c r="AM25" s="163">
        <v>-10.98</v>
      </c>
      <c r="AN25" s="163">
        <v>-10.87</v>
      </c>
      <c r="AO25" s="163">
        <v>3.8610000000000002</v>
      </c>
      <c r="AP25" s="163">
        <v>3.9098999999999999</v>
      </c>
      <c r="AQ25" s="163">
        <v>13.5327</v>
      </c>
      <c r="AR25" s="163">
        <v>14.380100000000001</v>
      </c>
      <c r="AS25" s="163">
        <v>-21.354500000000002</v>
      </c>
      <c r="AT25" s="163">
        <v>-5.7602000000000002</v>
      </c>
      <c r="AU25" s="163">
        <v>-5.9165000000000001</v>
      </c>
      <c r="AV25" s="163">
        <v>18.419599999999999</v>
      </c>
      <c r="AW25" s="163">
        <v>11.5854</v>
      </c>
      <c r="AX25" s="164"/>
      <c r="AY25" s="163">
        <v>-6.43</v>
      </c>
      <c r="AZ25" s="163">
        <v>6.3250999999999999</v>
      </c>
      <c r="BA25" s="164"/>
      <c r="BB25" s="163">
        <v>-25.676600000000001</v>
      </c>
      <c r="BC25" s="163">
        <v>16.9023</v>
      </c>
      <c r="BD25" s="163">
        <v>-5.6</v>
      </c>
      <c r="BE25" s="163">
        <v>-5.5</v>
      </c>
      <c r="BF25" s="163">
        <v>-25.1768</v>
      </c>
      <c r="BG25" s="163">
        <v>-26.123899999999999</v>
      </c>
      <c r="BH25" s="163">
        <v>-2.3067000000000002</v>
      </c>
      <c r="BI25" s="164"/>
      <c r="BJ25" s="163">
        <v>-1.8272999999999999</v>
      </c>
      <c r="BK25" s="163">
        <v>6.9053000000000004</v>
      </c>
      <c r="BL25" s="163">
        <v>4.3154000000000003</v>
      </c>
      <c r="BM25" s="163">
        <v>2.8359999999999999</v>
      </c>
      <c r="BN25" s="163">
        <v>-72.969700000000003</v>
      </c>
      <c r="BO25" s="163">
        <v>41.291499999999999</v>
      </c>
      <c r="BP25" s="163">
        <v>41.413600000000002</v>
      </c>
      <c r="BQ25" s="163">
        <v>-55.548900000000003</v>
      </c>
      <c r="BR25" s="163">
        <v>-143.8022</v>
      </c>
      <c r="BS25" s="164"/>
      <c r="BT25" s="164"/>
      <c r="BU25" s="164"/>
      <c r="BV25" s="163">
        <v>27.264099999999999</v>
      </c>
      <c r="BW25" s="163">
        <v>10.91</v>
      </c>
      <c r="BX25" s="163">
        <v>7.95</v>
      </c>
      <c r="BY25" s="163">
        <v>-3.55</v>
      </c>
      <c r="BZ25" s="163">
        <v>10.45</v>
      </c>
      <c r="CA25" s="163">
        <v>-20.357299999999999</v>
      </c>
      <c r="CB25" s="163">
        <v>-19.419599999999999</v>
      </c>
      <c r="CC25" s="163">
        <v>25.589500000000001</v>
      </c>
      <c r="CD25" s="163">
        <v>22.6127</v>
      </c>
      <c r="CE25" s="163">
        <v>-6.9970999999999997</v>
      </c>
      <c r="CF25" s="163">
        <v>-25.776199999999999</v>
      </c>
      <c r="CG25" s="163">
        <v>-25.5976</v>
      </c>
      <c r="CH25" s="163">
        <v>-1.2974000000000001</v>
      </c>
      <c r="CI25" s="163">
        <v>6.8051000000000004</v>
      </c>
      <c r="CJ25" s="164"/>
      <c r="CK25" s="164"/>
      <c r="CL25" s="163">
        <v>49.2</v>
      </c>
      <c r="CM25" s="163">
        <v>-9.1</v>
      </c>
      <c r="CN25" s="163">
        <v>-3.57</v>
      </c>
      <c r="CO25" s="163">
        <v>34.246000000000002</v>
      </c>
      <c r="CP25" s="163">
        <v>34.587299999999999</v>
      </c>
      <c r="CQ25" s="163">
        <v>32.843499999999999</v>
      </c>
      <c r="CR25" s="163">
        <v>54.438299999999998</v>
      </c>
      <c r="CS25" s="163">
        <v>55.040999999999997</v>
      </c>
      <c r="CT25" s="163">
        <v>-19.268899999999999</v>
      </c>
      <c r="CU25" s="163">
        <v>-48.9649</v>
      </c>
      <c r="CV25" s="163">
        <v>-13.9763</v>
      </c>
      <c r="CW25" s="163">
        <v>2.7631000000000001</v>
      </c>
      <c r="CX25" s="163">
        <v>29.41</v>
      </c>
      <c r="CY25" s="163">
        <v>25.54</v>
      </c>
      <c r="CZ25" s="163">
        <v>11.411099999999999</v>
      </c>
      <c r="DA25" s="163">
        <v>11.331200000000001</v>
      </c>
      <c r="DB25" s="163">
        <v>-11.59</v>
      </c>
      <c r="DC25" s="164"/>
      <c r="DD25" s="163">
        <v>-8.8963000000000001</v>
      </c>
      <c r="DE25" s="163">
        <v>-8.5874000000000006</v>
      </c>
      <c r="DF25" s="163">
        <v>29.912099999999999</v>
      </c>
      <c r="DG25" s="163">
        <v>1.41E-2</v>
      </c>
      <c r="DH25" s="163">
        <v>-6.0734000000000004</v>
      </c>
      <c r="DI25" s="163">
        <v>0</v>
      </c>
      <c r="DJ25" s="163">
        <v>0</v>
      </c>
      <c r="DK25" s="163">
        <v>-4.9730999999999996</v>
      </c>
      <c r="DL25" s="163">
        <v>10.1043</v>
      </c>
      <c r="DM25" s="163">
        <v>59.621099999999998</v>
      </c>
      <c r="DN25" s="164"/>
      <c r="DO25" s="163">
        <v>10.6</v>
      </c>
      <c r="DP25" s="163">
        <v>-8.16</v>
      </c>
      <c r="DQ25" s="163">
        <v>12.42</v>
      </c>
      <c r="DR25" s="163">
        <v>-30.0642</v>
      </c>
      <c r="DS25" s="163">
        <v>-10.77</v>
      </c>
      <c r="DT25" s="163">
        <v>-10.93</v>
      </c>
      <c r="DU25" s="163">
        <v>33.17</v>
      </c>
      <c r="DV25" s="163">
        <v>22.17</v>
      </c>
      <c r="DW25" s="163">
        <v>-29.309100000000001</v>
      </c>
      <c r="DX25" s="163">
        <v>-15.4727</v>
      </c>
      <c r="DY25" s="163">
        <v>-41.987400000000001</v>
      </c>
      <c r="DZ25" s="164"/>
      <c r="EA25" s="163">
        <v>36.551299999999998</v>
      </c>
      <c r="EB25" s="163">
        <v>16.362400000000001</v>
      </c>
      <c r="EC25" s="163">
        <v>7.0160999999999998</v>
      </c>
      <c r="ED25" s="163">
        <v>7.6124000000000001</v>
      </c>
      <c r="EE25" s="163">
        <v>-11.656000000000001</v>
      </c>
      <c r="EF25" s="163">
        <v>-21.165800000000001</v>
      </c>
      <c r="EG25" s="163">
        <v>-12.664999999999999</v>
      </c>
      <c r="EH25" s="163">
        <v>-35.558</v>
      </c>
      <c r="EI25" s="163">
        <v>-44.392800000000001</v>
      </c>
      <c r="EJ25" s="164"/>
      <c r="EK25" s="163">
        <v>-12.6816</v>
      </c>
      <c r="EL25" s="163">
        <v>-12.489599999999999</v>
      </c>
      <c r="EM25" s="163">
        <v>27.1312</v>
      </c>
      <c r="EN25" s="163">
        <v>-14.4329</v>
      </c>
      <c r="EO25" s="163">
        <v>-13.5328</v>
      </c>
      <c r="EP25" s="163">
        <v>7.6959999999999997</v>
      </c>
      <c r="EQ25" s="163">
        <v>-24.106400000000001</v>
      </c>
      <c r="ER25" s="163">
        <v>-24.066500000000001</v>
      </c>
      <c r="ES25" s="163">
        <v>12.6374</v>
      </c>
      <c r="ET25" s="164"/>
      <c r="EU25" s="164"/>
      <c r="EV25" s="163">
        <v>1.2</v>
      </c>
      <c r="EW25" s="163">
        <v>4.6946000000000003</v>
      </c>
      <c r="EX25" s="163">
        <v>-28.951499999999999</v>
      </c>
      <c r="EY25" s="163">
        <v>-12.904400000000001</v>
      </c>
      <c r="EZ25" s="163">
        <v>-13.0997</v>
      </c>
      <c r="FA25" s="163">
        <v>6.6317000000000004</v>
      </c>
      <c r="FB25" s="163">
        <v>9.9261999999999997</v>
      </c>
      <c r="FC25" s="163">
        <v>-25.962599999999998</v>
      </c>
      <c r="FD25" s="163">
        <v>6.5750000000000002</v>
      </c>
      <c r="FE25" s="164"/>
      <c r="FF25" s="164"/>
      <c r="FG25" s="163">
        <v>3.339</v>
      </c>
      <c r="FH25" s="163">
        <v>3.0583</v>
      </c>
      <c r="FI25" s="163">
        <v>0</v>
      </c>
      <c r="FJ25" s="163">
        <v>11.2196</v>
      </c>
      <c r="FK25" s="163">
        <v>11.2196</v>
      </c>
      <c r="FL25" s="163">
        <v>12.8941</v>
      </c>
      <c r="FM25" s="163">
        <v>26.850200000000001</v>
      </c>
      <c r="FN25" s="164"/>
      <c r="FO25" s="163">
        <v>23.165700000000001</v>
      </c>
      <c r="FP25" s="163">
        <v>34.317300000000003</v>
      </c>
      <c r="FQ25" s="164"/>
      <c r="FR25" s="164"/>
      <c r="FS25" s="163">
        <v>0.504</v>
      </c>
      <c r="FT25" s="164"/>
      <c r="FU25" s="164"/>
      <c r="FV25" s="163">
        <v>3.38</v>
      </c>
      <c r="FW25" s="163">
        <v>-20.759699999999999</v>
      </c>
      <c r="FX25" s="163">
        <v>1.5264</v>
      </c>
      <c r="FY25" s="163">
        <v>5.5949999999999998</v>
      </c>
      <c r="FZ25" s="163">
        <v>0.83599999999999997</v>
      </c>
      <c r="GA25" s="163">
        <v>2.4603999999999999</v>
      </c>
      <c r="GB25" s="163">
        <v>29.52</v>
      </c>
      <c r="GC25" s="163">
        <v>-42.838999999999999</v>
      </c>
      <c r="GD25" s="163">
        <v>-32.657200000000003</v>
      </c>
      <c r="GE25" s="163">
        <v>-2.89</v>
      </c>
      <c r="GF25" s="163">
        <v>26.304200000000002</v>
      </c>
      <c r="GG25" s="164"/>
      <c r="GH25" s="163">
        <v>21.454499999999999</v>
      </c>
      <c r="GI25" s="164"/>
      <c r="GJ25" s="163">
        <v>-6.2032999999999996</v>
      </c>
      <c r="GK25" s="163">
        <v>2.1695000000000002</v>
      </c>
      <c r="GL25" s="164"/>
      <c r="GM25" s="164"/>
      <c r="GN25" s="163">
        <v>-10.234299999999999</v>
      </c>
      <c r="GO25" s="163">
        <v>-19.041799999999999</v>
      </c>
      <c r="GP25" s="163">
        <v>5.8311999999999999</v>
      </c>
      <c r="GQ25" s="163">
        <v>-28.654900000000001</v>
      </c>
      <c r="GR25" s="163">
        <v>-33.130299999999998</v>
      </c>
      <c r="GS25" s="163">
        <v>-4.4617000000000004</v>
      </c>
      <c r="GT25" s="163">
        <v>177.03579999999999</v>
      </c>
      <c r="GU25" s="163">
        <v>-4.8053999999999997</v>
      </c>
      <c r="GV25" s="163">
        <v>-9.5132999999999992</v>
      </c>
      <c r="GW25" s="163">
        <v>-2.5205000000000002</v>
      </c>
      <c r="GX25" s="163">
        <v>2.5213000000000001</v>
      </c>
      <c r="GY25" s="163">
        <v>10.278</v>
      </c>
      <c r="GZ25" s="163">
        <v>10.309200000000001</v>
      </c>
      <c r="HA25" s="163">
        <v>2</v>
      </c>
      <c r="HB25" s="163">
        <v>23.655899999999999</v>
      </c>
      <c r="HC25" s="163">
        <v>25.136600000000001</v>
      </c>
      <c r="HD25" s="163">
        <v>-9.64</v>
      </c>
      <c r="HE25" s="163">
        <v>0</v>
      </c>
      <c r="HF25" s="163">
        <v>36.731400000000001</v>
      </c>
      <c r="HG25" s="163">
        <v>0</v>
      </c>
      <c r="HH25" s="163">
        <v>38.780999999999999</v>
      </c>
      <c r="HI25" s="163">
        <v>-7.5693000000000001</v>
      </c>
      <c r="HJ25" s="163">
        <v>-5.9478999999999997</v>
      </c>
      <c r="HK25" s="163">
        <v>-8.4621999999999993</v>
      </c>
      <c r="HL25" s="163">
        <v>-9.9763000000000002</v>
      </c>
      <c r="HM25" s="163">
        <v>0</v>
      </c>
      <c r="HN25" s="163">
        <v>0</v>
      </c>
      <c r="HO25" s="164"/>
      <c r="HP25" s="164"/>
      <c r="HQ25" s="163">
        <v>-16.709099999999999</v>
      </c>
      <c r="HR25" s="163">
        <v>-16.148800000000001</v>
      </c>
      <c r="HS25" s="163">
        <v>-18.6248</v>
      </c>
      <c r="HT25" s="163">
        <v>-17.751899999999999</v>
      </c>
      <c r="HU25" s="163">
        <v>22.2</v>
      </c>
      <c r="HV25" s="163">
        <v>22.35</v>
      </c>
      <c r="HW25" s="163">
        <v>-31.6</v>
      </c>
      <c r="HX25" s="163">
        <v>-31.6</v>
      </c>
      <c r="HY25" s="163">
        <v>0.81030000000000002</v>
      </c>
      <c r="HZ25" s="163">
        <v>0.08</v>
      </c>
      <c r="IA25" s="163">
        <v>34.8444</v>
      </c>
      <c r="IB25" s="163">
        <v>28.775700000000001</v>
      </c>
      <c r="IC25" s="163">
        <v>28.8855</v>
      </c>
      <c r="ID25" s="163">
        <v>-14.8</v>
      </c>
      <c r="IE25" s="163">
        <v>-36.299999999999997</v>
      </c>
      <c r="IF25" s="163">
        <v>0</v>
      </c>
      <c r="IG25" s="163">
        <v>-0.4</v>
      </c>
      <c r="IH25" s="164"/>
      <c r="II25" s="163">
        <v>-17.696000000000002</v>
      </c>
      <c r="IJ25" s="163">
        <v>-97.970799999999997</v>
      </c>
      <c r="IK25" s="163">
        <v>15.9999</v>
      </c>
      <c r="IL25" s="163">
        <v>-263.05619999999999</v>
      </c>
      <c r="IM25" s="163">
        <v>-8.6180000000000003</v>
      </c>
      <c r="IN25" s="163">
        <v>8.8234999999999992</v>
      </c>
      <c r="IO25" s="163">
        <v>64.274600000000007</v>
      </c>
      <c r="IP25" s="163">
        <v>101.82810000000001</v>
      </c>
      <c r="IQ25" s="163">
        <v>140.3569</v>
      </c>
      <c r="IR25" s="163">
        <v>53.298699999999997</v>
      </c>
      <c r="IS25" s="163">
        <v>-11.876200000000001</v>
      </c>
      <c r="IT25" s="163">
        <v>17.472799999999999</v>
      </c>
      <c r="IU25" s="163">
        <v>14.5085</v>
      </c>
      <c r="IV25" s="163">
        <v>-35.468600000000002</v>
      </c>
      <c r="IW25" s="163">
        <v>145.39410000000001</v>
      </c>
      <c r="IX25" s="163">
        <v>-175.22470000000001</v>
      </c>
      <c r="IY25" s="163">
        <v>-30.534400000000002</v>
      </c>
      <c r="IZ25" s="163">
        <v>32.960299999999997</v>
      </c>
      <c r="JA25" s="163">
        <v>-0.3967</v>
      </c>
      <c r="JB25" s="164"/>
      <c r="JC25" s="163">
        <v>-8.9600000000000009</v>
      </c>
      <c r="JD25" s="163">
        <v>-0.60299999999999998</v>
      </c>
      <c r="JE25" s="163">
        <v>-0.60799999999999998</v>
      </c>
      <c r="JF25" s="163">
        <v>5.68</v>
      </c>
      <c r="JG25" s="163">
        <v>-3.44</v>
      </c>
      <c r="JH25" s="163">
        <v>-3.2717999999999998</v>
      </c>
      <c r="JI25" s="163">
        <v>-2.4887000000000001</v>
      </c>
      <c r="JJ25" s="163">
        <v>10.2281</v>
      </c>
      <c r="JK25" s="163">
        <v>-7.7927999999999997</v>
      </c>
      <c r="JL25" s="163">
        <v>4.2</v>
      </c>
      <c r="JM25" s="163">
        <v>0.504</v>
      </c>
      <c r="JN25" s="163">
        <v>-0.75</v>
      </c>
      <c r="JO25" s="163">
        <v>2.7118000000000002</v>
      </c>
      <c r="JP25" s="163">
        <v>3.1478999999999999</v>
      </c>
      <c r="JQ25" s="163">
        <v>4.6460999999999997</v>
      </c>
      <c r="JR25" s="163">
        <v>3.7974000000000001</v>
      </c>
      <c r="JS25" s="163">
        <v>1.7630999999999999</v>
      </c>
      <c r="JT25" s="164"/>
      <c r="JU25" s="163">
        <v>20.7</v>
      </c>
      <c r="JV25" s="163">
        <v>7.4829999999999997</v>
      </c>
      <c r="JW25" s="163">
        <v>0.27</v>
      </c>
      <c r="JX25" s="164"/>
      <c r="JY25" s="163">
        <v>0</v>
      </c>
      <c r="JZ25" s="163">
        <v>-16.976299999999998</v>
      </c>
      <c r="KA25" s="163">
        <v>-20.3459</v>
      </c>
      <c r="KB25" s="163">
        <v>3.2688999999999999</v>
      </c>
      <c r="KC25" s="163">
        <v>11.609400000000001</v>
      </c>
      <c r="KD25" s="163">
        <v>-13.989599999999999</v>
      </c>
      <c r="KE25" s="163">
        <v>0</v>
      </c>
      <c r="KF25" s="163">
        <v>-22</v>
      </c>
      <c r="KG25" s="163">
        <v>5</v>
      </c>
      <c r="KH25" s="164"/>
      <c r="KI25" s="163">
        <v>-94.762699999999995</v>
      </c>
    </row>
    <row r="26" spans="1:295" ht="18" customHeight="1" x14ac:dyDescent="0.35">
      <c r="A26" s="162" t="s">
        <v>59</v>
      </c>
      <c r="B26" s="162" t="s">
        <v>822</v>
      </c>
      <c r="C26" s="166">
        <v>0</v>
      </c>
      <c r="D26" s="166">
        <v>4.0605000000000002</v>
      </c>
      <c r="E26" s="166">
        <v>-8.5096000000000007</v>
      </c>
      <c r="F26" s="166">
        <v>11.9612</v>
      </c>
      <c r="G26" s="166">
        <v>7.0095999999999998</v>
      </c>
      <c r="H26" s="167"/>
      <c r="I26" s="166">
        <v>12.9948</v>
      </c>
      <c r="J26" s="167"/>
      <c r="K26" s="166">
        <v>20.092500000000001</v>
      </c>
      <c r="L26" s="166">
        <v>8.5406999999999993</v>
      </c>
      <c r="M26" s="166">
        <v>8.1425999999999998</v>
      </c>
      <c r="N26" s="166">
        <v>-6.66</v>
      </c>
      <c r="O26" s="167"/>
      <c r="P26" s="166">
        <v>6.6</v>
      </c>
      <c r="Q26" s="166">
        <v>4.968</v>
      </c>
      <c r="R26" s="166">
        <v>-24.2</v>
      </c>
      <c r="S26" s="166">
        <v>3.4569999999999999</v>
      </c>
      <c r="T26" s="166">
        <v>1.0794999999999999</v>
      </c>
      <c r="U26" s="166">
        <v>6.2233000000000001</v>
      </c>
      <c r="V26" s="166">
        <v>6.1162000000000001</v>
      </c>
      <c r="W26" s="166">
        <v>10.192500000000001</v>
      </c>
      <c r="X26" s="167"/>
      <c r="Y26" s="166">
        <v>1.5992</v>
      </c>
      <c r="Z26" s="166">
        <v>2.3203999999999998</v>
      </c>
      <c r="AA26" s="167"/>
      <c r="AB26" s="166">
        <v>-1.0952</v>
      </c>
      <c r="AC26" s="166">
        <v>-0.60599999999999998</v>
      </c>
      <c r="AD26" s="166">
        <v>-0.67200000000000004</v>
      </c>
      <c r="AE26" s="166">
        <v>7.1180000000000003</v>
      </c>
      <c r="AF26" s="166">
        <v>-15.54</v>
      </c>
      <c r="AG26" s="166">
        <v>-2.2000000000000002</v>
      </c>
      <c r="AH26" s="166">
        <v>0.20100000000000001</v>
      </c>
      <c r="AI26" s="166">
        <v>0.18</v>
      </c>
      <c r="AJ26" s="166">
        <v>-6.53</v>
      </c>
      <c r="AK26" s="166">
        <v>-6.36</v>
      </c>
      <c r="AL26" s="167"/>
      <c r="AM26" s="166">
        <v>-15.35</v>
      </c>
      <c r="AN26" s="166">
        <v>-16.149999999999999</v>
      </c>
      <c r="AO26" s="166">
        <v>4.0636999999999999</v>
      </c>
      <c r="AP26" s="166">
        <v>3.3014000000000001</v>
      </c>
      <c r="AQ26" s="166">
        <v>25.793600000000001</v>
      </c>
      <c r="AR26" s="166">
        <v>27.504799999999999</v>
      </c>
      <c r="AS26" s="166">
        <v>-19.829599999999999</v>
      </c>
      <c r="AT26" s="166">
        <v>4.6886000000000001</v>
      </c>
      <c r="AU26" s="166">
        <v>4.0446</v>
      </c>
      <c r="AV26" s="166">
        <v>6.2420999999999998</v>
      </c>
      <c r="AW26" s="166">
        <v>8.8393999999999995</v>
      </c>
      <c r="AX26" s="167"/>
      <c r="AY26" s="166">
        <v>6.0282</v>
      </c>
      <c r="AZ26" s="167"/>
      <c r="BA26" s="167"/>
      <c r="BB26" s="166">
        <v>45.223700000000001</v>
      </c>
      <c r="BC26" s="166">
        <v>22.090399999999999</v>
      </c>
      <c r="BD26" s="166">
        <v>-5.4</v>
      </c>
      <c r="BE26" s="166">
        <v>-5.6</v>
      </c>
      <c r="BF26" s="166">
        <v>-37.5274</v>
      </c>
      <c r="BG26" s="166">
        <v>-37.392099999999999</v>
      </c>
      <c r="BH26" s="166">
        <v>-3.2378</v>
      </c>
      <c r="BI26" s="167"/>
      <c r="BJ26" s="166">
        <v>4.5804</v>
      </c>
      <c r="BK26" s="166">
        <v>7.5347999999999997</v>
      </c>
      <c r="BL26" s="166">
        <v>4.0831999999999997</v>
      </c>
      <c r="BM26" s="166">
        <v>2.8422000000000001</v>
      </c>
      <c r="BN26" s="166">
        <v>-140.14089999999999</v>
      </c>
      <c r="BO26" s="166">
        <v>48.493899999999996</v>
      </c>
      <c r="BP26" s="166">
        <v>48.493899999999996</v>
      </c>
      <c r="BQ26" s="166">
        <v>-35.94</v>
      </c>
      <c r="BR26" s="166">
        <v>-171.81</v>
      </c>
      <c r="BS26" s="167"/>
      <c r="BT26" s="167"/>
      <c r="BU26" s="167"/>
      <c r="BV26" s="166">
        <v>30.268000000000001</v>
      </c>
      <c r="BW26" s="166">
        <v>11.13</v>
      </c>
      <c r="BX26" s="166">
        <v>8.52</v>
      </c>
      <c r="BY26" s="166">
        <v>-1.72</v>
      </c>
      <c r="BZ26" s="166">
        <v>12.24</v>
      </c>
      <c r="CA26" s="166">
        <v>-19.017700000000001</v>
      </c>
      <c r="CB26" s="166">
        <v>-18.883800000000001</v>
      </c>
      <c r="CC26" s="166">
        <v>24.534300000000002</v>
      </c>
      <c r="CD26" s="166">
        <v>22.455300000000001</v>
      </c>
      <c r="CE26" s="166">
        <v>-6.1649000000000003</v>
      </c>
      <c r="CF26" s="166">
        <v>-27.439499999999999</v>
      </c>
      <c r="CG26" s="166">
        <v>-27.713899999999999</v>
      </c>
      <c r="CH26" s="166">
        <v>2.9468000000000001</v>
      </c>
      <c r="CI26" s="166">
        <v>8.4903999999999993</v>
      </c>
      <c r="CJ26" s="167"/>
      <c r="CK26" s="167"/>
      <c r="CL26" s="166">
        <v>59.4</v>
      </c>
      <c r="CM26" s="166">
        <v>-16.100000000000001</v>
      </c>
      <c r="CN26" s="166">
        <v>-3.85</v>
      </c>
      <c r="CO26" s="166">
        <v>37.996200000000002</v>
      </c>
      <c r="CP26" s="166">
        <v>37.396000000000001</v>
      </c>
      <c r="CQ26" s="166">
        <v>36.118699999999997</v>
      </c>
      <c r="CR26" s="166">
        <v>61.099899999999998</v>
      </c>
      <c r="CS26" s="166">
        <v>61.219499999999996</v>
      </c>
      <c r="CT26" s="166">
        <v>-23.390499999999999</v>
      </c>
      <c r="CU26" s="166">
        <v>-55.407299999999999</v>
      </c>
      <c r="CV26" s="166">
        <v>-17.418800000000001</v>
      </c>
      <c r="CW26" s="166">
        <v>3.2061000000000002</v>
      </c>
      <c r="CX26" s="166">
        <v>29.78</v>
      </c>
      <c r="CY26" s="166">
        <v>25.81</v>
      </c>
      <c r="CZ26" s="166">
        <v>12.036099999999999</v>
      </c>
      <c r="DA26" s="166">
        <v>12.112399999999999</v>
      </c>
      <c r="DB26" s="166">
        <v>-11.87</v>
      </c>
      <c r="DC26" s="167"/>
      <c r="DD26" s="166">
        <v>-11.4602</v>
      </c>
      <c r="DE26" s="166">
        <v>-11.2584</v>
      </c>
      <c r="DF26" s="166">
        <v>38.237299999999998</v>
      </c>
      <c r="DG26" s="166">
        <v>1.41E-2</v>
      </c>
      <c r="DH26" s="166">
        <v>-6.2244999999999999</v>
      </c>
      <c r="DI26" s="166">
        <v>-4.8</v>
      </c>
      <c r="DJ26" s="166">
        <v>-5</v>
      </c>
      <c r="DK26" s="166">
        <v>-4.7095000000000002</v>
      </c>
      <c r="DL26" s="166">
        <v>12.535399999999999</v>
      </c>
      <c r="DM26" s="166">
        <v>59.936599999999999</v>
      </c>
      <c r="DN26" s="167"/>
      <c r="DO26" s="166">
        <v>13.59</v>
      </c>
      <c r="DP26" s="166">
        <v>-7.51</v>
      </c>
      <c r="DQ26" s="166">
        <v>13.7835</v>
      </c>
      <c r="DR26" s="166">
        <v>-35.366999999999997</v>
      </c>
      <c r="DS26" s="166">
        <v>-10.83</v>
      </c>
      <c r="DT26" s="166">
        <v>-10.98</v>
      </c>
      <c r="DU26" s="166">
        <v>33.119999999999997</v>
      </c>
      <c r="DV26" s="166">
        <v>24.64</v>
      </c>
      <c r="DW26" s="166">
        <v>-34.781799999999997</v>
      </c>
      <c r="DX26" s="166">
        <v>-17.609100000000002</v>
      </c>
      <c r="DY26" s="166">
        <v>-42.326300000000003</v>
      </c>
      <c r="DZ26" s="167"/>
      <c r="EA26" s="166">
        <v>40.448999999999998</v>
      </c>
      <c r="EB26" s="166">
        <v>17.9603</v>
      </c>
      <c r="EC26" s="166">
        <v>7.7135999999999996</v>
      </c>
      <c r="ED26" s="166">
        <v>8.0779999999999994</v>
      </c>
      <c r="EE26" s="166">
        <v>-20.686299999999999</v>
      </c>
      <c r="EF26" s="166">
        <v>-28.116099999999999</v>
      </c>
      <c r="EG26" s="166">
        <v>-12.755000000000001</v>
      </c>
      <c r="EH26" s="166">
        <v>-53.078000000000003</v>
      </c>
      <c r="EI26" s="166">
        <v>-41.584000000000003</v>
      </c>
      <c r="EJ26" s="167"/>
      <c r="EK26" s="166">
        <v>-13.4361</v>
      </c>
      <c r="EL26" s="166">
        <v>-12.5702</v>
      </c>
      <c r="EM26" s="166">
        <v>27.6555</v>
      </c>
      <c r="EN26" s="166">
        <v>-10.2699</v>
      </c>
      <c r="EO26" s="166">
        <v>-10.2822</v>
      </c>
      <c r="EP26" s="166">
        <v>-15.875999999999999</v>
      </c>
      <c r="EQ26" s="166">
        <v>-24.801200000000001</v>
      </c>
      <c r="ER26" s="166">
        <v>-24.7103</v>
      </c>
      <c r="ES26" s="166">
        <v>15.281700000000001</v>
      </c>
      <c r="ET26" s="167"/>
      <c r="EU26" s="167"/>
      <c r="EV26" s="166">
        <v>0</v>
      </c>
      <c r="EW26" s="166">
        <v>4.7335000000000003</v>
      </c>
      <c r="EX26" s="166">
        <v>-18.674399999999999</v>
      </c>
      <c r="EY26" s="166">
        <v>-11.865600000000001</v>
      </c>
      <c r="EZ26" s="166">
        <v>-11.985900000000001</v>
      </c>
      <c r="FA26" s="166">
        <v>8.4467999999999996</v>
      </c>
      <c r="FB26" s="166">
        <v>10.854699999999999</v>
      </c>
      <c r="FC26" s="166">
        <v>-27.970099999999999</v>
      </c>
      <c r="FD26" s="166">
        <v>6.3125999999999998</v>
      </c>
      <c r="FE26" s="167"/>
      <c r="FF26" s="167"/>
      <c r="FG26" s="166">
        <v>4.0187999999999997</v>
      </c>
      <c r="FH26" s="166">
        <v>3.8864000000000001</v>
      </c>
      <c r="FI26" s="166">
        <v>3.3628999999999998</v>
      </c>
      <c r="FJ26" s="166">
        <v>11.052099999999999</v>
      </c>
      <c r="FK26" s="166">
        <v>10.382300000000001</v>
      </c>
      <c r="FL26" s="166">
        <v>7.5354999999999999</v>
      </c>
      <c r="FM26" s="166">
        <v>29.249099999999999</v>
      </c>
      <c r="FN26" s="167"/>
      <c r="FO26" s="166">
        <v>20.502500000000001</v>
      </c>
      <c r="FP26" s="166">
        <v>34.668599999999998</v>
      </c>
      <c r="FQ26" s="167"/>
      <c r="FR26" s="167"/>
      <c r="FS26" s="166">
        <v>-1.5229999999999999</v>
      </c>
      <c r="FT26" s="166">
        <v>0.30690000000000001</v>
      </c>
      <c r="FU26" s="167"/>
      <c r="FV26" s="166">
        <v>0.03</v>
      </c>
      <c r="FW26" s="166">
        <v>-24.025700000000001</v>
      </c>
      <c r="FX26" s="166">
        <v>1.3146</v>
      </c>
      <c r="FY26" s="166">
        <v>5.35</v>
      </c>
      <c r="FZ26" s="166">
        <v>0.9</v>
      </c>
      <c r="GA26" s="166">
        <v>2.3384</v>
      </c>
      <c r="GB26" s="166">
        <v>30</v>
      </c>
      <c r="GC26" s="166">
        <v>-42.299599999999998</v>
      </c>
      <c r="GD26" s="166">
        <v>-31.314800000000002</v>
      </c>
      <c r="GE26" s="166">
        <v>-2.65</v>
      </c>
      <c r="GF26" s="166">
        <v>28.052099999999999</v>
      </c>
      <c r="GG26" s="167"/>
      <c r="GH26" s="166">
        <v>22.210599999999999</v>
      </c>
      <c r="GI26" s="167"/>
      <c r="GJ26" s="166">
        <v>-6.2423999999999999</v>
      </c>
      <c r="GK26" s="166">
        <v>2.2446999999999999</v>
      </c>
      <c r="GL26" s="167"/>
      <c r="GM26" s="167"/>
      <c r="GN26" s="167"/>
      <c r="GO26" s="166">
        <v>-21.905200000000001</v>
      </c>
      <c r="GP26" s="166">
        <v>6.8124000000000002</v>
      </c>
      <c r="GQ26" s="166">
        <v>-28.2347</v>
      </c>
      <c r="GR26" s="166">
        <v>-29.361699999999999</v>
      </c>
      <c r="GS26" s="166">
        <v>-8.6792999999999996</v>
      </c>
      <c r="GT26" s="166">
        <v>179.5478</v>
      </c>
      <c r="GU26" s="166">
        <v>-4.3361000000000001</v>
      </c>
      <c r="GV26" s="166">
        <v>-10.044700000000001</v>
      </c>
      <c r="GW26" s="166">
        <v>-3.1825999999999999</v>
      </c>
      <c r="GX26" s="167"/>
      <c r="GY26" s="166">
        <v>10.9519</v>
      </c>
      <c r="GZ26" s="166">
        <v>11.1556</v>
      </c>
      <c r="HA26" s="167"/>
      <c r="HB26" s="166">
        <v>25.9709</v>
      </c>
      <c r="HC26" s="166">
        <v>25.261700000000001</v>
      </c>
      <c r="HD26" s="166">
        <v>-8.8000000000000007</v>
      </c>
      <c r="HE26" s="166">
        <v>0</v>
      </c>
      <c r="HF26" s="166">
        <v>37.276699999999998</v>
      </c>
      <c r="HG26" s="166">
        <v>7.5727000000000002</v>
      </c>
      <c r="HH26" s="166">
        <v>37.754600000000003</v>
      </c>
      <c r="HI26" s="166">
        <v>-5.508</v>
      </c>
      <c r="HJ26" s="166">
        <v>-4.9828999999999999</v>
      </c>
      <c r="HK26" s="166">
        <v>-9.0755999999999997</v>
      </c>
      <c r="HL26" s="166">
        <v>-10.7598</v>
      </c>
      <c r="HM26" s="166">
        <v>0</v>
      </c>
      <c r="HN26" s="166">
        <v>-10.9048</v>
      </c>
      <c r="HO26" s="166">
        <v>30.342600000000001</v>
      </c>
      <c r="HP26" s="167"/>
      <c r="HQ26" s="166">
        <v>-16.0334</v>
      </c>
      <c r="HR26" s="166">
        <v>-15.445600000000001</v>
      </c>
      <c r="HS26" s="166">
        <v>-20.110700000000001</v>
      </c>
      <c r="HT26" s="166">
        <v>-20.928699999999999</v>
      </c>
      <c r="HU26" s="166">
        <v>23.65</v>
      </c>
      <c r="HV26" s="166">
        <v>23.74</v>
      </c>
      <c r="HW26" s="166">
        <v>-29.4</v>
      </c>
      <c r="HX26" s="166">
        <v>-29.6</v>
      </c>
      <c r="HY26" s="166">
        <v>0.81030000000000002</v>
      </c>
      <c r="HZ26" s="166">
        <v>2.4</v>
      </c>
      <c r="IA26" s="166">
        <v>31.6919</v>
      </c>
      <c r="IB26" s="166">
        <v>28.874300000000002</v>
      </c>
      <c r="IC26" s="166">
        <v>29.009799999999998</v>
      </c>
      <c r="ID26" s="166">
        <v>-14.4</v>
      </c>
      <c r="IE26" s="166">
        <v>-35.799999999999997</v>
      </c>
      <c r="IF26" s="166">
        <v>-1.2</v>
      </c>
      <c r="IG26" s="166">
        <v>-1.7</v>
      </c>
      <c r="IH26" s="167"/>
      <c r="II26" s="166">
        <v>-17.958300000000001</v>
      </c>
      <c r="IJ26" s="166">
        <v>-102.23690000000001</v>
      </c>
      <c r="IK26" s="166">
        <v>10.435</v>
      </c>
      <c r="IL26" s="166">
        <v>-263.18259999999998</v>
      </c>
      <c r="IM26" s="166">
        <v>-11.612</v>
      </c>
      <c r="IN26" s="166">
        <v>8.4802999999999997</v>
      </c>
      <c r="IO26" s="166">
        <v>60.538200000000003</v>
      </c>
      <c r="IP26" s="166">
        <v>104.6825</v>
      </c>
      <c r="IQ26" s="166">
        <v>138.55070000000001</v>
      </c>
      <c r="IR26" s="166">
        <v>52.5244</v>
      </c>
      <c r="IS26" s="166">
        <v>-12.9909</v>
      </c>
      <c r="IT26" s="166">
        <v>17.802</v>
      </c>
      <c r="IU26" s="166">
        <v>19.6465</v>
      </c>
      <c r="IV26" s="166">
        <v>-28.706600000000002</v>
      </c>
      <c r="IW26" s="166">
        <v>145.7954</v>
      </c>
      <c r="IX26" s="166">
        <v>-175.09119999999999</v>
      </c>
      <c r="IY26" s="166">
        <v>-27.907399999999999</v>
      </c>
      <c r="IZ26" s="166">
        <v>30.480399999999999</v>
      </c>
      <c r="JA26" s="166">
        <v>-0.79469999999999996</v>
      </c>
      <c r="JB26" s="167"/>
      <c r="JC26" s="166">
        <v>-8.24</v>
      </c>
      <c r="JD26" s="166">
        <v>-0.53900000000000003</v>
      </c>
      <c r="JE26" s="166">
        <v>-0.54300000000000004</v>
      </c>
      <c r="JF26" s="166">
        <v>5.28</v>
      </c>
      <c r="JG26" s="166">
        <v>-3.12</v>
      </c>
      <c r="JH26" s="166">
        <v>-2.2079</v>
      </c>
      <c r="JI26" s="166">
        <v>-2.1958000000000002</v>
      </c>
      <c r="JJ26" s="166">
        <v>9.0562000000000005</v>
      </c>
      <c r="JK26" s="166">
        <v>-7.9667000000000003</v>
      </c>
      <c r="JL26" s="166">
        <v>4.3</v>
      </c>
      <c r="JM26" s="166">
        <v>0.70299999999999996</v>
      </c>
      <c r="JN26" s="166">
        <v>0.67900000000000005</v>
      </c>
      <c r="JO26" s="166">
        <v>2.9342999999999999</v>
      </c>
      <c r="JP26" s="166">
        <v>3.4474</v>
      </c>
      <c r="JQ26" s="166">
        <v>3.8468</v>
      </c>
      <c r="JR26" s="166">
        <v>3.7553000000000001</v>
      </c>
      <c r="JS26" s="166">
        <v>3.9070999999999998</v>
      </c>
      <c r="JT26" s="167"/>
      <c r="JU26" s="166">
        <v>19.899999999999999</v>
      </c>
      <c r="JV26" s="166">
        <v>7.5789</v>
      </c>
      <c r="JW26" s="166">
        <v>0.31</v>
      </c>
      <c r="JX26" s="167"/>
      <c r="JY26" s="167"/>
      <c r="JZ26" s="166">
        <v>-16.6921</v>
      </c>
      <c r="KA26" s="166">
        <v>-19.779699999999998</v>
      </c>
      <c r="KB26" s="166">
        <v>2.1337999999999999</v>
      </c>
      <c r="KC26" s="166">
        <v>12.332599999999999</v>
      </c>
      <c r="KD26" s="166">
        <v>-13.810700000000001</v>
      </c>
      <c r="KE26" s="166">
        <v>1.5056</v>
      </c>
      <c r="KF26" s="166">
        <v>-20.7</v>
      </c>
      <c r="KG26" s="166">
        <v>3.7</v>
      </c>
      <c r="KH26" s="167"/>
      <c r="KI26" s="166">
        <v>-94.338300000000004</v>
      </c>
    </row>
    <row r="27" spans="1:295" ht="18" customHeight="1" x14ac:dyDescent="0.35">
      <c r="A27" s="162" t="s">
        <v>59</v>
      </c>
      <c r="B27" s="162" t="s">
        <v>823</v>
      </c>
      <c r="C27" s="166">
        <v>0</v>
      </c>
      <c r="D27" s="166">
        <v>4.1891999999999996</v>
      </c>
      <c r="E27" s="166">
        <v>-8.7790999999999997</v>
      </c>
      <c r="F27" s="166">
        <v>6.2477999999999998</v>
      </c>
      <c r="G27" s="166">
        <v>7.2527999999999997</v>
      </c>
      <c r="H27" s="167"/>
      <c r="I27" s="166">
        <v>13.5541</v>
      </c>
      <c r="J27" s="167"/>
      <c r="K27" s="166">
        <v>21.9465</v>
      </c>
      <c r="L27" s="166">
        <v>9.3126999999999995</v>
      </c>
      <c r="M27" s="166">
        <v>9.0467999999999993</v>
      </c>
      <c r="N27" s="166">
        <v>-8.8800000000000008</v>
      </c>
      <c r="O27" s="166">
        <v>-30.8</v>
      </c>
      <c r="P27" s="166">
        <v>8.8000000000000007</v>
      </c>
      <c r="Q27" s="166">
        <v>5.7960000000000003</v>
      </c>
      <c r="R27" s="167"/>
      <c r="S27" s="166">
        <v>3.3536000000000001</v>
      </c>
      <c r="T27" s="166">
        <v>0.1225</v>
      </c>
      <c r="U27" s="166">
        <v>6.3053999999999997</v>
      </c>
      <c r="V27" s="166">
        <v>6.5002000000000004</v>
      </c>
      <c r="W27" s="166">
        <v>10.96</v>
      </c>
      <c r="X27" s="167"/>
      <c r="Y27" s="166">
        <v>1.5918000000000001</v>
      </c>
      <c r="Z27" s="166">
        <v>2.3961000000000001</v>
      </c>
      <c r="AA27" s="167"/>
      <c r="AB27" s="166">
        <v>-1.0416000000000001</v>
      </c>
      <c r="AC27" s="166">
        <v>-1.077</v>
      </c>
      <c r="AD27" s="166">
        <v>-1.05</v>
      </c>
      <c r="AE27" s="166">
        <v>7.2549999999999999</v>
      </c>
      <c r="AF27" s="166">
        <v>-11.1</v>
      </c>
      <c r="AG27" s="167"/>
      <c r="AH27" s="166">
        <v>0.192</v>
      </c>
      <c r="AI27" s="166">
        <v>0.17899999999999999</v>
      </c>
      <c r="AJ27" s="166">
        <v>-2.29</v>
      </c>
      <c r="AK27" s="166">
        <v>-2.2200000000000002</v>
      </c>
      <c r="AL27" s="167"/>
      <c r="AM27" s="166">
        <v>-19.63</v>
      </c>
      <c r="AN27" s="166">
        <v>-19.61</v>
      </c>
      <c r="AO27" s="166">
        <v>5.7779999999999996</v>
      </c>
      <c r="AP27" s="166">
        <v>2.6101000000000001</v>
      </c>
      <c r="AQ27" s="166">
        <v>20.867899999999999</v>
      </c>
      <c r="AR27" s="166">
        <v>22.389900000000001</v>
      </c>
      <c r="AS27" s="166">
        <v>-19.0471</v>
      </c>
      <c r="AT27" s="166">
        <v>-0.13389999999999999</v>
      </c>
      <c r="AU27" s="166">
        <v>-0.76459999999999995</v>
      </c>
      <c r="AV27" s="166">
        <v>13.9108</v>
      </c>
      <c r="AW27" s="166">
        <v>16.499099999999999</v>
      </c>
      <c r="AX27" s="167"/>
      <c r="AY27" s="166">
        <v>-1.3395999999999999</v>
      </c>
      <c r="AZ27" s="167"/>
      <c r="BA27" s="166">
        <v>42.394100000000002</v>
      </c>
      <c r="BB27" s="166">
        <v>27.1008</v>
      </c>
      <c r="BC27" s="166">
        <v>18.198499999999999</v>
      </c>
      <c r="BD27" s="166">
        <v>-4.7</v>
      </c>
      <c r="BE27" s="166">
        <v>-4.5999999999999996</v>
      </c>
      <c r="BF27" s="166">
        <v>-31.410699999999999</v>
      </c>
      <c r="BG27" s="166">
        <v>-32.004600000000003</v>
      </c>
      <c r="BH27" s="166">
        <v>-3.4956</v>
      </c>
      <c r="BI27" s="167"/>
      <c r="BJ27" s="166">
        <v>4.0239000000000003</v>
      </c>
      <c r="BK27" s="166">
        <v>8.7909000000000006</v>
      </c>
      <c r="BL27" s="166">
        <v>4.4139999999999997</v>
      </c>
      <c r="BM27" s="166">
        <v>2.8464</v>
      </c>
      <c r="BN27" s="166">
        <v>-119.2663</v>
      </c>
      <c r="BO27" s="166">
        <v>48.036099999999998</v>
      </c>
      <c r="BP27" s="166">
        <v>48.005600000000001</v>
      </c>
      <c r="BQ27" s="166">
        <v>-50.536999999999999</v>
      </c>
      <c r="BR27" s="166">
        <v>-159.8443</v>
      </c>
      <c r="BS27" s="167"/>
      <c r="BT27" s="167"/>
      <c r="BU27" s="167"/>
      <c r="BV27" s="166">
        <v>31.535399999999999</v>
      </c>
      <c r="BW27" s="166">
        <v>11.44</v>
      </c>
      <c r="BX27" s="166">
        <v>8.56</v>
      </c>
      <c r="BY27" s="166">
        <v>-0.43</v>
      </c>
      <c r="BZ27" s="166">
        <v>13.89</v>
      </c>
      <c r="CA27" s="166">
        <v>-20.6252</v>
      </c>
      <c r="CB27" s="166">
        <v>-20.357299999999999</v>
      </c>
      <c r="CC27" s="166">
        <v>26.930299999999999</v>
      </c>
      <c r="CD27" s="166">
        <v>24.560700000000001</v>
      </c>
      <c r="CE27" s="166">
        <v>-5.7127999999999997</v>
      </c>
      <c r="CF27" s="166">
        <v>-26.276299999999999</v>
      </c>
      <c r="CG27" s="166">
        <v>-26.497900000000001</v>
      </c>
      <c r="CH27" s="166">
        <v>4.1894999999999998</v>
      </c>
      <c r="CI27" s="166">
        <v>7.3029000000000002</v>
      </c>
      <c r="CJ27" s="167"/>
      <c r="CK27" s="167"/>
      <c r="CL27" s="166">
        <v>60</v>
      </c>
      <c r="CM27" s="166">
        <v>-12.7</v>
      </c>
      <c r="CN27" s="166">
        <v>-4.16</v>
      </c>
      <c r="CO27" s="166">
        <v>39.703699999999998</v>
      </c>
      <c r="CP27" s="166">
        <v>39.447499999999998</v>
      </c>
      <c r="CQ27" s="166">
        <v>38.716799999999999</v>
      </c>
      <c r="CR27" s="166">
        <v>56.227699999999999</v>
      </c>
      <c r="CS27" s="166">
        <v>55.383000000000003</v>
      </c>
      <c r="CT27" s="166">
        <v>-23.822700000000001</v>
      </c>
      <c r="CU27" s="166">
        <v>-50.458199999999998</v>
      </c>
      <c r="CV27" s="166">
        <v>-16.892099999999999</v>
      </c>
      <c r="CW27" s="166">
        <v>3.3308</v>
      </c>
      <c r="CX27" s="166">
        <v>30.88</v>
      </c>
      <c r="CY27" s="166">
        <v>27.6</v>
      </c>
      <c r="CZ27" s="166">
        <v>13.754899999999999</v>
      </c>
      <c r="DA27" s="166">
        <v>13.772600000000001</v>
      </c>
      <c r="DB27" s="166">
        <v>-13.28</v>
      </c>
      <c r="DC27" s="167"/>
      <c r="DD27" s="166">
        <v>-9.5570000000000004</v>
      </c>
      <c r="DE27" s="166">
        <v>-8.9041999999999994</v>
      </c>
      <c r="DF27" s="166">
        <v>28.542100000000001</v>
      </c>
      <c r="DG27" s="166">
        <v>1.3899999999999999E-2</v>
      </c>
      <c r="DH27" s="166">
        <v>-7.0132000000000003</v>
      </c>
      <c r="DI27" s="166">
        <v>-7.8</v>
      </c>
      <c r="DJ27" s="166">
        <v>-7.6</v>
      </c>
      <c r="DK27" s="166">
        <v>-3.8378999999999999</v>
      </c>
      <c r="DL27" s="166">
        <v>14.592499999999999</v>
      </c>
      <c r="DM27" s="166">
        <v>61.671399999999998</v>
      </c>
      <c r="DN27" s="167"/>
      <c r="DO27" s="166">
        <v>15.58</v>
      </c>
      <c r="DP27" s="166">
        <v>-7.56</v>
      </c>
      <c r="DQ27" s="166">
        <v>15.768000000000001</v>
      </c>
      <c r="DR27" s="166">
        <v>-29.841699999999999</v>
      </c>
      <c r="DS27" s="166">
        <v>-11.09</v>
      </c>
      <c r="DT27" s="166">
        <v>-11.16</v>
      </c>
      <c r="DU27" s="166">
        <v>35.71</v>
      </c>
      <c r="DV27" s="166">
        <v>25.5</v>
      </c>
      <c r="DW27" s="166">
        <v>-31.163599999999999</v>
      </c>
      <c r="DX27" s="166">
        <v>-15.3545</v>
      </c>
      <c r="DY27" s="166">
        <v>-41.404000000000003</v>
      </c>
      <c r="DZ27" s="167"/>
      <c r="EA27" s="166">
        <v>45.951999999999998</v>
      </c>
      <c r="EB27" s="166">
        <v>24.148199999999999</v>
      </c>
      <c r="EC27" s="166">
        <v>13.328900000000001</v>
      </c>
      <c r="ED27" s="166">
        <v>14.7272</v>
      </c>
      <c r="EE27" s="166">
        <v>-14.754</v>
      </c>
      <c r="EF27" s="166">
        <v>-22.292200000000001</v>
      </c>
      <c r="EG27" s="166">
        <v>-14.076000000000001</v>
      </c>
      <c r="EH27" s="166">
        <v>-38.924500000000002</v>
      </c>
      <c r="EI27" s="166">
        <v>-45.451999999999998</v>
      </c>
      <c r="EJ27" s="167"/>
      <c r="EK27" s="166">
        <v>-13.2486</v>
      </c>
      <c r="EL27" s="166">
        <v>-12.399699999999999</v>
      </c>
      <c r="EM27" s="166">
        <v>25.003499999999999</v>
      </c>
      <c r="EN27" s="166">
        <v>-11.3248</v>
      </c>
      <c r="EO27" s="166">
        <v>-10.7928</v>
      </c>
      <c r="EP27" s="166">
        <v>-10.244</v>
      </c>
      <c r="EQ27" s="166">
        <v>-23.6539</v>
      </c>
      <c r="ER27" s="166">
        <v>-24.237500000000001</v>
      </c>
      <c r="ES27" s="166">
        <v>14.857799999999999</v>
      </c>
      <c r="ET27" s="167"/>
      <c r="EU27" s="167"/>
      <c r="EV27" s="166">
        <v>1.4</v>
      </c>
      <c r="EW27" s="166">
        <v>5.1094999999999997</v>
      </c>
      <c r="EX27" s="166">
        <v>-22.508099999999999</v>
      </c>
      <c r="EY27" s="166">
        <v>-11.3104</v>
      </c>
      <c r="EZ27" s="166">
        <v>-11.540100000000001</v>
      </c>
      <c r="FA27" s="166">
        <v>8.4878</v>
      </c>
      <c r="FB27" s="166">
        <v>7.4305000000000003</v>
      </c>
      <c r="FC27" s="166">
        <v>-20.211200000000002</v>
      </c>
      <c r="FD27" s="166">
        <v>5.9333999999999998</v>
      </c>
      <c r="FE27" s="167"/>
      <c r="FF27" s="167"/>
      <c r="FG27" s="166">
        <v>3.1305000000000001</v>
      </c>
      <c r="FH27" s="166">
        <v>4.2655000000000003</v>
      </c>
      <c r="FI27" s="166">
        <v>3.0964999999999998</v>
      </c>
      <c r="FJ27" s="166">
        <v>12.3918</v>
      </c>
      <c r="FK27" s="166">
        <v>12.056900000000001</v>
      </c>
      <c r="FL27" s="166">
        <v>7.5354999999999999</v>
      </c>
      <c r="FM27" s="166">
        <v>31.530999999999999</v>
      </c>
      <c r="FN27" s="167"/>
      <c r="FO27" s="166">
        <v>18.979700000000001</v>
      </c>
      <c r="FP27" s="166">
        <v>30.9785</v>
      </c>
      <c r="FQ27" s="167"/>
      <c r="FR27" s="167"/>
      <c r="FS27" s="166">
        <v>-1.3088</v>
      </c>
      <c r="FT27" s="167"/>
      <c r="FU27" s="167"/>
      <c r="FV27" s="166">
        <v>0.65</v>
      </c>
      <c r="FW27" s="166">
        <v>-23.121300000000002</v>
      </c>
      <c r="FX27" s="166">
        <v>1.3319000000000001</v>
      </c>
      <c r="FY27" s="166">
        <v>5.49</v>
      </c>
      <c r="FZ27" s="166">
        <v>0.98699999999999999</v>
      </c>
      <c r="GA27" s="166">
        <v>2.1734</v>
      </c>
      <c r="GB27" s="166">
        <v>29.48</v>
      </c>
      <c r="GC27" s="166">
        <v>-39.798999999999999</v>
      </c>
      <c r="GD27" s="166">
        <v>-29.491700000000002</v>
      </c>
      <c r="GE27" s="167"/>
      <c r="GF27" s="166">
        <v>26.926200000000001</v>
      </c>
      <c r="GG27" s="167"/>
      <c r="GH27" s="166">
        <v>27.836099999999998</v>
      </c>
      <c r="GI27" s="167"/>
      <c r="GJ27" s="166">
        <v>-10.0901</v>
      </c>
      <c r="GK27" s="166">
        <v>2.3721999999999999</v>
      </c>
      <c r="GL27" s="167"/>
      <c r="GM27" s="167"/>
      <c r="GN27" s="167"/>
      <c r="GO27" s="166">
        <v>-18.339300000000001</v>
      </c>
      <c r="GP27" s="166">
        <v>8.468</v>
      </c>
      <c r="GQ27" s="166">
        <v>-33.696800000000003</v>
      </c>
      <c r="GR27" s="166">
        <v>-28.536300000000001</v>
      </c>
      <c r="GS27" s="166">
        <v>-11.1858</v>
      </c>
      <c r="GT27" s="166">
        <v>183.54599999999999</v>
      </c>
      <c r="GU27" s="166">
        <v>-7.3982999999999999</v>
      </c>
      <c r="GV27" s="166">
        <v>-8.2738999999999994</v>
      </c>
      <c r="GW27" s="166">
        <v>-16.690000000000001</v>
      </c>
      <c r="GX27" s="167"/>
      <c r="GY27" s="166">
        <v>10.600300000000001</v>
      </c>
      <c r="GZ27" s="166">
        <v>10.704700000000001</v>
      </c>
      <c r="HA27" s="167"/>
      <c r="HB27" s="166">
        <v>25.2301</v>
      </c>
      <c r="HC27" s="166">
        <v>24.9543</v>
      </c>
      <c r="HD27" s="166">
        <v>-10.06</v>
      </c>
      <c r="HE27" s="166">
        <v>3.0488</v>
      </c>
      <c r="HF27" s="166">
        <v>31.1906</v>
      </c>
      <c r="HG27" s="166">
        <v>4.8769</v>
      </c>
      <c r="HH27" s="166">
        <v>41.4086</v>
      </c>
      <c r="HI27" s="166">
        <v>-7.5816999999999997</v>
      </c>
      <c r="HJ27" s="166">
        <v>-8.7108000000000008</v>
      </c>
      <c r="HK27" s="166">
        <v>-8.1942000000000004</v>
      </c>
      <c r="HL27" s="166">
        <v>-9.1626999999999992</v>
      </c>
      <c r="HM27" s="166">
        <v>-10.233000000000001</v>
      </c>
      <c r="HN27" s="166">
        <v>-12.1425</v>
      </c>
      <c r="HO27" s="167"/>
      <c r="HP27" s="167"/>
      <c r="HQ27" s="166">
        <v>-16.7256</v>
      </c>
      <c r="HR27" s="166">
        <v>-16.494900000000001</v>
      </c>
      <c r="HS27" s="166">
        <v>-22.5778</v>
      </c>
      <c r="HT27" s="166">
        <v>-22.4754</v>
      </c>
      <c r="HU27" s="166">
        <v>17.11</v>
      </c>
      <c r="HV27" s="166">
        <v>16.600000000000001</v>
      </c>
      <c r="HW27" s="166">
        <v>-30.7</v>
      </c>
      <c r="HX27" s="166">
        <v>-30.6</v>
      </c>
      <c r="HY27" s="166">
        <v>0.93289999999999995</v>
      </c>
      <c r="HZ27" s="166">
        <v>5.04</v>
      </c>
      <c r="IA27" s="166">
        <v>35.535600000000002</v>
      </c>
      <c r="IB27" s="166">
        <v>28.236000000000001</v>
      </c>
      <c r="IC27" s="166">
        <v>28.4009</v>
      </c>
      <c r="ID27" s="167"/>
      <c r="IE27" s="166">
        <v>-35.4</v>
      </c>
      <c r="IF27" s="166">
        <v>1.3</v>
      </c>
      <c r="IG27" s="166">
        <v>0.8</v>
      </c>
      <c r="IH27" s="167"/>
      <c r="II27" s="166">
        <v>-17.7624</v>
      </c>
      <c r="IJ27" s="166">
        <v>-102.1777</v>
      </c>
      <c r="IK27" s="166">
        <v>16.327999999999999</v>
      </c>
      <c r="IL27" s="166">
        <v>-267.75749999999999</v>
      </c>
      <c r="IM27" s="166">
        <v>-15.93</v>
      </c>
      <c r="IN27" s="166">
        <v>10.4049</v>
      </c>
      <c r="IO27" s="166">
        <v>67.382199999999997</v>
      </c>
      <c r="IP27" s="166">
        <v>101.7535</v>
      </c>
      <c r="IQ27" s="166">
        <v>138.64089999999999</v>
      </c>
      <c r="IR27" s="166">
        <v>57.352899999999998</v>
      </c>
      <c r="IS27" s="166">
        <v>-5.0846999999999998</v>
      </c>
      <c r="IT27" s="166">
        <v>22.055299999999999</v>
      </c>
      <c r="IU27" s="166">
        <v>19.095099999999999</v>
      </c>
      <c r="IV27" s="166">
        <v>-26.169499999999999</v>
      </c>
      <c r="IW27" s="166">
        <v>151.5677</v>
      </c>
      <c r="IX27" s="166">
        <v>-181.05410000000001</v>
      </c>
      <c r="IY27" s="166">
        <v>-26.032399999999999</v>
      </c>
      <c r="IZ27" s="166">
        <v>30.730699999999999</v>
      </c>
      <c r="JA27" s="166">
        <v>-0.44309999999999999</v>
      </c>
      <c r="JB27" s="167"/>
      <c r="JC27" s="166">
        <v>-8.56</v>
      </c>
      <c r="JD27" s="166">
        <v>-0.47399999999999998</v>
      </c>
      <c r="JE27" s="166">
        <v>-0.47699999999999998</v>
      </c>
      <c r="JF27" s="166">
        <v>5.04</v>
      </c>
      <c r="JG27" s="166">
        <v>-4</v>
      </c>
      <c r="JH27" s="166">
        <v>-1.3643000000000001</v>
      </c>
      <c r="JI27" s="166">
        <v>-1.1397999999999999</v>
      </c>
      <c r="JJ27" s="166">
        <v>8.7326999999999995</v>
      </c>
      <c r="JK27" s="166">
        <v>-7.7622999999999998</v>
      </c>
      <c r="JL27" s="166">
        <v>3.1</v>
      </c>
      <c r="JM27" s="166">
        <v>-0.192</v>
      </c>
      <c r="JN27" s="166">
        <v>-0.13400000000000001</v>
      </c>
      <c r="JO27" s="166">
        <v>1.9858</v>
      </c>
      <c r="JP27" s="166">
        <v>2.2458</v>
      </c>
      <c r="JQ27" s="166">
        <v>3.2685</v>
      </c>
      <c r="JR27" s="166">
        <v>3.9411999999999998</v>
      </c>
      <c r="JS27" s="166">
        <v>3.4943</v>
      </c>
      <c r="JT27" s="167"/>
      <c r="JU27" s="166">
        <v>20.6</v>
      </c>
      <c r="JV27" s="166">
        <v>8.4656000000000002</v>
      </c>
      <c r="JW27" s="166">
        <v>0.51</v>
      </c>
      <c r="JX27" s="167"/>
      <c r="JY27" s="166">
        <v>0</v>
      </c>
      <c r="JZ27" s="166">
        <v>-17.497399999999999</v>
      </c>
      <c r="KA27" s="166">
        <v>-20.398800000000001</v>
      </c>
      <c r="KB27" s="166">
        <v>3.1865999999999999</v>
      </c>
      <c r="KC27" s="166">
        <v>12.2371</v>
      </c>
      <c r="KD27" s="166">
        <v>-15.3652</v>
      </c>
      <c r="KE27" s="166">
        <v>1.9394</v>
      </c>
      <c r="KF27" s="166">
        <v>-21.1</v>
      </c>
      <c r="KG27" s="166">
        <v>3.8</v>
      </c>
      <c r="KH27" s="167"/>
      <c r="KI27" s="166">
        <v>-90.301299999999998</v>
      </c>
    </row>
    <row r="28" spans="1:295" ht="18" customHeight="1" x14ac:dyDescent="0.35">
      <c r="A28" s="162" t="s">
        <v>59</v>
      </c>
      <c r="B28" s="162" t="s">
        <v>824</v>
      </c>
      <c r="C28" s="166">
        <v>0</v>
      </c>
      <c r="D28" s="166">
        <v>4.4554</v>
      </c>
      <c r="E28" s="166">
        <v>-9.4601000000000006</v>
      </c>
      <c r="F28" s="166">
        <v>6.5791000000000004</v>
      </c>
      <c r="G28" s="166">
        <v>7.7927999999999997</v>
      </c>
      <c r="H28" s="167"/>
      <c r="I28" s="166">
        <v>14.6365</v>
      </c>
      <c r="J28" s="167"/>
      <c r="K28" s="166">
        <v>22.7775</v>
      </c>
      <c r="L28" s="166">
        <v>10.0367</v>
      </c>
      <c r="M28" s="166">
        <v>9.5280000000000005</v>
      </c>
      <c r="N28" s="166">
        <v>-11.1</v>
      </c>
      <c r="O28" s="166">
        <v>-33</v>
      </c>
      <c r="P28" s="167"/>
      <c r="Q28" s="166">
        <v>7.452</v>
      </c>
      <c r="R28" s="167"/>
      <c r="S28" s="166">
        <v>3.5335999999999999</v>
      </c>
      <c r="T28" s="166">
        <v>2.5548999999999999</v>
      </c>
      <c r="U28" s="166">
        <v>6.6966999999999999</v>
      </c>
      <c r="V28" s="166">
        <v>6.7182000000000004</v>
      </c>
      <c r="W28" s="166">
        <v>11.795400000000001</v>
      </c>
      <c r="X28" s="167"/>
      <c r="Y28" s="166">
        <v>1.236</v>
      </c>
      <c r="Z28" s="166">
        <v>2.3075000000000001</v>
      </c>
      <c r="AA28" s="167"/>
      <c r="AB28" s="166">
        <v>-0.99019999999999997</v>
      </c>
      <c r="AC28" s="166">
        <v>-1.2130000000000001</v>
      </c>
      <c r="AD28" s="166">
        <v>-1.19</v>
      </c>
      <c r="AE28" s="166">
        <v>7.6349999999999998</v>
      </c>
      <c r="AF28" s="166">
        <v>-8.8800000000000008</v>
      </c>
      <c r="AG28" s="167"/>
      <c r="AH28" s="166">
        <v>9.1999999999999998E-2</v>
      </c>
      <c r="AI28" s="166">
        <v>0.19500000000000001</v>
      </c>
      <c r="AJ28" s="166">
        <v>-3.6</v>
      </c>
      <c r="AK28" s="166">
        <v>-3.57</v>
      </c>
      <c r="AL28" s="167"/>
      <c r="AM28" s="166">
        <v>-19.600000000000001</v>
      </c>
      <c r="AN28" s="166">
        <v>-19.47</v>
      </c>
      <c r="AO28" s="166">
        <v>6.0689000000000002</v>
      </c>
      <c r="AP28" s="166">
        <v>2.9620000000000002</v>
      </c>
      <c r="AQ28" s="166">
        <v>22.416599999999999</v>
      </c>
      <c r="AR28" s="166">
        <v>24.093</v>
      </c>
      <c r="AS28" s="166">
        <v>-17.873100000000001</v>
      </c>
      <c r="AT28" s="166">
        <v>-0.53580000000000005</v>
      </c>
      <c r="AU28" s="166">
        <v>-0.25800000000000001</v>
      </c>
      <c r="AV28" s="166">
        <v>0.69299999999999995</v>
      </c>
      <c r="AW28" s="166">
        <v>0.58850000000000002</v>
      </c>
      <c r="AX28" s="167"/>
      <c r="AY28" s="166">
        <v>2.1434000000000002</v>
      </c>
      <c r="AZ28" s="167"/>
      <c r="BA28" s="166">
        <v>26.360199999999999</v>
      </c>
      <c r="BB28" s="166">
        <v>30.831700000000001</v>
      </c>
      <c r="BC28" s="166">
        <v>19.976400000000002</v>
      </c>
      <c r="BD28" s="166">
        <v>-6</v>
      </c>
      <c r="BE28" s="166">
        <v>-6.1</v>
      </c>
      <c r="BF28" s="166">
        <v>-33.552300000000002</v>
      </c>
      <c r="BG28" s="166">
        <v>-32.786499999999997</v>
      </c>
      <c r="BH28" s="166">
        <v>-3.4117999999999999</v>
      </c>
      <c r="BI28" s="167"/>
      <c r="BJ28" s="166">
        <v>4.1634000000000002</v>
      </c>
      <c r="BK28" s="166">
        <v>8.7995999999999999</v>
      </c>
      <c r="BL28" s="166">
        <v>4.2695999999999996</v>
      </c>
      <c r="BM28" s="166">
        <v>3.0204</v>
      </c>
      <c r="BN28" s="166">
        <v>-132.41980000000001</v>
      </c>
      <c r="BO28" s="166">
        <v>49.226300000000002</v>
      </c>
      <c r="BP28" s="166">
        <v>49.043199999999999</v>
      </c>
      <c r="BQ28" s="166">
        <v>-36.5428</v>
      </c>
      <c r="BR28" s="166">
        <v>-156.905</v>
      </c>
      <c r="BS28" s="167"/>
      <c r="BT28" s="167"/>
      <c r="BU28" s="167"/>
      <c r="BV28" s="166">
        <v>34.040300000000002</v>
      </c>
      <c r="BW28" s="166">
        <v>11.67</v>
      </c>
      <c r="BX28" s="166">
        <v>9.2899999999999991</v>
      </c>
      <c r="BY28" s="166">
        <v>0.56000000000000005</v>
      </c>
      <c r="BZ28" s="166">
        <v>15</v>
      </c>
      <c r="CA28" s="166">
        <v>-17.276299999999999</v>
      </c>
      <c r="CB28" s="166">
        <v>-17.276299999999999</v>
      </c>
      <c r="CC28" s="166">
        <v>35.864699999999999</v>
      </c>
      <c r="CD28" s="166">
        <v>33.7727</v>
      </c>
      <c r="CE28" s="166">
        <v>-4.9413</v>
      </c>
      <c r="CF28" s="166">
        <v>-30.0031</v>
      </c>
      <c r="CG28" s="166">
        <v>-30.232600000000001</v>
      </c>
      <c r="CH28" s="166">
        <v>3.9397000000000002</v>
      </c>
      <c r="CI28" s="166">
        <v>7.2458</v>
      </c>
      <c r="CJ28" s="167"/>
      <c r="CK28" s="167"/>
      <c r="CL28" s="166">
        <v>60.2</v>
      </c>
      <c r="CM28" s="166">
        <v>-9.8000000000000007</v>
      </c>
      <c r="CN28" s="166">
        <v>-4.0199999999999996</v>
      </c>
      <c r="CO28" s="166">
        <v>39.4848</v>
      </c>
      <c r="CP28" s="166">
        <v>39.266300000000001</v>
      </c>
      <c r="CQ28" s="166">
        <v>37.807299999999998</v>
      </c>
      <c r="CR28" s="166">
        <v>53.855699999999999</v>
      </c>
      <c r="CS28" s="166">
        <v>53.648299999999999</v>
      </c>
      <c r="CT28" s="166">
        <v>-23.882000000000001</v>
      </c>
      <c r="CU28" s="166">
        <v>-48.5899</v>
      </c>
      <c r="CV28" s="166">
        <v>-17.2624</v>
      </c>
      <c r="CW28" s="166">
        <v>3.4218999999999999</v>
      </c>
      <c r="CX28" s="166">
        <v>30.47</v>
      </c>
      <c r="CY28" s="166">
        <v>29.02</v>
      </c>
      <c r="CZ28" s="166">
        <v>15.629899999999999</v>
      </c>
      <c r="DA28" s="166">
        <v>15.335100000000001</v>
      </c>
      <c r="DB28" s="166">
        <v>-14.58</v>
      </c>
      <c r="DC28" s="167"/>
      <c r="DD28" s="166">
        <v>-8.8239000000000001</v>
      </c>
      <c r="DE28" s="166">
        <v>-8.7109000000000005</v>
      </c>
      <c r="DF28" s="166">
        <v>31.677700000000002</v>
      </c>
      <c r="DG28" s="166">
        <v>1.3899999999999999E-2</v>
      </c>
      <c r="DH28" s="166">
        <v>-7.7938999999999998</v>
      </c>
      <c r="DI28" s="166">
        <v>-11.3</v>
      </c>
      <c r="DJ28" s="167"/>
      <c r="DK28" s="166">
        <v>-2.5427</v>
      </c>
      <c r="DL28" s="166">
        <v>16.0885</v>
      </c>
      <c r="DM28" s="166">
        <v>62.302300000000002</v>
      </c>
      <c r="DN28" s="167"/>
      <c r="DO28" s="166">
        <v>17.23</v>
      </c>
      <c r="DP28" s="166">
        <v>-7.54</v>
      </c>
      <c r="DQ28" s="166">
        <v>16.010999999999999</v>
      </c>
      <c r="DR28" s="166">
        <v>-31.854299999999999</v>
      </c>
      <c r="DS28" s="166">
        <v>-11.03</v>
      </c>
      <c r="DT28" s="166">
        <v>-11.17</v>
      </c>
      <c r="DU28" s="166">
        <v>37.19</v>
      </c>
      <c r="DV28" s="166">
        <v>26.62</v>
      </c>
      <c r="DW28" s="166">
        <v>-32.381799999999998</v>
      </c>
      <c r="DX28" s="166">
        <v>-16.063600000000001</v>
      </c>
      <c r="DY28" s="166">
        <v>-43.226900000000001</v>
      </c>
      <c r="DZ28" s="167"/>
      <c r="EA28" s="166">
        <v>49.794400000000003</v>
      </c>
      <c r="EB28" s="166">
        <v>25.4817</v>
      </c>
      <c r="EC28" s="166">
        <v>15.4376</v>
      </c>
      <c r="ED28" s="166">
        <v>15.392099999999999</v>
      </c>
      <c r="EE28" s="166">
        <v>-14.603400000000001</v>
      </c>
      <c r="EF28" s="166">
        <v>-24.4956</v>
      </c>
      <c r="EG28" s="166">
        <v>-15.222</v>
      </c>
      <c r="EH28" s="166">
        <v>-47.537799999999997</v>
      </c>
      <c r="EI28" s="166">
        <v>-45.307299999999998</v>
      </c>
      <c r="EJ28" s="167"/>
      <c r="EK28" s="166">
        <v>-14.117800000000001</v>
      </c>
      <c r="EL28" s="166">
        <v>-13.3344</v>
      </c>
      <c r="EM28" s="166">
        <v>26.525300000000001</v>
      </c>
      <c r="EN28" s="166">
        <v>-5.8262</v>
      </c>
      <c r="EO28" s="166">
        <v>-6.2869999999999999</v>
      </c>
      <c r="EP28" s="166">
        <v>-20.484000000000002</v>
      </c>
      <c r="EQ28" s="166">
        <v>-25.614699999999999</v>
      </c>
      <c r="ER28" s="166">
        <v>-25.080200000000001</v>
      </c>
      <c r="ES28" s="166">
        <v>13.893000000000001</v>
      </c>
      <c r="ET28" s="167"/>
      <c r="EU28" s="167"/>
      <c r="EV28" s="166">
        <v>0</v>
      </c>
      <c r="EW28" s="166">
        <v>5.7065999999999999</v>
      </c>
      <c r="EX28" s="166">
        <v>-14.5098</v>
      </c>
      <c r="EY28" s="166">
        <v>-11.5921</v>
      </c>
      <c r="EZ28" s="166">
        <v>-11.8271</v>
      </c>
      <c r="FA28" s="166">
        <v>7.3989000000000003</v>
      </c>
      <c r="FB28" s="166">
        <v>7.5667999999999997</v>
      </c>
      <c r="FC28" s="166">
        <v>-23.769400000000001</v>
      </c>
      <c r="FD28" s="166">
        <v>6.6299000000000001</v>
      </c>
      <c r="FE28" s="166">
        <v>0</v>
      </c>
      <c r="FF28" s="166">
        <v>0</v>
      </c>
      <c r="FG28" s="166">
        <v>4.1341000000000001</v>
      </c>
      <c r="FH28" s="166">
        <v>4.1200999999999999</v>
      </c>
      <c r="FI28" s="166">
        <v>0</v>
      </c>
      <c r="FJ28" s="166">
        <v>9.2101000000000006</v>
      </c>
      <c r="FK28" s="166">
        <v>8.8751999999999995</v>
      </c>
      <c r="FL28" s="166">
        <v>6.5308000000000002</v>
      </c>
      <c r="FM28" s="166">
        <v>31.973600000000001</v>
      </c>
      <c r="FN28" s="167"/>
      <c r="FO28" s="166">
        <v>19.4496</v>
      </c>
      <c r="FP28" s="166">
        <v>32.086199999999998</v>
      </c>
      <c r="FQ28" s="167"/>
      <c r="FR28" s="167"/>
      <c r="FS28" s="166">
        <v>-1.1147</v>
      </c>
      <c r="FT28" s="167"/>
      <c r="FU28" s="167"/>
      <c r="FV28" s="166">
        <v>0.72</v>
      </c>
      <c r="FW28" s="166">
        <v>-24.412199999999999</v>
      </c>
      <c r="FX28" s="166">
        <v>1.4864999999999999</v>
      </c>
      <c r="FY28" s="166">
        <v>5.5359999999999996</v>
      </c>
      <c r="FZ28" s="166">
        <v>1.0049999999999999</v>
      </c>
      <c r="GA28" s="166">
        <v>2.2458999999999998</v>
      </c>
      <c r="GB28" s="166">
        <v>29.42</v>
      </c>
      <c r="GC28" s="166">
        <v>-40.482700000000001</v>
      </c>
      <c r="GD28" s="166">
        <v>-29.4255</v>
      </c>
      <c r="GE28" s="166">
        <v>-2.34</v>
      </c>
      <c r="GF28" s="166">
        <v>28.1538</v>
      </c>
      <c r="GG28" s="167"/>
      <c r="GH28" s="166">
        <v>27.496700000000001</v>
      </c>
      <c r="GI28" s="167"/>
      <c r="GJ28" s="166">
        <v>-10.1401</v>
      </c>
      <c r="GK28" s="166">
        <v>2.4365000000000001</v>
      </c>
      <c r="GL28" s="167"/>
      <c r="GM28" s="167"/>
      <c r="GN28" s="167"/>
      <c r="GO28" s="166">
        <v>-20.193300000000001</v>
      </c>
      <c r="GP28" s="166">
        <v>7.6181000000000001</v>
      </c>
      <c r="GQ28" s="166">
        <v>-32.520400000000002</v>
      </c>
      <c r="GR28" s="166">
        <v>-26.531600000000001</v>
      </c>
      <c r="GS28" s="166">
        <v>-11.6257</v>
      </c>
      <c r="GT28" s="166">
        <v>173.8638</v>
      </c>
      <c r="GU28" s="166">
        <v>-7.1360000000000001</v>
      </c>
      <c r="GV28" s="166">
        <v>-7.7565999999999997</v>
      </c>
      <c r="GW28" s="166">
        <v>-17.584800000000001</v>
      </c>
      <c r="GX28" s="166">
        <v>1.887</v>
      </c>
      <c r="GY28" s="166">
        <v>10.571</v>
      </c>
      <c r="GZ28" s="166">
        <v>10.7285</v>
      </c>
      <c r="HA28" s="166">
        <v>1</v>
      </c>
      <c r="HB28" s="166">
        <v>24.849499999999999</v>
      </c>
      <c r="HC28" s="166">
        <v>26.665400000000002</v>
      </c>
      <c r="HD28" s="166">
        <v>-8.3800000000000008</v>
      </c>
      <c r="HE28" s="166">
        <v>4.7107000000000001</v>
      </c>
      <c r="HF28" s="166">
        <v>29.325900000000001</v>
      </c>
      <c r="HG28" s="166">
        <v>0</v>
      </c>
      <c r="HH28" s="166">
        <v>41.694600000000001</v>
      </c>
      <c r="HI28" s="166">
        <v>-10.6813</v>
      </c>
      <c r="HJ28" s="166">
        <v>-10.2608</v>
      </c>
      <c r="HK28" s="166">
        <v>-5.9588000000000001</v>
      </c>
      <c r="HL28" s="166">
        <v>-7.8006000000000002</v>
      </c>
      <c r="HM28" s="166">
        <v>-11.4885</v>
      </c>
      <c r="HN28" s="166">
        <v>-11.428000000000001</v>
      </c>
      <c r="HO28" s="167"/>
      <c r="HP28" s="167"/>
      <c r="HQ28" s="166">
        <v>-18.033000000000001</v>
      </c>
      <c r="HR28" s="166">
        <v>-17.505600000000001</v>
      </c>
      <c r="HS28" s="166">
        <v>-24.094000000000001</v>
      </c>
      <c r="HT28" s="166">
        <v>-24.299399999999999</v>
      </c>
      <c r="HU28" s="166">
        <v>18.04</v>
      </c>
      <c r="HV28" s="166">
        <v>17.84</v>
      </c>
      <c r="HW28" s="166">
        <v>-32</v>
      </c>
      <c r="HX28" s="166">
        <v>-31.9</v>
      </c>
      <c r="HY28" s="166">
        <v>0.94940000000000002</v>
      </c>
      <c r="HZ28" s="166">
        <v>6.4</v>
      </c>
      <c r="IA28" s="166">
        <v>35.609000000000002</v>
      </c>
      <c r="IB28" s="166">
        <v>27.9482</v>
      </c>
      <c r="IC28" s="166">
        <v>27.836400000000001</v>
      </c>
      <c r="ID28" s="166">
        <v>-13.5</v>
      </c>
      <c r="IE28" s="166">
        <v>-35</v>
      </c>
      <c r="IF28" s="166">
        <v>0.5</v>
      </c>
      <c r="IG28" s="166">
        <v>0</v>
      </c>
      <c r="IH28" s="167"/>
      <c r="II28" s="166">
        <v>-17.929200000000002</v>
      </c>
      <c r="IJ28" s="166">
        <v>-108.12520000000001</v>
      </c>
      <c r="IK28" s="166">
        <v>14.3238</v>
      </c>
      <c r="IL28" s="166">
        <v>-267.9169</v>
      </c>
      <c r="IM28" s="166">
        <v>-13.863300000000001</v>
      </c>
      <c r="IN28" s="166">
        <v>9.4222000000000001</v>
      </c>
      <c r="IO28" s="166">
        <v>65.7</v>
      </c>
      <c r="IP28" s="166">
        <v>100.9975</v>
      </c>
      <c r="IQ28" s="166">
        <v>138.92349999999999</v>
      </c>
      <c r="IR28" s="166">
        <v>58.326900000000002</v>
      </c>
      <c r="IS28" s="166">
        <v>-10.796900000000001</v>
      </c>
      <c r="IT28" s="166">
        <v>21.6662</v>
      </c>
      <c r="IU28" s="166">
        <v>19.878900000000002</v>
      </c>
      <c r="IV28" s="166">
        <v>-28.444400000000002</v>
      </c>
      <c r="IW28" s="166">
        <v>148.5334</v>
      </c>
      <c r="IX28" s="166">
        <v>-180.49039999999999</v>
      </c>
      <c r="IY28" s="166">
        <v>-31.433</v>
      </c>
      <c r="IZ28" s="166">
        <v>34.459899999999998</v>
      </c>
      <c r="JA28" s="166">
        <v>-0.2087</v>
      </c>
      <c r="JB28" s="167"/>
      <c r="JC28" s="166">
        <v>-8</v>
      </c>
      <c r="JD28" s="166">
        <v>-0.372</v>
      </c>
      <c r="JE28" s="166">
        <v>-0.38100000000000001</v>
      </c>
      <c r="JF28" s="166">
        <v>4.96</v>
      </c>
      <c r="JG28" s="166">
        <v>-4.32</v>
      </c>
      <c r="JH28" s="166">
        <v>-1.2695000000000001</v>
      </c>
      <c r="JI28" s="166">
        <v>-0.93540000000000001</v>
      </c>
      <c r="JJ28" s="166">
        <v>10.1091</v>
      </c>
      <c r="JK28" s="166">
        <v>-8.6136999999999997</v>
      </c>
      <c r="JL28" s="166">
        <v>2.2000000000000002</v>
      </c>
      <c r="JM28" s="166">
        <v>-0.55200000000000005</v>
      </c>
      <c r="JN28" s="166">
        <v>-2.1680000000000001</v>
      </c>
      <c r="JO28" s="166">
        <v>1.9157999999999999</v>
      </c>
      <c r="JP28" s="166">
        <v>2.2284999999999999</v>
      </c>
      <c r="JQ28" s="166">
        <v>4.1638000000000002</v>
      </c>
      <c r="JR28" s="166">
        <v>3.9653</v>
      </c>
      <c r="JS28" s="166">
        <v>3.0929000000000002</v>
      </c>
      <c r="JT28" s="167"/>
      <c r="JU28" s="166">
        <v>20</v>
      </c>
      <c r="JV28" s="166">
        <v>6.9564000000000004</v>
      </c>
      <c r="JW28" s="166">
        <v>0.56000000000000005</v>
      </c>
      <c r="JX28" s="167"/>
      <c r="JY28" s="167"/>
      <c r="JZ28" s="166">
        <v>-19.036999999999999</v>
      </c>
      <c r="KA28" s="166">
        <v>-21.735600000000002</v>
      </c>
      <c r="KB28" s="166">
        <v>4.3388</v>
      </c>
      <c r="KC28" s="166">
        <v>14.5021</v>
      </c>
      <c r="KD28" s="166">
        <v>-16.1508</v>
      </c>
      <c r="KE28" s="166">
        <v>1.5667</v>
      </c>
      <c r="KF28" s="166">
        <v>-21.9</v>
      </c>
      <c r="KG28" s="166">
        <v>4.2</v>
      </c>
      <c r="KH28" s="167"/>
      <c r="KI28" s="166">
        <v>-85.812700000000007</v>
      </c>
    </row>
    <row r="29" spans="1:295" ht="18" customHeight="1" x14ac:dyDescent="0.35">
      <c r="A29" s="162" t="s">
        <v>59</v>
      </c>
      <c r="B29" s="162" t="s">
        <v>825</v>
      </c>
      <c r="C29" s="166">
        <v>0</v>
      </c>
      <c r="D29" s="166">
        <v>4.8041999999999998</v>
      </c>
      <c r="E29" s="166">
        <v>-9.7885000000000009</v>
      </c>
      <c r="F29" s="166">
        <v>5.0400999999999998</v>
      </c>
      <c r="G29" s="166">
        <v>8.0436999999999994</v>
      </c>
      <c r="H29" s="167"/>
      <c r="I29" s="166">
        <v>14.9345</v>
      </c>
      <c r="J29" s="167"/>
      <c r="K29" s="166">
        <v>24.194900000000001</v>
      </c>
      <c r="L29" s="166">
        <v>10.4597</v>
      </c>
      <c r="M29" s="166">
        <v>10.216200000000001</v>
      </c>
      <c r="N29" s="166">
        <v>-13.32</v>
      </c>
      <c r="O29" s="166">
        <v>-30.8</v>
      </c>
      <c r="P29" s="166">
        <v>8.8000000000000007</v>
      </c>
      <c r="Q29" s="166">
        <v>6.6239999999999997</v>
      </c>
      <c r="R29" s="166">
        <v>-24.2</v>
      </c>
      <c r="S29" s="166">
        <v>2.9319999999999999</v>
      </c>
      <c r="T29" s="166">
        <v>3.476</v>
      </c>
      <c r="U29" s="166">
        <v>6.9603999999999999</v>
      </c>
      <c r="V29" s="166">
        <v>6.9791999999999996</v>
      </c>
      <c r="W29" s="166">
        <v>12.2064</v>
      </c>
      <c r="X29" s="167"/>
      <c r="Y29" s="166">
        <v>1.1913</v>
      </c>
      <c r="Z29" s="166">
        <v>2.3210000000000002</v>
      </c>
      <c r="AA29" s="167"/>
      <c r="AB29" s="166">
        <v>-0.8155</v>
      </c>
      <c r="AC29" s="166">
        <v>-1.155</v>
      </c>
      <c r="AD29" s="166">
        <v>-1.139</v>
      </c>
      <c r="AE29" s="166">
        <v>7.5460000000000003</v>
      </c>
      <c r="AF29" s="166">
        <v>-6.66</v>
      </c>
      <c r="AG29" s="166">
        <v>-2.2000000000000002</v>
      </c>
      <c r="AH29" s="166">
        <v>0.13400000000000001</v>
      </c>
      <c r="AI29" s="166">
        <v>0.187</v>
      </c>
      <c r="AJ29" s="166">
        <v>-3.34</v>
      </c>
      <c r="AK29" s="166">
        <v>-3.22</v>
      </c>
      <c r="AL29" s="167"/>
      <c r="AM29" s="166">
        <v>-19.18</v>
      </c>
      <c r="AN29" s="166">
        <v>-19.36</v>
      </c>
      <c r="AO29" s="166">
        <v>5.9817999999999998</v>
      </c>
      <c r="AP29" s="166">
        <v>2.8982000000000001</v>
      </c>
      <c r="AQ29" s="166">
        <v>19.9634</v>
      </c>
      <c r="AR29" s="166">
        <v>21.183700000000002</v>
      </c>
      <c r="AS29" s="166">
        <v>-16.7761</v>
      </c>
      <c r="AT29" s="166">
        <v>-1.0717000000000001</v>
      </c>
      <c r="AU29" s="166">
        <v>-0.89380000000000004</v>
      </c>
      <c r="AV29" s="166">
        <v>7.4356999999999998</v>
      </c>
      <c r="AW29" s="166">
        <v>27.0932</v>
      </c>
      <c r="AX29" s="167"/>
      <c r="AY29" s="166">
        <v>-0.13389999999999999</v>
      </c>
      <c r="AZ29" s="167"/>
      <c r="BA29" s="166">
        <v>44.184600000000003</v>
      </c>
      <c r="BB29" s="166">
        <v>26.498699999999999</v>
      </c>
      <c r="BC29" s="166">
        <v>20.282399999999999</v>
      </c>
      <c r="BD29" s="166">
        <v>-6.2</v>
      </c>
      <c r="BE29" s="166">
        <v>-6.3</v>
      </c>
      <c r="BF29" s="166">
        <v>-31.853100000000001</v>
      </c>
      <c r="BG29" s="166">
        <v>-31.478000000000002</v>
      </c>
      <c r="BH29" s="166">
        <v>-3.5419</v>
      </c>
      <c r="BI29" s="167"/>
      <c r="BJ29" s="166">
        <v>2.7279</v>
      </c>
      <c r="BK29" s="166">
        <v>9.2882999999999996</v>
      </c>
      <c r="BL29" s="166">
        <v>4.4462000000000002</v>
      </c>
      <c r="BM29" s="166">
        <v>2.9964</v>
      </c>
      <c r="BN29" s="166">
        <v>-121.61620000000001</v>
      </c>
      <c r="BO29" s="166">
        <v>42.756399999999999</v>
      </c>
      <c r="BP29" s="166">
        <v>43.153199999999998</v>
      </c>
      <c r="BQ29" s="166">
        <v>-36.177300000000002</v>
      </c>
      <c r="BR29" s="166">
        <v>-147.7544</v>
      </c>
      <c r="BS29" s="167"/>
      <c r="BT29" s="167"/>
      <c r="BU29" s="167"/>
      <c r="BV29" s="166">
        <v>34.938400000000001</v>
      </c>
      <c r="BW29" s="166">
        <v>12.21</v>
      </c>
      <c r="BX29" s="166">
        <v>10.16</v>
      </c>
      <c r="BY29" s="166">
        <v>2.16</v>
      </c>
      <c r="BZ29" s="166">
        <v>16</v>
      </c>
      <c r="CA29" s="166">
        <v>-15.9367</v>
      </c>
      <c r="CB29" s="166">
        <v>-15.8027</v>
      </c>
      <c r="CC29" s="166">
        <v>33.844299999999997</v>
      </c>
      <c r="CD29" s="166">
        <v>31.467199999999998</v>
      </c>
      <c r="CE29" s="166">
        <v>-5.6536</v>
      </c>
      <c r="CF29" s="166">
        <v>-26.653300000000002</v>
      </c>
      <c r="CG29" s="166">
        <v>-26.7256</v>
      </c>
      <c r="CH29" s="166">
        <v>1.6192</v>
      </c>
      <c r="CI29" s="166">
        <v>11.8141</v>
      </c>
      <c r="CJ29" s="167"/>
      <c r="CK29" s="167"/>
      <c r="CL29" s="166">
        <v>71.7</v>
      </c>
      <c r="CM29" s="166">
        <v>-20.2</v>
      </c>
      <c r="CN29" s="166">
        <v>-4.29</v>
      </c>
      <c r="CO29" s="166">
        <v>45.322499999999998</v>
      </c>
      <c r="CP29" s="166">
        <v>45.3996</v>
      </c>
      <c r="CQ29" s="166">
        <v>43.852899999999998</v>
      </c>
      <c r="CR29" s="166">
        <v>43.537300000000002</v>
      </c>
      <c r="CS29" s="166">
        <v>42.9955</v>
      </c>
      <c r="CT29" s="166">
        <v>-21.496300000000002</v>
      </c>
      <c r="CU29" s="166">
        <v>-41.161000000000001</v>
      </c>
      <c r="CV29" s="166">
        <v>-15.189399999999999</v>
      </c>
      <c r="CW29" s="166">
        <v>3.4392999999999998</v>
      </c>
      <c r="CX29" s="166">
        <v>33.1</v>
      </c>
      <c r="CY29" s="166">
        <v>28.68</v>
      </c>
      <c r="CZ29" s="166">
        <v>15.629899999999999</v>
      </c>
      <c r="DA29" s="166">
        <v>15.6281</v>
      </c>
      <c r="DB29" s="166">
        <v>-14.68</v>
      </c>
      <c r="DC29" s="167"/>
      <c r="DD29" s="166">
        <v>-13.9232</v>
      </c>
      <c r="DE29" s="166">
        <v>-14.046200000000001</v>
      </c>
      <c r="DF29" s="166">
        <v>41.0931</v>
      </c>
      <c r="DG29" s="166">
        <v>1.3899999999999999E-2</v>
      </c>
      <c r="DH29" s="166">
        <v>-7.9855</v>
      </c>
      <c r="DI29" s="166">
        <v>-11.8</v>
      </c>
      <c r="DJ29" s="166">
        <v>-13.3</v>
      </c>
      <c r="DK29" s="166">
        <v>-2.4902000000000002</v>
      </c>
      <c r="DL29" s="166">
        <v>17.584599999999998</v>
      </c>
      <c r="DM29" s="166">
        <v>62.144599999999997</v>
      </c>
      <c r="DN29" s="166">
        <v>0</v>
      </c>
      <c r="DO29" s="166">
        <v>18.98</v>
      </c>
      <c r="DP29" s="166">
        <v>-7.32</v>
      </c>
      <c r="DQ29" s="166">
        <v>15.741</v>
      </c>
      <c r="DR29" s="166">
        <v>-42.304900000000004</v>
      </c>
      <c r="DS29" s="166">
        <v>-11.16</v>
      </c>
      <c r="DT29" s="166">
        <v>-11.24</v>
      </c>
      <c r="DU29" s="166">
        <v>38.06</v>
      </c>
      <c r="DV29" s="166">
        <v>27.55</v>
      </c>
      <c r="DW29" s="166">
        <v>-41.527299999999997</v>
      </c>
      <c r="DX29" s="166">
        <v>-20.709099999999999</v>
      </c>
      <c r="DY29" s="166">
        <v>-45.643500000000003</v>
      </c>
      <c r="DZ29" s="167"/>
      <c r="EA29" s="166">
        <v>48.215299999999999</v>
      </c>
      <c r="EB29" s="166">
        <v>23.897300000000001</v>
      </c>
      <c r="EC29" s="166">
        <v>13.5304</v>
      </c>
      <c r="ED29" s="166">
        <v>13.1693</v>
      </c>
      <c r="EE29" s="166">
        <v>-9.6231000000000009</v>
      </c>
      <c r="EF29" s="166">
        <v>-19.686900000000001</v>
      </c>
      <c r="EG29" s="166">
        <v>-14.897</v>
      </c>
      <c r="EH29" s="166">
        <v>-50.783700000000003</v>
      </c>
      <c r="EI29" s="166">
        <v>-43.325699999999998</v>
      </c>
      <c r="EJ29" s="167"/>
      <c r="EK29" s="166">
        <v>-13.797800000000001</v>
      </c>
      <c r="EL29" s="166">
        <v>-12.8108</v>
      </c>
      <c r="EM29" s="166">
        <v>21.5441</v>
      </c>
      <c r="EN29" s="166">
        <v>-10.077999999999999</v>
      </c>
      <c r="EO29" s="166">
        <v>-10.5701</v>
      </c>
      <c r="EP29" s="166">
        <v>11.792</v>
      </c>
      <c r="EQ29" s="166">
        <v>-28.1355</v>
      </c>
      <c r="ER29" s="166">
        <v>-27.017399999999999</v>
      </c>
      <c r="ES29" s="166">
        <v>9.65</v>
      </c>
      <c r="ET29" s="167"/>
      <c r="EU29" s="167"/>
      <c r="EV29" s="166">
        <v>0.2</v>
      </c>
      <c r="EW29" s="166">
        <v>5.5151000000000003</v>
      </c>
      <c r="EX29" s="166">
        <v>-24.3049</v>
      </c>
      <c r="EY29" s="166">
        <v>-11.937799999999999</v>
      </c>
      <c r="EZ29" s="166">
        <v>-12.0785</v>
      </c>
      <c r="FA29" s="166">
        <v>7.1893000000000002</v>
      </c>
      <c r="FB29" s="166">
        <v>2.9910000000000001</v>
      </c>
      <c r="FC29" s="166">
        <v>-22.290199999999999</v>
      </c>
      <c r="FD29" s="166">
        <v>6.7580999999999998</v>
      </c>
      <c r="FE29" s="167"/>
      <c r="FF29" s="167"/>
      <c r="FG29" s="166">
        <v>4.4787999999999997</v>
      </c>
      <c r="FH29" s="166">
        <v>3.3738999999999999</v>
      </c>
      <c r="FI29" s="166">
        <v>3.1154999999999999</v>
      </c>
      <c r="FJ29" s="166">
        <v>7.2005999999999997</v>
      </c>
      <c r="FK29" s="166">
        <v>6.8657000000000004</v>
      </c>
      <c r="FL29" s="166">
        <v>9.0426000000000002</v>
      </c>
      <c r="FM29" s="166">
        <v>33.584200000000003</v>
      </c>
      <c r="FN29" s="167"/>
      <c r="FO29" s="166">
        <v>19.784600000000001</v>
      </c>
      <c r="FP29" s="166">
        <v>33.335999999999999</v>
      </c>
      <c r="FQ29" s="167"/>
      <c r="FR29" s="167"/>
      <c r="FS29" s="166">
        <v>-0.90229999999999999</v>
      </c>
      <c r="FT29" s="167"/>
      <c r="FU29" s="167"/>
      <c r="FV29" s="166">
        <v>0.66</v>
      </c>
      <c r="FW29" s="166">
        <v>-23.0486</v>
      </c>
      <c r="FX29" s="166">
        <v>1.4751000000000001</v>
      </c>
      <c r="FY29" s="166">
        <v>5.6550000000000002</v>
      </c>
      <c r="FZ29" s="166">
        <v>1.21</v>
      </c>
      <c r="GA29" s="166">
        <v>2.4596</v>
      </c>
      <c r="GB29" s="166">
        <v>29.89</v>
      </c>
      <c r="GC29" s="166">
        <v>-41.147199999999998</v>
      </c>
      <c r="GD29" s="166">
        <v>-30.0824</v>
      </c>
      <c r="GE29" s="166">
        <v>-2.4</v>
      </c>
      <c r="GF29" s="166">
        <v>28.86</v>
      </c>
      <c r="GG29" s="167"/>
      <c r="GH29" s="166">
        <v>28.047000000000001</v>
      </c>
      <c r="GI29" s="167"/>
      <c r="GJ29" s="166">
        <v>-10.1768</v>
      </c>
      <c r="GK29" s="166">
        <v>2.4636</v>
      </c>
      <c r="GL29" s="167"/>
      <c r="GM29" s="167"/>
      <c r="GN29" s="167"/>
      <c r="GO29" s="166">
        <v>-21.263300000000001</v>
      </c>
      <c r="GP29" s="166">
        <v>9.5665999999999993</v>
      </c>
      <c r="GQ29" s="166">
        <v>-32.772500000000001</v>
      </c>
      <c r="GR29" s="166">
        <v>-28.653300000000002</v>
      </c>
      <c r="GS29" s="166">
        <v>-10.8658</v>
      </c>
      <c r="GT29" s="166">
        <v>178.00810000000001</v>
      </c>
      <c r="GU29" s="166">
        <v>-7.3662999999999998</v>
      </c>
      <c r="GV29" s="166">
        <v>-8.3893000000000004</v>
      </c>
      <c r="GW29" s="166">
        <v>-17.470199999999998</v>
      </c>
      <c r="GX29" s="166">
        <v>2.1566000000000001</v>
      </c>
      <c r="GY29" s="166">
        <v>10.82</v>
      </c>
      <c r="GZ29" s="166">
        <v>10.934100000000001</v>
      </c>
      <c r="HA29" s="166">
        <v>1.63</v>
      </c>
      <c r="HB29" s="166">
        <v>24.974499999999999</v>
      </c>
      <c r="HC29" s="166">
        <v>26.586099999999998</v>
      </c>
      <c r="HD29" s="166">
        <v>-8.3800000000000008</v>
      </c>
      <c r="HE29" s="166">
        <v>3.6113</v>
      </c>
      <c r="HF29" s="166">
        <v>28.801100000000002</v>
      </c>
      <c r="HG29" s="166">
        <v>5.1345000000000001</v>
      </c>
      <c r="HH29" s="166">
        <v>39.961100000000002</v>
      </c>
      <c r="HI29" s="166">
        <v>-7.8579999999999997</v>
      </c>
      <c r="HJ29" s="166">
        <v>-8.4514999999999993</v>
      </c>
      <c r="HK29" s="166">
        <v>-5.5018000000000002</v>
      </c>
      <c r="HL29" s="166">
        <v>-7.5934999999999997</v>
      </c>
      <c r="HM29" s="166">
        <v>0</v>
      </c>
      <c r="HN29" s="166">
        <v>0</v>
      </c>
      <c r="HO29" s="167"/>
      <c r="HP29" s="167"/>
      <c r="HQ29" s="166">
        <v>-17.642900000000001</v>
      </c>
      <c r="HR29" s="166">
        <v>-17.0716</v>
      </c>
      <c r="HS29" s="166">
        <v>-24.092400000000001</v>
      </c>
      <c r="HT29" s="166">
        <v>-24.598199999999999</v>
      </c>
      <c r="HU29" s="166">
        <v>21.56</v>
      </c>
      <c r="HV29" s="166">
        <v>21.93</v>
      </c>
      <c r="HW29" s="166">
        <v>-32</v>
      </c>
      <c r="HX29" s="166">
        <v>-32</v>
      </c>
      <c r="HY29" s="166">
        <v>0.98599999999999999</v>
      </c>
      <c r="HZ29" s="166">
        <v>7.84</v>
      </c>
      <c r="IA29" s="166">
        <v>40.697699999999998</v>
      </c>
      <c r="IB29" s="166">
        <v>27.252300000000002</v>
      </c>
      <c r="IC29" s="166">
        <v>27.151900000000001</v>
      </c>
      <c r="ID29" s="167"/>
      <c r="IE29" s="166">
        <v>-40.5</v>
      </c>
      <c r="IF29" s="166">
        <v>0.9</v>
      </c>
      <c r="IG29" s="166">
        <v>0.4</v>
      </c>
      <c r="IH29" s="167"/>
      <c r="II29" s="166">
        <v>-17.718399999999999</v>
      </c>
      <c r="IJ29" s="166">
        <v>-102.3537</v>
      </c>
      <c r="IK29" s="166">
        <v>13.7818</v>
      </c>
      <c r="IL29" s="166">
        <v>-268.45729999999998</v>
      </c>
      <c r="IM29" s="166">
        <v>-18.445699999999999</v>
      </c>
      <c r="IN29" s="166">
        <v>10.311</v>
      </c>
      <c r="IO29" s="166">
        <v>71.021000000000001</v>
      </c>
      <c r="IP29" s="166">
        <v>98.700699999999998</v>
      </c>
      <c r="IQ29" s="166">
        <v>140.071</v>
      </c>
      <c r="IR29" s="166">
        <v>60.343299999999999</v>
      </c>
      <c r="IS29" s="166">
        <v>-5.7343999999999999</v>
      </c>
      <c r="IT29" s="166">
        <v>22.0198</v>
      </c>
      <c r="IU29" s="166">
        <v>20.953399999999998</v>
      </c>
      <c r="IV29" s="166">
        <v>-27.244800000000001</v>
      </c>
      <c r="IW29" s="166">
        <v>156.18790000000001</v>
      </c>
      <c r="IX29" s="166">
        <v>-182.0428</v>
      </c>
      <c r="IY29" s="166">
        <v>-23.994399999999999</v>
      </c>
      <c r="IZ29" s="166">
        <v>27.793600000000001</v>
      </c>
      <c r="JA29" s="166">
        <v>-0.1404</v>
      </c>
      <c r="JB29" s="167"/>
      <c r="JC29" s="166">
        <v>-8.48</v>
      </c>
      <c r="JD29" s="166">
        <v>-0.432</v>
      </c>
      <c r="JE29" s="166">
        <v>-0.442</v>
      </c>
      <c r="JF29" s="166">
        <v>6.96</v>
      </c>
      <c r="JG29" s="166">
        <v>-6.16</v>
      </c>
      <c r="JH29" s="166">
        <v>-1.2582</v>
      </c>
      <c r="JI29" s="166">
        <v>1.4084000000000001</v>
      </c>
      <c r="JJ29" s="166">
        <v>13.7713</v>
      </c>
      <c r="JK29" s="166">
        <v>-16.142499999999998</v>
      </c>
      <c r="JL29" s="166">
        <v>3.6</v>
      </c>
      <c r="JM29" s="166">
        <v>0.76200000000000001</v>
      </c>
      <c r="JN29" s="166">
        <v>-0.30299999999999999</v>
      </c>
      <c r="JO29" s="166">
        <v>1.9505999999999999</v>
      </c>
      <c r="JP29" s="166">
        <v>2.2683</v>
      </c>
      <c r="JQ29" s="166">
        <v>3.2273000000000001</v>
      </c>
      <c r="JR29" s="166">
        <v>4.4214000000000002</v>
      </c>
      <c r="JS29" s="166">
        <v>3.7214999999999998</v>
      </c>
      <c r="JT29" s="167"/>
      <c r="JU29" s="166">
        <v>26.7</v>
      </c>
      <c r="JV29" s="166">
        <v>-2.7191000000000001</v>
      </c>
      <c r="JW29" s="166">
        <v>0.75</v>
      </c>
      <c r="JX29" s="167"/>
      <c r="JY29" s="167"/>
      <c r="JZ29" s="166">
        <v>-18.2576</v>
      </c>
      <c r="KA29" s="166">
        <v>-21.500699999999998</v>
      </c>
      <c r="KB29" s="166">
        <v>2.7860999999999998</v>
      </c>
      <c r="KC29" s="166">
        <v>13.5337</v>
      </c>
      <c r="KD29" s="166">
        <v>-15.564500000000001</v>
      </c>
      <c r="KE29" s="166">
        <v>0</v>
      </c>
      <c r="KF29" s="166">
        <v>-27.8</v>
      </c>
      <c r="KG29" s="166">
        <v>11.1</v>
      </c>
      <c r="KH29" s="167"/>
      <c r="KI29" s="166">
        <v>-88.041200000000003</v>
      </c>
    </row>
    <row r="30" spans="1:295" ht="18" customHeight="1" x14ac:dyDescent="0.35">
      <c r="A30" s="162" t="s">
        <v>59</v>
      </c>
      <c r="B30" s="162" t="s">
        <v>826</v>
      </c>
      <c r="C30" s="166">
        <v>0</v>
      </c>
      <c r="D30" s="166">
        <v>5.3037999999999998</v>
      </c>
      <c r="E30" s="166">
        <v>-10.882099999999999</v>
      </c>
      <c r="F30" s="166">
        <v>6.1017999999999999</v>
      </c>
      <c r="G30" s="166">
        <v>8.6815999999999995</v>
      </c>
      <c r="H30" s="167"/>
      <c r="I30" s="166">
        <v>16.655000000000001</v>
      </c>
      <c r="J30" s="167"/>
      <c r="K30" s="166">
        <v>25.2136</v>
      </c>
      <c r="L30" s="166">
        <v>11.0557</v>
      </c>
      <c r="M30" s="166">
        <v>10.815300000000001</v>
      </c>
      <c r="N30" s="166">
        <v>-15.54</v>
      </c>
      <c r="O30" s="166">
        <v>-33</v>
      </c>
      <c r="P30" s="166">
        <v>8.8000000000000007</v>
      </c>
      <c r="Q30" s="166">
        <v>8.2799999999999994</v>
      </c>
      <c r="R30" s="166">
        <v>-24.2</v>
      </c>
      <c r="S30" s="166">
        <v>3.5695000000000001</v>
      </c>
      <c r="T30" s="166">
        <v>0.51029999999999998</v>
      </c>
      <c r="U30" s="166">
        <v>7.3124000000000002</v>
      </c>
      <c r="V30" s="166">
        <v>7.2354000000000003</v>
      </c>
      <c r="W30" s="166">
        <v>12.611700000000001</v>
      </c>
      <c r="X30" s="167"/>
      <c r="Y30" s="166">
        <v>1.2450000000000001</v>
      </c>
      <c r="Z30" s="166">
        <v>2.3346</v>
      </c>
      <c r="AA30" s="167"/>
      <c r="AB30" s="166">
        <v>-0.70579999999999998</v>
      </c>
      <c r="AC30" s="166">
        <v>-1.1040000000000001</v>
      </c>
      <c r="AD30" s="166">
        <v>-1.1140000000000001</v>
      </c>
      <c r="AE30" s="166">
        <v>8.0039999999999996</v>
      </c>
      <c r="AF30" s="166">
        <v>-4.4400000000000004</v>
      </c>
      <c r="AG30" s="166">
        <v>0</v>
      </c>
      <c r="AH30" s="166">
        <v>7.4999999999999997E-2</v>
      </c>
      <c r="AI30" s="166">
        <v>0.19900000000000001</v>
      </c>
      <c r="AJ30" s="166">
        <v>-2.86</v>
      </c>
      <c r="AK30" s="166">
        <v>-2.87</v>
      </c>
      <c r="AL30" s="167"/>
      <c r="AM30" s="166">
        <v>-19.190000000000001</v>
      </c>
      <c r="AN30" s="166">
        <v>-19.489999999999998</v>
      </c>
      <c r="AO30" s="166">
        <v>6.1391</v>
      </c>
      <c r="AP30" s="166">
        <v>2.6991000000000001</v>
      </c>
      <c r="AQ30" s="166">
        <v>19.758600000000001</v>
      </c>
      <c r="AR30" s="166">
        <v>20.8217</v>
      </c>
      <c r="AS30" s="166">
        <v>-15.740500000000001</v>
      </c>
      <c r="AT30" s="166">
        <v>-0.93769999999999998</v>
      </c>
      <c r="AU30" s="166">
        <v>-0.85750000000000004</v>
      </c>
      <c r="AV30" s="166">
        <v>13.3916</v>
      </c>
      <c r="AW30" s="166">
        <v>8.3742000000000001</v>
      </c>
      <c r="AX30" s="167"/>
      <c r="AY30" s="166">
        <v>0.13400000000000001</v>
      </c>
      <c r="AZ30" s="167"/>
      <c r="BA30" s="166">
        <v>33.1327</v>
      </c>
      <c r="BB30" s="166">
        <v>27.909199999999998</v>
      </c>
      <c r="BC30" s="166">
        <v>18.924900000000001</v>
      </c>
      <c r="BD30" s="166">
        <v>-5.9</v>
      </c>
      <c r="BE30" s="166">
        <v>-6</v>
      </c>
      <c r="BF30" s="166">
        <v>-31.390499999999999</v>
      </c>
      <c r="BG30" s="166">
        <v>-31.538599999999999</v>
      </c>
      <c r="BH30" s="166">
        <v>-3.4666999999999999</v>
      </c>
      <c r="BI30" s="167"/>
      <c r="BJ30" s="166">
        <v>3.9584999999999999</v>
      </c>
      <c r="BK30" s="166">
        <v>9.2294999999999998</v>
      </c>
      <c r="BL30" s="166">
        <v>5.4641999999999999</v>
      </c>
      <c r="BM30" s="166">
        <v>3.6804999999999999</v>
      </c>
      <c r="BN30" s="166">
        <v>-121.25</v>
      </c>
      <c r="BO30" s="166">
        <v>43.9161</v>
      </c>
      <c r="BP30" s="166">
        <v>43.9161</v>
      </c>
      <c r="BQ30" s="166">
        <v>-42.431699999999999</v>
      </c>
      <c r="BR30" s="166">
        <v>-149.57089999999999</v>
      </c>
      <c r="BS30" s="167"/>
      <c r="BT30" s="167"/>
      <c r="BU30" s="167"/>
      <c r="BV30" s="166">
        <v>35.008299999999998</v>
      </c>
      <c r="BW30" s="166">
        <v>12.41</v>
      </c>
      <c r="BX30" s="166">
        <v>10.07</v>
      </c>
      <c r="BY30" s="166">
        <v>2.1</v>
      </c>
      <c r="BZ30" s="166">
        <v>16.57</v>
      </c>
      <c r="CA30" s="166">
        <v>-15.4009</v>
      </c>
      <c r="CB30" s="166">
        <v>-14.999000000000001</v>
      </c>
      <c r="CC30" s="166">
        <v>37.131599999999999</v>
      </c>
      <c r="CD30" s="166">
        <v>34.210599999999999</v>
      </c>
      <c r="CE30" s="166">
        <v>-4.9805999999999999</v>
      </c>
      <c r="CF30" s="166">
        <v>-25.676600000000001</v>
      </c>
      <c r="CG30" s="166">
        <v>-25.203299999999999</v>
      </c>
      <c r="CH30" s="166">
        <v>3.7294</v>
      </c>
      <c r="CI30" s="166">
        <v>13.5838</v>
      </c>
      <c r="CJ30" s="167"/>
      <c r="CK30" s="167"/>
      <c r="CL30" s="166">
        <v>75.8</v>
      </c>
      <c r="CM30" s="166">
        <v>-24.5</v>
      </c>
      <c r="CN30" s="166">
        <v>-4.21</v>
      </c>
      <c r="CO30" s="166">
        <v>45.832599999999999</v>
      </c>
      <c r="CP30" s="166">
        <v>46.3474</v>
      </c>
      <c r="CQ30" s="166">
        <v>44.6723</v>
      </c>
      <c r="CR30" s="166">
        <v>41.044199999999996</v>
      </c>
      <c r="CS30" s="166">
        <v>41.5381</v>
      </c>
      <c r="CT30" s="166">
        <v>-22.810300000000002</v>
      </c>
      <c r="CU30" s="166">
        <v>-37.601599999999998</v>
      </c>
      <c r="CV30" s="166">
        <v>-16.516400000000001</v>
      </c>
      <c r="CW30" s="166">
        <v>3.6566000000000001</v>
      </c>
      <c r="CX30" s="166">
        <v>34.32</v>
      </c>
      <c r="CY30" s="166">
        <v>30.11</v>
      </c>
      <c r="CZ30" s="167"/>
      <c r="DA30" s="166">
        <v>16.018699999999999</v>
      </c>
      <c r="DB30" s="166">
        <v>-15.17</v>
      </c>
      <c r="DC30" s="167"/>
      <c r="DD30" s="166">
        <v>-15.404500000000001</v>
      </c>
      <c r="DE30" s="166">
        <v>-14.8674</v>
      </c>
      <c r="DF30" s="166">
        <v>44.805500000000002</v>
      </c>
      <c r="DG30" s="166">
        <v>1.37E-2</v>
      </c>
      <c r="DH30" s="166">
        <v>-8.2288999999999994</v>
      </c>
      <c r="DI30" s="166">
        <v>-14.9</v>
      </c>
      <c r="DJ30" s="166">
        <v>-16.100000000000001</v>
      </c>
      <c r="DK30" s="166">
        <v>-2.3193000000000001</v>
      </c>
      <c r="DL30" s="166">
        <v>18.706600000000002</v>
      </c>
      <c r="DM30" s="166">
        <v>62.144599999999997</v>
      </c>
      <c r="DN30" s="166">
        <v>0</v>
      </c>
      <c r="DO30" s="166">
        <v>19.86</v>
      </c>
      <c r="DP30" s="166">
        <v>-7.07</v>
      </c>
      <c r="DQ30" s="166">
        <v>16.159500000000001</v>
      </c>
      <c r="DR30" s="166">
        <v>-42.937399999999997</v>
      </c>
      <c r="DS30" s="166">
        <v>-11.08</v>
      </c>
      <c r="DT30" s="166">
        <v>-11.22</v>
      </c>
      <c r="DU30" s="166">
        <v>43.02</v>
      </c>
      <c r="DV30" s="166">
        <v>27.85</v>
      </c>
      <c r="DW30" s="166">
        <v>-41.381799999999998</v>
      </c>
      <c r="DX30" s="166">
        <v>-20.5273</v>
      </c>
      <c r="DY30" s="166">
        <v>-45.753700000000002</v>
      </c>
      <c r="DZ30" s="167"/>
      <c r="EA30" s="166">
        <v>52.255200000000002</v>
      </c>
      <c r="EB30" s="166">
        <v>28.334199999999999</v>
      </c>
      <c r="EC30" s="166">
        <v>17.5303</v>
      </c>
      <c r="ED30" s="166">
        <v>18.2944</v>
      </c>
      <c r="EE30" s="166">
        <v>-4.8541999999999996</v>
      </c>
      <c r="EF30" s="166">
        <v>-13.7774</v>
      </c>
      <c r="EG30" s="166">
        <v>-15.537000000000001</v>
      </c>
      <c r="EH30" s="166">
        <v>-43.58</v>
      </c>
      <c r="EI30" s="166">
        <v>-43.238599999999998</v>
      </c>
      <c r="EJ30" s="167"/>
      <c r="EK30" s="166">
        <v>-14.461399999999999</v>
      </c>
      <c r="EL30" s="166">
        <v>-12.6739</v>
      </c>
      <c r="EM30" s="166">
        <v>27.204499999999999</v>
      </c>
      <c r="EN30" s="166">
        <v>-10.067299999999999</v>
      </c>
      <c r="EO30" s="166">
        <v>-9.0286000000000008</v>
      </c>
      <c r="EP30" s="166">
        <v>23.056000000000001</v>
      </c>
      <c r="EQ30" s="166">
        <v>-28.1812</v>
      </c>
      <c r="ER30" s="166">
        <v>-30.573899999999998</v>
      </c>
      <c r="ES30" s="166">
        <v>10.497299999999999</v>
      </c>
      <c r="ET30" s="167"/>
      <c r="EU30" s="167"/>
      <c r="EV30" s="166">
        <v>16.5</v>
      </c>
      <c r="EW30" s="166">
        <v>4.9436</v>
      </c>
      <c r="EX30" s="166">
        <v>-24.6174</v>
      </c>
      <c r="EY30" s="166">
        <v>-12.6876</v>
      </c>
      <c r="EZ30" s="166">
        <v>-12.7967</v>
      </c>
      <c r="FA30" s="166">
        <v>7.6116999999999999</v>
      </c>
      <c r="FB30" s="166">
        <v>3.2006999999999999</v>
      </c>
      <c r="FC30" s="166">
        <v>-22.692599999999999</v>
      </c>
      <c r="FD30" s="166">
        <v>6.7702999999999998</v>
      </c>
      <c r="FE30" s="167"/>
      <c r="FF30" s="167"/>
      <c r="FG30" s="166">
        <v>3.8149999999999999</v>
      </c>
      <c r="FH30" s="166">
        <v>3.726</v>
      </c>
      <c r="FI30" s="166">
        <v>2.6227999999999998</v>
      </c>
      <c r="FJ30" s="166">
        <v>7.2005999999999997</v>
      </c>
      <c r="FK30" s="166">
        <v>6.8657000000000004</v>
      </c>
      <c r="FL30" s="166">
        <v>8.3727999999999998</v>
      </c>
      <c r="FM30" s="166">
        <v>34.604999999999997</v>
      </c>
      <c r="FN30" s="167"/>
      <c r="FO30" s="166">
        <v>19.194199999999999</v>
      </c>
      <c r="FP30" s="166">
        <v>31.500900000000001</v>
      </c>
      <c r="FQ30" s="167"/>
      <c r="FR30" s="167"/>
      <c r="FS30" s="166">
        <v>-0.90229999999999999</v>
      </c>
      <c r="FT30" s="167"/>
      <c r="FU30" s="167"/>
      <c r="FV30" s="166">
        <v>1.0900000000000001</v>
      </c>
      <c r="FW30" s="166">
        <v>-22.538399999999999</v>
      </c>
      <c r="FX30" s="166">
        <v>1.5831</v>
      </c>
      <c r="FY30" s="166">
        <v>5.5670000000000002</v>
      </c>
      <c r="FZ30" s="166">
        <v>1.2549999999999999</v>
      </c>
      <c r="GA30" s="166">
        <v>2.2978999999999998</v>
      </c>
      <c r="GB30" s="166">
        <v>29.52</v>
      </c>
      <c r="GC30" s="166">
        <v>-40.407699999999998</v>
      </c>
      <c r="GD30" s="166">
        <v>-29.485199999999999</v>
      </c>
      <c r="GE30" s="166">
        <v>-2.48</v>
      </c>
      <c r="GF30" s="166">
        <v>27.547000000000001</v>
      </c>
      <c r="GG30" s="167"/>
      <c r="GH30" s="166">
        <v>28.100100000000001</v>
      </c>
      <c r="GI30" s="167"/>
      <c r="GJ30" s="166">
        <v>-10.4946</v>
      </c>
      <c r="GK30" s="166">
        <v>2.4956</v>
      </c>
      <c r="GL30" s="167"/>
      <c r="GM30" s="167"/>
      <c r="GN30" s="167"/>
      <c r="GO30" s="166">
        <v>-22.943100000000001</v>
      </c>
      <c r="GP30" s="166">
        <v>8.3368000000000002</v>
      </c>
      <c r="GQ30" s="166">
        <v>-31.428000000000001</v>
      </c>
      <c r="GR30" s="166">
        <v>-29.539200000000001</v>
      </c>
      <c r="GS30" s="166">
        <v>-10.5848</v>
      </c>
      <c r="GT30" s="166">
        <v>182.0635</v>
      </c>
      <c r="GU30" s="166">
        <v>-6.5366999999999997</v>
      </c>
      <c r="GV30" s="166">
        <v>-8.0364000000000004</v>
      </c>
      <c r="GW30" s="166">
        <v>-17.711099999999998</v>
      </c>
      <c r="GX30" s="166">
        <v>2.2856999999999998</v>
      </c>
      <c r="GY30" s="166">
        <v>11.260400000000001</v>
      </c>
      <c r="GZ30" s="166">
        <v>11.4009</v>
      </c>
      <c r="HA30" s="166">
        <v>2</v>
      </c>
      <c r="HB30" s="166">
        <v>25.717400000000001</v>
      </c>
      <c r="HC30" s="166">
        <v>27.232299999999999</v>
      </c>
      <c r="HD30" s="166">
        <v>-8.3800000000000008</v>
      </c>
      <c r="HE30" s="166">
        <v>0</v>
      </c>
      <c r="HF30" s="166">
        <v>27.784199999999998</v>
      </c>
      <c r="HG30" s="166">
        <v>11.1023</v>
      </c>
      <c r="HH30" s="166">
        <v>42.956800000000001</v>
      </c>
      <c r="HI30" s="166">
        <v>-8.8143999999999991</v>
      </c>
      <c r="HJ30" s="166">
        <v>-8.4156999999999993</v>
      </c>
      <c r="HK30" s="166">
        <v>-5.7243000000000004</v>
      </c>
      <c r="HL30" s="166">
        <v>-7.4088000000000003</v>
      </c>
      <c r="HM30" s="166">
        <v>0</v>
      </c>
      <c r="HN30" s="166">
        <v>-10.909800000000001</v>
      </c>
      <c r="HO30" s="167"/>
      <c r="HP30" s="167"/>
      <c r="HQ30" s="166">
        <v>-16.445399999999999</v>
      </c>
      <c r="HR30" s="166">
        <v>-15.764200000000001</v>
      </c>
      <c r="HS30" s="166">
        <v>-25.364799999999999</v>
      </c>
      <c r="HT30" s="166">
        <v>-25.208500000000001</v>
      </c>
      <c r="HU30" s="166">
        <v>25.42</v>
      </c>
      <c r="HV30" s="166">
        <v>25.54</v>
      </c>
      <c r="HW30" s="166">
        <v>-32.700000000000003</v>
      </c>
      <c r="HX30" s="166">
        <v>-33</v>
      </c>
      <c r="HY30" s="166">
        <v>1.0373000000000001</v>
      </c>
      <c r="HZ30" s="166">
        <v>9.0399999999999991</v>
      </c>
      <c r="IA30" s="166">
        <v>41.107799999999997</v>
      </c>
      <c r="IB30" s="166">
        <v>27.5459</v>
      </c>
      <c r="IC30" s="166">
        <v>26.874600000000001</v>
      </c>
      <c r="ID30" s="166">
        <v>-13.1</v>
      </c>
      <c r="IE30" s="166">
        <v>-41</v>
      </c>
      <c r="IF30" s="166">
        <v>0.9</v>
      </c>
      <c r="IG30" s="166">
        <v>0.4</v>
      </c>
      <c r="IH30" s="167"/>
      <c r="II30" s="166">
        <v>-17.515499999999999</v>
      </c>
      <c r="IJ30" s="166">
        <v>-105.0498</v>
      </c>
      <c r="IK30" s="166">
        <v>13.3863</v>
      </c>
      <c r="IL30" s="166">
        <v>-266.46370000000002</v>
      </c>
      <c r="IM30" s="166">
        <v>-16.542400000000001</v>
      </c>
      <c r="IN30" s="166">
        <v>10.7113</v>
      </c>
      <c r="IO30" s="166">
        <v>70.775599999999997</v>
      </c>
      <c r="IP30" s="166">
        <v>98.267099999999999</v>
      </c>
      <c r="IQ30" s="166">
        <v>141.88550000000001</v>
      </c>
      <c r="IR30" s="166">
        <v>57.545699999999997</v>
      </c>
      <c r="IS30" s="166">
        <v>-1.9411</v>
      </c>
      <c r="IT30" s="166">
        <v>18.4801</v>
      </c>
      <c r="IU30" s="166">
        <v>18.384599999999999</v>
      </c>
      <c r="IV30" s="166">
        <v>-30.604700000000001</v>
      </c>
      <c r="IW30" s="166">
        <v>156.28980000000001</v>
      </c>
      <c r="IX30" s="166">
        <v>-179.40469999999999</v>
      </c>
      <c r="IY30" s="166">
        <v>-19.134699999999999</v>
      </c>
      <c r="IZ30" s="166">
        <v>24.459499999999998</v>
      </c>
      <c r="JA30" s="166">
        <v>-0.3967</v>
      </c>
      <c r="JB30" s="167"/>
      <c r="JC30" s="166">
        <v>-9.1999999999999993</v>
      </c>
      <c r="JD30" s="166">
        <v>-0.35599999999999998</v>
      </c>
      <c r="JE30" s="166">
        <v>-0.374</v>
      </c>
      <c r="JF30" s="166">
        <v>7.12</v>
      </c>
      <c r="JG30" s="166">
        <v>-6.48</v>
      </c>
      <c r="JH30" s="166">
        <v>-1.2248000000000001</v>
      </c>
      <c r="JI30" s="166">
        <v>1.5244</v>
      </c>
      <c r="JJ30" s="166">
        <v>14.152699999999999</v>
      </c>
      <c r="JK30" s="166">
        <v>-15.819000000000001</v>
      </c>
      <c r="JL30" s="166">
        <v>2.5</v>
      </c>
      <c r="JM30" s="166">
        <v>-1.915</v>
      </c>
      <c r="JN30" s="166">
        <v>-2.2349999999999999</v>
      </c>
      <c r="JO30" s="166">
        <v>1.8915</v>
      </c>
      <c r="JP30" s="166">
        <v>2.1345999999999998</v>
      </c>
      <c r="JQ30" s="166">
        <v>5.1952999999999996</v>
      </c>
      <c r="JR30" s="166">
        <v>3.9102999999999999</v>
      </c>
      <c r="JS30" s="166">
        <v>3.7839999999999998</v>
      </c>
      <c r="JT30" s="167"/>
      <c r="JU30" s="166">
        <v>27.1</v>
      </c>
      <c r="JV30" s="166">
        <v>-3.1006999999999998</v>
      </c>
      <c r="JW30" s="166">
        <v>0.77</v>
      </c>
      <c r="JX30" s="167"/>
      <c r="JY30" s="167"/>
      <c r="JZ30" s="166">
        <v>-17.907499999999999</v>
      </c>
      <c r="KA30" s="166">
        <v>-21.789200000000001</v>
      </c>
      <c r="KB30" s="166">
        <v>3.5007000000000001</v>
      </c>
      <c r="KC30" s="166">
        <v>13.4894</v>
      </c>
      <c r="KD30" s="166">
        <v>-15.9994</v>
      </c>
      <c r="KE30" s="166">
        <v>1.6295999999999999</v>
      </c>
      <c r="KF30" s="166">
        <v>-28.3</v>
      </c>
      <c r="KG30" s="166">
        <v>12.2</v>
      </c>
      <c r="KH30" s="167"/>
      <c r="KI30" s="166">
        <v>-86.870099999999994</v>
      </c>
    </row>
    <row r="31" spans="1:295" ht="18" customHeight="1" x14ac:dyDescent="0.35">
      <c r="A31" s="162" t="s">
        <v>59</v>
      </c>
      <c r="B31" s="162" t="s">
        <v>827</v>
      </c>
      <c r="C31" s="166">
        <v>0</v>
      </c>
      <c r="D31" s="166">
        <v>5.5526999999999997</v>
      </c>
      <c r="E31" s="166">
        <v>-11.417899999999999</v>
      </c>
      <c r="F31" s="166">
        <v>6.2462</v>
      </c>
      <c r="G31" s="166">
        <v>9.2226999999999997</v>
      </c>
      <c r="H31" s="167"/>
      <c r="I31" s="166">
        <v>18.367899999999999</v>
      </c>
      <c r="J31" s="167"/>
      <c r="K31" s="166">
        <v>26.8292</v>
      </c>
      <c r="L31" s="166">
        <v>11.7376</v>
      </c>
      <c r="M31" s="166">
        <v>11.002700000000001</v>
      </c>
      <c r="N31" s="166">
        <v>-15.54</v>
      </c>
      <c r="O31" s="166">
        <v>-35.200000000000003</v>
      </c>
      <c r="P31" s="166">
        <v>11</v>
      </c>
      <c r="Q31" s="166">
        <v>9.1080000000000005</v>
      </c>
      <c r="R31" s="166">
        <v>-26.4</v>
      </c>
      <c r="S31" s="166">
        <v>3.6191</v>
      </c>
      <c r="T31" s="166">
        <v>0.81040000000000001</v>
      </c>
      <c r="U31" s="166">
        <v>7.6082000000000001</v>
      </c>
      <c r="V31" s="166">
        <v>7.7404999999999999</v>
      </c>
      <c r="W31" s="166">
        <v>12.9984</v>
      </c>
      <c r="X31" s="167"/>
      <c r="Y31" s="166">
        <v>1.5945</v>
      </c>
      <c r="Z31" s="166">
        <v>2.3311000000000002</v>
      </c>
      <c r="AA31" s="167"/>
      <c r="AB31" s="166">
        <v>-0.63770000000000004</v>
      </c>
      <c r="AC31" s="166">
        <v>-1.107</v>
      </c>
      <c r="AD31" s="166">
        <v>-1.165</v>
      </c>
      <c r="AE31" s="166">
        <v>7.84</v>
      </c>
      <c r="AF31" s="166">
        <v>-2.2200000000000002</v>
      </c>
      <c r="AG31" s="166">
        <v>2.2000000000000002</v>
      </c>
      <c r="AH31" s="166">
        <v>0.16600000000000001</v>
      </c>
      <c r="AI31" s="166">
        <v>0.19800000000000001</v>
      </c>
      <c r="AJ31" s="166">
        <v>-3.2</v>
      </c>
      <c r="AK31" s="166">
        <v>-3.23</v>
      </c>
      <c r="AL31" s="167"/>
      <c r="AM31" s="166">
        <v>-19.239999999999998</v>
      </c>
      <c r="AN31" s="166">
        <v>-19.309999999999999</v>
      </c>
      <c r="AO31" s="166">
        <v>7.7980999999999998</v>
      </c>
      <c r="AP31" s="166">
        <v>2.8597000000000001</v>
      </c>
      <c r="AQ31" s="166">
        <v>19.327999999999999</v>
      </c>
      <c r="AR31" s="166">
        <v>20.7638</v>
      </c>
      <c r="AS31" s="166">
        <v>-14.111800000000001</v>
      </c>
      <c r="AT31" s="166">
        <v>-0.80369999999999997</v>
      </c>
      <c r="AU31" s="166">
        <v>-3.6863000000000001</v>
      </c>
      <c r="AV31" s="166">
        <v>8.1067999999999998</v>
      </c>
      <c r="AW31" s="166">
        <v>17.518000000000001</v>
      </c>
      <c r="AX31" s="167"/>
      <c r="AY31" s="166">
        <v>1.8754</v>
      </c>
      <c r="AZ31" s="167"/>
      <c r="BA31" s="166">
        <v>33.195</v>
      </c>
      <c r="BB31" s="166">
        <v>27.022500000000001</v>
      </c>
      <c r="BC31" s="166">
        <v>19.524899999999999</v>
      </c>
      <c r="BD31" s="166">
        <v>-5.3</v>
      </c>
      <c r="BE31" s="166">
        <v>-5.5</v>
      </c>
      <c r="BF31" s="166">
        <v>-31.967300000000002</v>
      </c>
      <c r="BG31" s="166">
        <v>-27.732900000000001</v>
      </c>
      <c r="BH31" s="166">
        <v>-3.3896000000000002</v>
      </c>
      <c r="BI31" s="167"/>
      <c r="BJ31" s="166">
        <v>1.5403</v>
      </c>
      <c r="BK31" s="166">
        <v>9.0885999999999996</v>
      </c>
      <c r="BL31" s="166">
        <v>5.7861000000000002</v>
      </c>
      <c r="BM31" s="166">
        <v>3.8727999999999998</v>
      </c>
      <c r="BN31" s="166">
        <v>-110.4464</v>
      </c>
      <c r="BO31" s="166">
        <v>43.458300000000001</v>
      </c>
      <c r="BP31" s="166">
        <v>43.183700000000002</v>
      </c>
      <c r="BQ31" s="166">
        <v>-33.069299999999998</v>
      </c>
      <c r="BR31" s="166">
        <v>-134.83770000000001</v>
      </c>
      <c r="BS31" s="167"/>
      <c r="BT31" s="167"/>
      <c r="BU31" s="167"/>
      <c r="BV31" s="166">
        <v>35.008299999999998</v>
      </c>
      <c r="BW31" s="166">
        <v>13.01</v>
      </c>
      <c r="BX31" s="166">
        <v>10.57</v>
      </c>
      <c r="BY31" s="166">
        <v>2.31</v>
      </c>
      <c r="BZ31" s="166">
        <v>17.420000000000002</v>
      </c>
      <c r="CA31" s="166">
        <v>-10.846299999999999</v>
      </c>
      <c r="CB31" s="166">
        <v>-10.9803</v>
      </c>
      <c r="CC31" s="166">
        <v>32.757300000000001</v>
      </c>
      <c r="CD31" s="166">
        <v>29.9542</v>
      </c>
      <c r="CE31" s="166">
        <v>-3.6425999999999998</v>
      </c>
      <c r="CF31" s="166">
        <v>-33.806600000000003</v>
      </c>
      <c r="CG31" s="166">
        <v>-33.801099999999998</v>
      </c>
      <c r="CH31" s="166">
        <v>3.0573999999999999</v>
      </c>
      <c r="CI31" s="166">
        <v>10.342599999999999</v>
      </c>
      <c r="CJ31" s="167"/>
      <c r="CK31" s="167"/>
      <c r="CL31" s="166">
        <v>71.400000000000006</v>
      </c>
      <c r="CM31" s="166">
        <v>-17.7</v>
      </c>
      <c r="CN31" s="166">
        <v>-4.33</v>
      </c>
      <c r="CO31" s="166">
        <v>42.875500000000002</v>
      </c>
      <c r="CP31" s="166">
        <v>42.741599999999998</v>
      </c>
      <c r="CQ31" s="166">
        <v>41.372</v>
      </c>
      <c r="CR31" s="166">
        <v>35.9893</v>
      </c>
      <c r="CS31" s="166">
        <v>38.236699999999999</v>
      </c>
      <c r="CT31" s="166">
        <v>-21.315999999999999</v>
      </c>
      <c r="CU31" s="166">
        <v>-35.855899999999998</v>
      </c>
      <c r="CV31" s="166">
        <v>-12.664</v>
      </c>
      <c r="CW31" s="166">
        <v>3.5505</v>
      </c>
      <c r="CX31" s="166">
        <v>31.6</v>
      </c>
      <c r="CY31" s="166">
        <v>31.22</v>
      </c>
      <c r="CZ31" s="166">
        <v>16.567399999999999</v>
      </c>
      <c r="DA31" s="166">
        <v>16.409300000000002</v>
      </c>
      <c r="DB31" s="166">
        <v>-15.24</v>
      </c>
      <c r="DC31" s="167"/>
      <c r="DD31" s="166">
        <v>-13.122400000000001</v>
      </c>
      <c r="DE31" s="166">
        <v>-12.4556</v>
      </c>
      <c r="DF31" s="166">
        <v>45.704799999999999</v>
      </c>
      <c r="DG31" s="166">
        <v>1.38E-2</v>
      </c>
      <c r="DH31" s="166">
        <v>-8.1227</v>
      </c>
      <c r="DI31" s="166">
        <v>-14.2</v>
      </c>
      <c r="DJ31" s="166">
        <v>-14.8</v>
      </c>
      <c r="DK31" s="166">
        <v>-3.1652999999999998</v>
      </c>
      <c r="DL31" s="166">
        <v>19.6417</v>
      </c>
      <c r="DM31" s="166">
        <v>61.671399999999998</v>
      </c>
      <c r="DN31" s="166">
        <v>0</v>
      </c>
      <c r="DO31" s="166">
        <v>21.23</v>
      </c>
      <c r="DP31" s="166">
        <v>-6.79</v>
      </c>
      <c r="DQ31" s="166">
        <v>16.942499999999999</v>
      </c>
      <c r="DR31" s="166">
        <v>-45.352600000000002</v>
      </c>
      <c r="DS31" s="166">
        <v>-11.3</v>
      </c>
      <c r="DT31" s="166">
        <v>-11.46</v>
      </c>
      <c r="DU31" s="166">
        <v>42.48</v>
      </c>
      <c r="DV31" s="166">
        <v>28.69</v>
      </c>
      <c r="DW31" s="166">
        <v>-46.636400000000002</v>
      </c>
      <c r="DX31" s="166">
        <v>-22.5</v>
      </c>
      <c r="DY31" s="166">
        <v>-42.460999999999999</v>
      </c>
      <c r="DZ31" s="167"/>
      <c r="EA31" s="166">
        <v>51.450400000000002</v>
      </c>
      <c r="EB31" s="166">
        <v>26.424800000000001</v>
      </c>
      <c r="EC31" s="166">
        <v>15.843400000000001</v>
      </c>
      <c r="ED31" s="166">
        <v>15.7986</v>
      </c>
      <c r="EE31" s="166">
        <v>-10.468400000000001</v>
      </c>
      <c r="EF31" s="166">
        <v>-16.546099999999999</v>
      </c>
      <c r="EG31" s="166">
        <v>-15.096</v>
      </c>
      <c r="EH31" s="166">
        <v>-47.681600000000003</v>
      </c>
      <c r="EI31" s="166">
        <v>-40.373399999999997</v>
      </c>
      <c r="EJ31" s="167"/>
      <c r="EK31" s="166">
        <v>-14.917</v>
      </c>
      <c r="EL31" s="166">
        <v>-13.9695</v>
      </c>
      <c r="EM31" s="166">
        <v>26.288799999999998</v>
      </c>
      <c r="EN31" s="166">
        <v>-5.8026999999999997</v>
      </c>
      <c r="EO31" s="166">
        <v>-6.6920000000000002</v>
      </c>
      <c r="EP31" s="166">
        <v>-7.6840000000000002</v>
      </c>
      <c r="EQ31" s="166">
        <v>-25.838899999999999</v>
      </c>
      <c r="ER31" s="166">
        <v>-25.640799999999999</v>
      </c>
      <c r="ES31" s="166">
        <v>9.0436999999999994</v>
      </c>
      <c r="ET31" s="167"/>
      <c r="EU31" s="167"/>
      <c r="EV31" s="166">
        <v>11.5</v>
      </c>
      <c r="EW31" s="166">
        <v>5.8410000000000002</v>
      </c>
      <c r="EX31" s="166">
        <v>-17.192900000000002</v>
      </c>
      <c r="EY31" s="166">
        <v>-11.6791</v>
      </c>
      <c r="EZ31" s="166">
        <v>-11.892300000000001</v>
      </c>
      <c r="FA31" s="166">
        <v>7.0334000000000003</v>
      </c>
      <c r="FB31" s="166">
        <v>2.7422</v>
      </c>
      <c r="FC31" s="166">
        <v>-18.432300000000001</v>
      </c>
      <c r="FD31" s="166">
        <v>6.7092999999999998</v>
      </c>
      <c r="FE31" s="167"/>
      <c r="FF31" s="167"/>
      <c r="FG31" s="166">
        <v>3.5695000000000001</v>
      </c>
      <c r="FH31" s="166">
        <v>3.5743999999999998</v>
      </c>
      <c r="FI31" s="166">
        <v>2.5459000000000001</v>
      </c>
      <c r="FJ31" s="166">
        <v>7.0331999999999999</v>
      </c>
      <c r="FK31" s="166">
        <v>6.1959</v>
      </c>
      <c r="FL31" s="166">
        <v>6.0284000000000004</v>
      </c>
      <c r="FM31" s="166">
        <v>33.267499999999998</v>
      </c>
      <c r="FN31" s="167"/>
      <c r="FO31" s="166">
        <v>18.109400000000001</v>
      </c>
      <c r="FP31" s="166">
        <v>30.756599999999999</v>
      </c>
      <c r="FQ31" s="167"/>
      <c r="FR31" s="167"/>
      <c r="FS31" s="166">
        <v>-1.1165</v>
      </c>
      <c r="FT31" s="167"/>
      <c r="FU31" s="167"/>
      <c r="FV31" s="166">
        <v>0.77</v>
      </c>
      <c r="FW31" s="166">
        <v>-23.345800000000001</v>
      </c>
      <c r="FX31" s="166">
        <v>1.4584999999999999</v>
      </c>
      <c r="FY31" s="166">
        <v>5.4530000000000003</v>
      </c>
      <c r="FZ31" s="166">
        <v>1.294</v>
      </c>
      <c r="GA31" s="166">
        <v>2.3521000000000001</v>
      </c>
      <c r="GB31" s="166">
        <v>30.33</v>
      </c>
      <c r="GC31" s="166">
        <v>-40.297800000000002</v>
      </c>
      <c r="GD31" s="166">
        <v>-29.482900000000001</v>
      </c>
      <c r="GE31" s="166">
        <v>-2.2999999999999998</v>
      </c>
      <c r="GF31" s="166">
        <v>29.099699999999999</v>
      </c>
      <c r="GG31" s="167"/>
      <c r="GH31" s="166">
        <v>28.517399999999999</v>
      </c>
      <c r="GI31" s="167"/>
      <c r="GJ31" s="166">
        <v>-10.3515</v>
      </c>
      <c r="GK31" s="166">
        <v>2.5648</v>
      </c>
      <c r="GL31" s="167"/>
      <c r="GM31" s="167"/>
      <c r="GN31" s="166">
        <v>-11.2219</v>
      </c>
      <c r="GO31" s="166">
        <v>-23.1539</v>
      </c>
      <c r="GP31" s="166">
        <v>9.7284000000000006</v>
      </c>
      <c r="GQ31" s="166">
        <v>-31.848099999999999</v>
      </c>
      <c r="GR31" s="166">
        <v>-30.5732</v>
      </c>
      <c r="GS31" s="166">
        <v>-9.4311000000000007</v>
      </c>
      <c r="GT31" s="166">
        <v>181.68020000000001</v>
      </c>
      <c r="GU31" s="166">
        <v>-6.5053999999999998</v>
      </c>
      <c r="GV31" s="166">
        <v>-8.6851000000000003</v>
      </c>
      <c r="GW31" s="166">
        <v>-17.522600000000001</v>
      </c>
      <c r="GX31" s="167"/>
      <c r="GY31" s="166">
        <v>11.428900000000001</v>
      </c>
      <c r="GZ31" s="166">
        <v>11.646100000000001</v>
      </c>
      <c r="HA31" s="167"/>
      <c r="HB31" s="166">
        <v>26.104199999999999</v>
      </c>
      <c r="HC31" s="166">
        <v>27.120200000000001</v>
      </c>
      <c r="HD31" s="166">
        <v>-5.87</v>
      </c>
      <c r="HE31" s="166">
        <v>4.6783000000000001</v>
      </c>
      <c r="HF31" s="166">
        <v>32.006799999999998</v>
      </c>
      <c r="HG31" s="166">
        <v>12.289300000000001</v>
      </c>
      <c r="HH31" s="166">
        <v>37.245600000000003</v>
      </c>
      <c r="HI31" s="166">
        <v>-8.7736999999999998</v>
      </c>
      <c r="HJ31" s="166">
        <v>-7.7336999999999998</v>
      </c>
      <c r="HK31" s="166">
        <v>-5.8808999999999996</v>
      </c>
      <c r="HL31" s="166">
        <v>-7.4231999999999996</v>
      </c>
      <c r="HM31" s="166">
        <v>0</v>
      </c>
      <c r="HN31" s="166">
        <v>0</v>
      </c>
      <c r="HO31" s="167"/>
      <c r="HP31" s="167"/>
      <c r="HQ31" s="166">
        <v>-16.011399999999998</v>
      </c>
      <c r="HR31" s="166">
        <v>-15.7807</v>
      </c>
      <c r="HS31" s="166">
        <v>-25.8505</v>
      </c>
      <c r="HT31" s="166">
        <v>-25.921800000000001</v>
      </c>
      <c r="HU31" s="166">
        <v>19.920000000000002</v>
      </c>
      <c r="HV31" s="166">
        <v>19.88</v>
      </c>
      <c r="HW31" s="166">
        <v>-30.4</v>
      </c>
      <c r="HX31" s="166">
        <v>-30.7</v>
      </c>
      <c r="HY31" s="166">
        <v>1.0373000000000001</v>
      </c>
      <c r="HZ31" s="166">
        <v>10.4</v>
      </c>
      <c r="IA31" s="166">
        <v>38.104199999999999</v>
      </c>
      <c r="IB31" s="166">
        <v>27.743500000000001</v>
      </c>
      <c r="IC31" s="166">
        <v>27.502099999999999</v>
      </c>
      <c r="ID31" s="166">
        <v>-13.1</v>
      </c>
      <c r="IE31" s="166">
        <v>-39.299999999999997</v>
      </c>
      <c r="IF31" s="166">
        <v>-0.3</v>
      </c>
      <c r="IG31" s="166">
        <v>-0.8</v>
      </c>
      <c r="IH31" s="167"/>
      <c r="II31" s="166">
        <v>-17.842400000000001</v>
      </c>
      <c r="IJ31" s="166">
        <v>-89.477599999999995</v>
      </c>
      <c r="IK31" s="166">
        <v>9.9335000000000004</v>
      </c>
      <c r="IL31" s="167"/>
      <c r="IM31" s="166">
        <v>-14.785399999999999</v>
      </c>
      <c r="IN31" s="166">
        <v>8.8310999999999993</v>
      </c>
      <c r="IO31" s="166">
        <v>70.694100000000006</v>
      </c>
      <c r="IP31" s="166">
        <v>97.927400000000006</v>
      </c>
      <c r="IQ31" s="166">
        <v>139.3588</v>
      </c>
      <c r="IR31" s="166">
        <v>58.875599999999999</v>
      </c>
      <c r="IS31" s="166">
        <v>-2.7315</v>
      </c>
      <c r="IT31" s="166">
        <v>18.463000000000001</v>
      </c>
      <c r="IU31" s="166">
        <v>17.5563</v>
      </c>
      <c r="IV31" s="166">
        <v>-25.448499999999999</v>
      </c>
      <c r="IW31" s="166">
        <v>157.15780000000001</v>
      </c>
      <c r="IX31" s="166">
        <v>-180.3535</v>
      </c>
      <c r="IY31" s="166">
        <v>-20.462599999999998</v>
      </c>
      <c r="IZ31" s="166">
        <v>24.252500000000001</v>
      </c>
      <c r="JA31" s="166">
        <v>-0.56030000000000002</v>
      </c>
      <c r="JB31" s="167"/>
      <c r="JC31" s="166">
        <v>-9.36</v>
      </c>
      <c r="JD31" s="166">
        <v>-0.33900000000000002</v>
      </c>
      <c r="JE31" s="166">
        <v>-0.34799999999999998</v>
      </c>
      <c r="JF31" s="166">
        <v>6.96</v>
      </c>
      <c r="JG31" s="166">
        <v>-6</v>
      </c>
      <c r="JH31" s="166">
        <v>-1.8586</v>
      </c>
      <c r="JI31" s="166">
        <v>0.88039999999999996</v>
      </c>
      <c r="JJ31" s="166">
        <v>13.6248</v>
      </c>
      <c r="JK31" s="166">
        <v>-16.023499999999999</v>
      </c>
      <c r="JL31" s="166">
        <v>4.0999999999999996</v>
      </c>
      <c r="JM31" s="166">
        <v>1.3919999999999999</v>
      </c>
      <c r="JN31" s="166">
        <v>0.78400000000000003</v>
      </c>
      <c r="JO31" s="166">
        <v>1.9251</v>
      </c>
      <c r="JP31" s="166">
        <v>2.2284999999999999</v>
      </c>
      <c r="JQ31" s="166">
        <v>4.2563000000000004</v>
      </c>
      <c r="JR31" s="166">
        <v>3.6436000000000002</v>
      </c>
      <c r="JS31" s="166">
        <v>3.7549000000000001</v>
      </c>
      <c r="JT31" s="167"/>
      <c r="JU31" s="166">
        <v>26.3</v>
      </c>
      <c r="JV31" s="166">
        <v>-3.2490000000000001</v>
      </c>
      <c r="JW31" s="166">
        <v>0.89</v>
      </c>
      <c r="JX31" s="167"/>
      <c r="JY31" s="167"/>
      <c r="JZ31" s="166">
        <v>-17.78</v>
      </c>
      <c r="KA31" s="166">
        <v>-21.749500000000001</v>
      </c>
      <c r="KB31" s="166">
        <v>2.2461000000000002</v>
      </c>
      <c r="KC31" s="166">
        <v>13.3423</v>
      </c>
      <c r="KD31" s="166">
        <v>-15.9993</v>
      </c>
      <c r="KE31" s="166">
        <v>2.3649</v>
      </c>
      <c r="KF31" s="166">
        <v>-27.2</v>
      </c>
      <c r="KG31" s="166">
        <v>11</v>
      </c>
      <c r="KH31" s="167"/>
      <c r="KI31" s="166">
        <v>-89.002200000000002</v>
      </c>
    </row>
    <row r="32" spans="1:295" ht="18" customHeight="1" x14ac:dyDescent="0.35">
      <c r="A32" s="162" t="s">
        <v>59</v>
      </c>
      <c r="B32" s="162" t="s">
        <v>828</v>
      </c>
      <c r="C32" s="169">
        <v>0</v>
      </c>
      <c r="D32" s="169">
        <v>5.7949999999999999</v>
      </c>
      <c r="E32" s="169">
        <v>-11.9727</v>
      </c>
      <c r="F32" s="169">
        <v>14.0313</v>
      </c>
      <c r="G32" s="169">
        <v>9.6476000000000006</v>
      </c>
      <c r="H32" s="170"/>
      <c r="I32" s="169">
        <v>18.420400000000001</v>
      </c>
      <c r="J32" s="170"/>
      <c r="K32" s="169">
        <v>27.976700000000001</v>
      </c>
      <c r="L32" s="169">
        <v>12.7516</v>
      </c>
      <c r="M32" s="169">
        <v>10.0854</v>
      </c>
      <c r="N32" s="169">
        <v>-13.32</v>
      </c>
      <c r="O32" s="169">
        <v>-33</v>
      </c>
      <c r="P32" s="169">
        <v>11</v>
      </c>
      <c r="Q32" s="170"/>
      <c r="R32" s="169">
        <v>-24.2</v>
      </c>
      <c r="S32" s="169">
        <v>3.5848</v>
      </c>
      <c r="T32" s="169">
        <v>-3.28</v>
      </c>
      <c r="U32" s="169">
        <v>7.4718</v>
      </c>
      <c r="V32" s="169">
        <v>7.6494</v>
      </c>
      <c r="W32" s="169">
        <v>13.066800000000001</v>
      </c>
      <c r="X32" s="170"/>
      <c r="Y32" s="169">
        <v>1.722</v>
      </c>
      <c r="Z32" s="169">
        <v>2.2746</v>
      </c>
      <c r="AA32" s="170"/>
      <c r="AB32" s="169">
        <v>-1.0637000000000001</v>
      </c>
      <c r="AC32" s="169">
        <v>-0.217</v>
      </c>
      <c r="AD32" s="169">
        <v>-0.20300000000000001</v>
      </c>
      <c r="AE32" s="169">
        <v>7.5069999999999997</v>
      </c>
      <c r="AF32" s="169">
        <v>-6.66</v>
      </c>
      <c r="AG32" s="170"/>
      <c r="AH32" s="169">
        <v>0.107</v>
      </c>
      <c r="AI32" s="169">
        <v>0.185</v>
      </c>
      <c r="AJ32" s="169">
        <v>-11.38</v>
      </c>
      <c r="AK32" s="169">
        <v>-11.39</v>
      </c>
      <c r="AL32" s="170"/>
      <c r="AM32" s="169">
        <v>-11.25</v>
      </c>
      <c r="AN32" s="169">
        <v>-11.22</v>
      </c>
      <c r="AO32" s="169">
        <v>8.5105000000000004</v>
      </c>
      <c r="AP32" s="169">
        <v>3.3483000000000001</v>
      </c>
      <c r="AQ32" s="169">
        <v>20.948399999999999</v>
      </c>
      <c r="AR32" s="169">
        <v>22.04</v>
      </c>
      <c r="AS32" s="169">
        <v>-14.665900000000001</v>
      </c>
      <c r="AT32" s="169">
        <v>0</v>
      </c>
      <c r="AU32" s="169">
        <v>-3.1800000000000002E-2</v>
      </c>
      <c r="AV32" s="169">
        <v>-0.63249999999999995</v>
      </c>
      <c r="AW32" s="169">
        <v>-0.45519999999999999</v>
      </c>
      <c r="AX32" s="170"/>
      <c r="AY32" s="169">
        <v>2.6791999999999998</v>
      </c>
      <c r="AZ32" s="170"/>
      <c r="BA32" s="169">
        <v>26.928599999999999</v>
      </c>
      <c r="BB32" s="169">
        <v>27.053999999999998</v>
      </c>
      <c r="BC32" s="169">
        <v>19.443300000000001</v>
      </c>
      <c r="BD32" s="169">
        <v>-5.5</v>
      </c>
      <c r="BE32" s="169">
        <v>-5.5</v>
      </c>
      <c r="BF32" s="169">
        <v>-33.259700000000002</v>
      </c>
      <c r="BG32" s="169">
        <v>-33.044899999999998</v>
      </c>
      <c r="BH32" s="169">
        <v>-3.4222999999999999</v>
      </c>
      <c r="BI32" s="170"/>
      <c r="BJ32" s="169">
        <v>1.9350000000000001</v>
      </c>
      <c r="BK32" s="169">
        <v>8.3671000000000006</v>
      </c>
      <c r="BL32" s="169">
        <v>5.4831000000000003</v>
      </c>
      <c r="BM32" s="169">
        <v>3.7345999999999999</v>
      </c>
      <c r="BN32" s="169">
        <v>-128.51339999999999</v>
      </c>
      <c r="BO32" s="169">
        <v>45.930300000000003</v>
      </c>
      <c r="BP32" s="169">
        <v>45.930300000000003</v>
      </c>
      <c r="BQ32" s="169">
        <v>-29.329499999999999</v>
      </c>
      <c r="BR32" s="169">
        <v>-149.09729999999999</v>
      </c>
      <c r="BS32" s="170"/>
      <c r="BT32" s="170"/>
      <c r="BU32" s="170"/>
      <c r="BV32" s="169">
        <v>34.918500000000002</v>
      </c>
      <c r="BW32" s="169">
        <v>12.49</v>
      </c>
      <c r="BX32" s="169">
        <v>10.37</v>
      </c>
      <c r="BY32" s="169">
        <v>2.98</v>
      </c>
      <c r="BZ32" s="169">
        <v>17.18</v>
      </c>
      <c r="CA32" s="169">
        <v>-8.7029999999999994</v>
      </c>
      <c r="CB32" s="169">
        <v>-8.3011999999999997</v>
      </c>
      <c r="CC32" s="169">
        <v>30.1861</v>
      </c>
      <c r="CD32" s="169">
        <v>27.885300000000001</v>
      </c>
      <c r="CE32" s="169">
        <v>-3.2557999999999998</v>
      </c>
      <c r="CF32" s="169">
        <v>-35.015000000000001</v>
      </c>
      <c r="CG32" s="169">
        <v>-35.262799999999999</v>
      </c>
      <c r="CH32" s="169">
        <v>2.2048000000000001</v>
      </c>
      <c r="CI32" s="169">
        <v>10.6214</v>
      </c>
      <c r="CJ32" s="170"/>
      <c r="CK32" s="170"/>
      <c r="CL32" s="169">
        <v>71.5</v>
      </c>
      <c r="CM32" s="169">
        <v>-17.600000000000001</v>
      </c>
      <c r="CN32" s="169">
        <v>-4.3499999999999996</v>
      </c>
      <c r="CO32" s="169">
        <v>42.7196</v>
      </c>
      <c r="CP32" s="169">
        <v>42.430199999999999</v>
      </c>
      <c r="CQ32" s="169">
        <v>40.969799999999999</v>
      </c>
      <c r="CR32" s="169">
        <v>40.006500000000003</v>
      </c>
      <c r="CS32" s="169">
        <v>40.422800000000002</v>
      </c>
      <c r="CT32" s="169">
        <v>-20.990600000000001</v>
      </c>
      <c r="CU32" s="169">
        <v>-38.594799999999999</v>
      </c>
      <c r="CV32" s="169">
        <v>-14.860900000000001</v>
      </c>
      <c r="CW32" s="169">
        <v>3.6768999999999998</v>
      </c>
      <c r="CX32" s="169">
        <v>30.86</v>
      </c>
      <c r="CY32" s="169">
        <v>30.92</v>
      </c>
      <c r="CZ32" s="169">
        <v>17.192399999999999</v>
      </c>
      <c r="DA32" s="169">
        <v>16.995200000000001</v>
      </c>
      <c r="DB32" s="169">
        <v>-15.57</v>
      </c>
      <c r="DC32" s="170"/>
      <c r="DD32" s="169">
        <v>-12.3775</v>
      </c>
      <c r="DE32" s="169">
        <v>-12.282999999999999</v>
      </c>
      <c r="DF32" s="169">
        <v>47.421500000000002</v>
      </c>
      <c r="DG32" s="169">
        <v>1.3899999999999999E-2</v>
      </c>
      <c r="DH32" s="169">
        <v>-8.3826999999999998</v>
      </c>
      <c r="DI32" s="169">
        <v>-14.8</v>
      </c>
      <c r="DJ32" s="169">
        <v>-15</v>
      </c>
      <c r="DK32" s="169">
        <v>-3.7035999999999998</v>
      </c>
      <c r="DL32" s="169">
        <v>20.2027</v>
      </c>
      <c r="DM32" s="169">
        <v>62.144599999999997</v>
      </c>
      <c r="DN32" s="170"/>
      <c r="DO32" s="169">
        <v>21.72</v>
      </c>
      <c r="DP32" s="169">
        <v>-6.76</v>
      </c>
      <c r="DQ32" s="169">
        <v>16.834499999999998</v>
      </c>
      <c r="DR32" s="169">
        <v>-46.915199999999999</v>
      </c>
      <c r="DS32" s="169">
        <v>-10.59</v>
      </c>
      <c r="DT32" s="169">
        <v>-10.61</v>
      </c>
      <c r="DU32" s="169">
        <v>38.29</v>
      </c>
      <c r="DV32" s="169">
        <v>29.24</v>
      </c>
      <c r="DW32" s="169">
        <v>-47.090899999999998</v>
      </c>
      <c r="DX32" s="169">
        <v>-23.2727</v>
      </c>
      <c r="DY32" s="169">
        <v>-40.7834</v>
      </c>
      <c r="DZ32" s="170"/>
      <c r="EA32" s="169">
        <v>51.903399999999998</v>
      </c>
      <c r="EB32" s="169">
        <v>26.302</v>
      </c>
      <c r="EC32" s="169">
        <v>15.6904</v>
      </c>
      <c r="ED32" s="169">
        <v>14.9762</v>
      </c>
      <c r="EE32" s="169">
        <v>-12.095499999999999</v>
      </c>
      <c r="EF32" s="169">
        <v>-22.442599999999999</v>
      </c>
      <c r="EG32" s="169">
        <v>-15.284000000000001</v>
      </c>
      <c r="EH32" s="169">
        <v>-56.2637</v>
      </c>
      <c r="EI32" s="169">
        <v>-36.845100000000002</v>
      </c>
      <c r="EJ32" s="170"/>
      <c r="EK32" s="169">
        <v>-14.325699999999999</v>
      </c>
      <c r="EL32" s="169">
        <v>-13.587899999999999</v>
      </c>
      <c r="EM32" s="169">
        <v>23.8947</v>
      </c>
      <c r="EN32" s="169">
        <v>-3.1880000000000002</v>
      </c>
      <c r="EO32" s="169">
        <v>-3.7208000000000001</v>
      </c>
      <c r="EP32" s="169">
        <v>-16.899999999999999</v>
      </c>
      <c r="EQ32" s="169">
        <v>-24.94</v>
      </c>
      <c r="ER32" s="169">
        <v>-24.829000000000001</v>
      </c>
      <c r="ES32" s="169">
        <v>11.275</v>
      </c>
      <c r="ET32" s="170"/>
      <c r="EU32" s="170"/>
      <c r="EV32" s="169">
        <v>0</v>
      </c>
      <c r="EW32" s="169">
        <v>5.9741</v>
      </c>
      <c r="EX32" s="169">
        <v>-11.8018</v>
      </c>
      <c r="EY32" s="169">
        <v>-9.8301999999999996</v>
      </c>
      <c r="EZ32" s="169">
        <v>-10.0703</v>
      </c>
      <c r="FA32" s="169">
        <v>5.4090999999999996</v>
      </c>
      <c r="FB32" s="169">
        <v>4.2656999999999998</v>
      </c>
      <c r="FC32" s="169">
        <v>-21.190799999999999</v>
      </c>
      <c r="FD32" s="169">
        <v>6.1531000000000002</v>
      </c>
      <c r="FE32" s="170"/>
      <c r="FF32" s="170"/>
      <c r="FG32" s="169">
        <v>3.4866999999999999</v>
      </c>
      <c r="FH32" s="169">
        <v>4.1654999999999998</v>
      </c>
      <c r="FI32" s="169">
        <v>0</v>
      </c>
      <c r="FJ32" s="170"/>
      <c r="FK32" s="170"/>
      <c r="FL32" s="170"/>
      <c r="FM32" s="169">
        <v>32.177799999999998</v>
      </c>
      <c r="FN32" s="170"/>
      <c r="FO32" s="169">
        <v>18.288900000000002</v>
      </c>
      <c r="FP32" s="169">
        <v>31.694900000000001</v>
      </c>
      <c r="FQ32" s="170"/>
      <c r="FR32" s="170"/>
      <c r="FS32" s="169">
        <v>-1.5193000000000001</v>
      </c>
      <c r="FT32" s="170"/>
      <c r="FU32" s="170"/>
      <c r="FV32" s="169">
        <v>1.03</v>
      </c>
      <c r="FW32" s="169">
        <v>-23.195699999999999</v>
      </c>
      <c r="FX32" s="169">
        <v>1.163</v>
      </c>
      <c r="FY32" s="169">
        <v>5.3929999999999998</v>
      </c>
      <c r="FZ32" s="169">
        <v>0.53</v>
      </c>
      <c r="GA32" s="169">
        <v>2.306</v>
      </c>
      <c r="GB32" s="169">
        <v>29.36</v>
      </c>
      <c r="GC32" s="169">
        <v>-40.892200000000003</v>
      </c>
      <c r="GD32" s="169">
        <v>-29.537500000000001</v>
      </c>
      <c r="GE32" s="169">
        <v>-2.4700000000000002</v>
      </c>
      <c r="GF32" s="169">
        <v>28.2318</v>
      </c>
      <c r="GG32" s="170"/>
      <c r="GH32" s="169">
        <v>28.244599999999998</v>
      </c>
      <c r="GI32" s="170"/>
      <c r="GJ32" s="169">
        <v>-10.0337</v>
      </c>
      <c r="GK32" s="169">
        <v>2.5752000000000002</v>
      </c>
      <c r="GL32" s="170"/>
      <c r="GM32" s="170"/>
      <c r="GN32" s="169">
        <v>-10.108499999999999</v>
      </c>
      <c r="GO32" s="169">
        <v>23.241900000000001</v>
      </c>
      <c r="GP32" s="169">
        <v>9.5955999999999992</v>
      </c>
      <c r="GQ32" s="169">
        <v>-31.848099999999999</v>
      </c>
      <c r="GR32" s="169">
        <v>-31.0715</v>
      </c>
      <c r="GS32" s="169">
        <v>-7.9127000000000001</v>
      </c>
      <c r="GT32" s="169">
        <v>183.33269999999999</v>
      </c>
      <c r="GU32" s="169">
        <v>-6.7413999999999996</v>
      </c>
      <c r="GV32" s="169">
        <v>-8.8596000000000004</v>
      </c>
      <c r="GW32" s="169">
        <v>-16.822600000000001</v>
      </c>
      <c r="GX32" s="169">
        <v>2.8938000000000001</v>
      </c>
      <c r="GY32" s="169">
        <v>11.436199999999999</v>
      </c>
      <c r="GZ32" s="169">
        <v>11.6935</v>
      </c>
      <c r="HA32" s="169">
        <v>2.2909000000000002</v>
      </c>
      <c r="HB32" s="169">
        <v>26.661200000000001</v>
      </c>
      <c r="HC32" s="169">
        <v>26.752800000000001</v>
      </c>
      <c r="HD32" s="169">
        <v>-5.03</v>
      </c>
      <c r="HE32" s="169">
        <v>8.0467999999999993</v>
      </c>
      <c r="HF32" s="169">
        <v>37.086500000000001</v>
      </c>
      <c r="HG32" s="169">
        <v>11.1556</v>
      </c>
      <c r="HH32" s="169">
        <v>33.963799999999999</v>
      </c>
      <c r="HI32" s="169">
        <v>-8.31</v>
      </c>
      <c r="HJ32" s="169">
        <v>-7.7205000000000004</v>
      </c>
      <c r="HK32" s="169">
        <v>-7.1924000000000001</v>
      </c>
      <c r="HL32" s="169">
        <v>-8.2182999999999993</v>
      </c>
      <c r="HM32" s="169">
        <v>0</v>
      </c>
      <c r="HN32" s="169">
        <v>0</v>
      </c>
      <c r="HO32" s="170"/>
      <c r="HP32" s="169">
        <v>32.256300000000003</v>
      </c>
      <c r="HQ32" s="169">
        <v>-18.010999999999999</v>
      </c>
      <c r="HR32" s="169">
        <v>-17.22</v>
      </c>
      <c r="HS32" s="169">
        <v>-25.0396</v>
      </c>
      <c r="HT32" s="169">
        <v>-24.505400000000002</v>
      </c>
      <c r="HU32" s="169">
        <v>23.51</v>
      </c>
      <c r="HV32" s="169">
        <v>23.43</v>
      </c>
      <c r="HW32" s="169">
        <v>-31.5</v>
      </c>
      <c r="HX32" s="169">
        <v>-32</v>
      </c>
      <c r="HY32" s="169">
        <v>1.1252</v>
      </c>
      <c r="HZ32" s="169">
        <v>10.32</v>
      </c>
      <c r="IA32" s="169">
        <v>39.006100000000004</v>
      </c>
      <c r="IB32" s="169">
        <v>28.075600000000001</v>
      </c>
      <c r="IC32" s="169">
        <v>28.099599999999999</v>
      </c>
      <c r="ID32" s="169">
        <v>-13.5</v>
      </c>
      <c r="IE32" s="169">
        <v>-39.700000000000003</v>
      </c>
      <c r="IF32" s="169">
        <v>0.8</v>
      </c>
      <c r="IG32" s="169">
        <v>0</v>
      </c>
      <c r="IH32" s="170"/>
      <c r="II32" s="169">
        <v>-17.8506</v>
      </c>
      <c r="IJ32" s="169">
        <v>-77.985500000000002</v>
      </c>
      <c r="IK32" s="169">
        <v>7.3404999999999996</v>
      </c>
      <c r="IL32" s="169">
        <v>-270.34210000000002</v>
      </c>
      <c r="IM32" s="169">
        <v>-15.899100000000001</v>
      </c>
      <c r="IN32" s="169">
        <v>7.8018999999999998</v>
      </c>
      <c r="IO32" s="169">
        <v>70.613500000000002</v>
      </c>
      <c r="IP32" s="169">
        <v>98.452200000000005</v>
      </c>
      <c r="IQ32" s="169">
        <v>140.42359999999999</v>
      </c>
      <c r="IR32" s="169">
        <v>58.164200000000001</v>
      </c>
      <c r="IS32" s="169">
        <v>-4.4499000000000004</v>
      </c>
      <c r="IT32" s="169">
        <v>17.679500000000001</v>
      </c>
      <c r="IU32" s="169">
        <v>19.141100000000002</v>
      </c>
      <c r="IV32" s="169">
        <v>-29.544599999999999</v>
      </c>
      <c r="IW32" s="169">
        <v>156.52070000000001</v>
      </c>
      <c r="IX32" s="169">
        <v>-180.12350000000001</v>
      </c>
      <c r="IY32" s="169">
        <v>-20.701599999999999</v>
      </c>
      <c r="IZ32" s="169">
        <v>24.8262</v>
      </c>
      <c r="JA32" s="169">
        <v>-0.42109999999999997</v>
      </c>
      <c r="JB32" s="170"/>
      <c r="JC32" s="169">
        <v>-9.76</v>
      </c>
      <c r="JD32" s="169">
        <v>-0.36299999999999999</v>
      </c>
      <c r="JE32" s="169">
        <v>-0.36599999999999999</v>
      </c>
      <c r="JF32" s="169">
        <v>7.6</v>
      </c>
      <c r="JG32" s="169">
        <v>-5.2</v>
      </c>
      <c r="JH32" s="169">
        <v>-2.7168000000000001</v>
      </c>
      <c r="JI32" s="169">
        <v>0.32500000000000001</v>
      </c>
      <c r="JJ32" s="169">
        <v>12.3369</v>
      </c>
      <c r="JK32" s="169">
        <v>-15.028600000000001</v>
      </c>
      <c r="JL32" s="169">
        <v>4.7</v>
      </c>
      <c r="JM32" s="169">
        <v>1.667</v>
      </c>
      <c r="JN32" s="169">
        <v>1.0860000000000001</v>
      </c>
      <c r="JO32" s="169">
        <v>2.0322</v>
      </c>
      <c r="JP32" s="169">
        <v>2.2951999999999999</v>
      </c>
      <c r="JQ32" s="169">
        <v>4.5415000000000001</v>
      </c>
      <c r="JR32" s="169">
        <v>4.9257999999999997</v>
      </c>
      <c r="JS32" s="169">
        <v>3.8168000000000002</v>
      </c>
      <c r="JT32" s="170"/>
      <c r="JU32" s="169">
        <v>25.8</v>
      </c>
      <c r="JV32" s="169">
        <v>-1.8573999999999999</v>
      </c>
      <c r="JW32" s="169">
        <v>0.9</v>
      </c>
      <c r="JX32" s="170"/>
      <c r="JY32" s="170"/>
      <c r="JZ32" s="169">
        <v>-18.3856</v>
      </c>
      <c r="KA32" s="169">
        <v>-20.457599999999999</v>
      </c>
      <c r="KB32" s="169">
        <v>1.4454</v>
      </c>
      <c r="KC32" s="169">
        <v>13.250999999999999</v>
      </c>
      <c r="KD32" s="169">
        <v>-15.1189</v>
      </c>
      <c r="KE32" s="169">
        <v>1.4398</v>
      </c>
      <c r="KF32" s="169">
        <v>-27</v>
      </c>
      <c r="KG32" s="169">
        <v>10.5</v>
      </c>
      <c r="KH32" s="170"/>
      <c r="KI32" s="169">
        <v>-87.554000000000002</v>
      </c>
    </row>
    <row r="33" spans="1:295" ht="18" customHeight="1" x14ac:dyDescent="0.35">
      <c r="A33" s="162" t="s">
        <v>59</v>
      </c>
      <c r="B33" s="162" t="s">
        <v>829</v>
      </c>
      <c r="C33" s="163">
        <v>0</v>
      </c>
      <c r="D33" s="163">
        <v>5.6588000000000003</v>
      </c>
      <c r="E33" s="163">
        <v>-11.71</v>
      </c>
      <c r="F33" s="163">
        <v>10.456899999999999</v>
      </c>
      <c r="G33" s="163">
        <v>9.7683</v>
      </c>
      <c r="H33" s="164"/>
      <c r="I33" s="163">
        <v>18.971800000000002</v>
      </c>
      <c r="J33" s="164"/>
      <c r="K33" s="163">
        <v>28.0794</v>
      </c>
      <c r="L33" s="163">
        <v>12.617599999999999</v>
      </c>
      <c r="M33" s="163">
        <v>9.9855</v>
      </c>
      <c r="N33" s="163">
        <v>-13.32</v>
      </c>
      <c r="O33" s="164"/>
      <c r="P33" s="163">
        <v>8.8000000000000007</v>
      </c>
      <c r="Q33" s="163">
        <v>5.7960000000000003</v>
      </c>
      <c r="R33" s="164"/>
      <c r="S33" s="163">
        <v>3.6242999999999999</v>
      </c>
      <c r="T33" s="163">
        <v>-2.6884999999999999</v>
      </c>
      <c r="U33" s="163">
        <v>7.2112999999999996</v>
      </c>
      <c r="V33" s="163">
        <v>7.3228999999999997</v>
      </c>
      <c r="W33" s="163">
        <v>12.5349</v>
      </c>
      <c r="X33" s="164"/>
      <c r="Y33" s="163">
        <v>1.5805</v>
      </c>
      <c r="Z33" s="163">
        <v>2.2622</v>
      </c>
      <c r="AA33" s="164"/>
      <c r="AB33" s="163">
        <v>-1.0082</v>
      </c>
      <c r="AC33" s="163">
        <v>-6.4000000000000001E-2</v>
      </c>
      <c r="AD33" s="163">
        <v>2E-3</v>
      </c>
      <c r="AE33" s="163">
        <v>7.085</v>
      </c>
      <c r="AF33" s="163">
        <v>-6.66</v>
      </c>
      <c r="AG33" s="163">
        <v>0</v>
      </c>
      <c r="AH33" s="163">
        <v>-0.88400000000000001</v>
      </c>
      <c r="AI33" s="163">
        <v>0.187</v>
      </c>
      <c r="AJ33" s="163">
        <v>-10.25</v>
      </c>
      <c r="AK33" s="163">
        <v>-10.24</v>
      </c>
      <c r="AL33" s="164"/>
      <c r="AM33" s="163">
        <v>-10.49</v>
      </c>
      <c r="AN33" s="163">
        <v>-10.4</v>
      </c>
      <c r="AO33" s="163">
        <v>8.1270000000000007</v>
      </c>
      <c r="AP33" s="163">
        <v>3.0156000000000001</v>
      </c>
      <c r="AQ33" s="163">
        <v>18.157900000000001</v>
      </c>
      <c r="AR33" s="163">
        <v>19.293700000000001</v>
      </c>
      <c r="AS33" s="163">
        <v>-14.9739</v>
      </c>
      <c r="AT33" s="163">
        <v>0.26790000000000003</v>
      </c>
      <c r="AU33" s="163">
        <v>-0.11550000000000001</v>
      </c>
      <c r="AV33" s="163">
        <v>21.809200000000001</v>
      </c>
      <c r="AW33" s="163">
        <v>8.2525999999999993</v>
      </c>
      <c r="AX33" s="164"/>
      <c r="AY33" s="163">
        <v>0.66979999999999995</v>
      </c>
      <c r="AZ33" s="164"/>
      <c r="BA33" s="163">
        <v>32.071899999999999</v>
      </c>
      <c r="BB33" s="163">
        <v>27.5383</v>
      </c>
      <c r="BC33" s="163">
        <v>18.609200000000001</v>
      </c>
      <c r="BD33" s="163">
        <v>-6.2</v>
      </c>
      <c r="BE33" s="163">
        <v>-6.1</v>
      </c>
      <c r="BF33" s="163">
        <v>-30.119800000000001</v>
      </c>
      <c r="BG33" s="163">
        <v>-29.916899999999998</v>
      </c>
      <c r="BH33" s="163">
        <v>-3.4491000000000001</v>
      </c>
      <c r="BI33" s="164"/>
      <c r="BJ33" s="163">
        <v>2.7547000000000001</v>
      </c>
      <c r="BK33" s="163">
        <v>8.2789000000000001</v>
      </c>
      <c r="BL33" s="163">
        <v>4.8761999999999999</v>
      </c>
      <c r="BM33" s="163">
        <v>3.2286999999999999</v>
      </c>
      <c r="BN33" s="163">
        <v>-119.8462</v>
      </c>
      <c r="BO33" s="163">
        <v>44.312899999999999</v>
      </c>
      <c r="BP33" s="163">
        <v>44.587499999999999</v>
      </c>
      <c r="BQ33" s="163">
        <v>-47.855699999999999</v>
      </c>
      <c r="BR33" s="163">
        <v>-154.85820000000001</v>
      </c>
      <c r="BS33" s="164"/>
      <c r="BT33" s="164"/>
      <c r="BU33" s="164"/>
      <c r="BV33" s="163">
        <v>32.7928</v>
      </c>
      <c r="BW33" s="163">
        <v>11.63</v>
      </c>
      <c r="BX33" s="163">
        <v>9.3699999999999992</v>
      </c>
      <c r="BY33" s="163">
        <v>2.72</v>
      </c>
      <c r="BZ33" s="163">
        <v>16.61</v>
      </c>
      <c r="CA33" s="163">
        <v>-17.008400000000002</v>
      </c>
      <c r="CB33" s="163">
        <v>-16.740400000000001</v>
      </c>
      <c r="CC33" s="163">
        <v>25.994299999999999</v>
      </c>
      <c r="CD33" s="163">
        <v>23.490200000000002</v>
      </c>
      <c r="CE33" s="163">
        <v>-3.1656</v>
      </c>
      <c r="CF33" s="163">
        <v>-19.741199999999999</v>
      </c>
      <c r="CG33" s="163">
        <v>-19.955300000000001</v>
      </c>
      <c r="CH33" s="163">
        <v>2.4007000000000001</v>
      </c>
      <c r="CI33" s="163">
        <v>12.3134</v>
      </c>
      <c r="CJ33" s="164"/>
      <c r="CK33" s="164"/>
      <c r="CL33" s="163">
        <v>75.400000000000006</v>
      </c>
      <c r="CM33" s="163">
        <v>-21.4</v>
      </c>
      <c r="CN33" s="163">
        <v>-4.3</v>
      </c>
      <c r="CO33" s="163">
        <v>50.402299999999997</v>
      </c>
      <c r="CP33" s="163">
        <v>49.7483</v>
      </c>
      <c r="CQ33" s="163">
        <v>48.290199999999999</v>
      </c>
      <c r="CR33" s="163">
        <v>43.851300000000002</v>
      </c>
      <c r="CS33" s="163">
        <v>43.897599999999997</v>
      </c>
      <c r="CT33" s="163">
        <v>-22.270199999999999</v>
      </c>
      <c r="CU33" s="163">
        <v>-39.924100000000003</v>
      </c>
      <c r="CV33" s="163">
        <v>-15.2677</v>
      </c>
      <c r="CW33" s="163">
        <v>3.5886</v>
      </c>
      <c r="CX33" s="163">
        <v>32.56</v>
      </c>
      <c r="CY33" s="163">
        <v>27.52</v>
      </c>
      <c r="CZ33" s="163">
        <v>16.879899999999999</v>
      </c>
      <c r="DA33" s="163">
        <v>16.897600000000001</v>
      </c>
      <c r="DB33" s="163">
        <v>-15.26</v>
      </c>
      <c r="DC33" s="164"/>
      <c r="DD33" s="163">
        <v>-14.2028</v>
      </c>
      <c r="DE33" s="163">
        <v>-13.9597</v>
      </c>
      <c r="DF33" s="163">
        <v>33.637500000000003</v>
      </c>
      <c r="DG33" s="163">
        <v>1.3599999999999999E-2</v>
      </c>
      <c r="DH33" s="163">
        <v>-8.1260999999999992</v>
      </c>
      <c r="DI33" s="163">
        <v>-14.6</v>
      </c>
      <c r="DJ33" s="163">
        <v>-12.7</v>
      </c>
      <c r="DK33" s="163">
        <v>-5.1586999999999996</v>
      </c>
      <c r="DL33" s="163">
        <v>19.828700000000001</v>
      </c>
      <c r="DM33" s="163">
        <v>62.933199999999999</v>
      </c>
      <c r="DN33" s="163">
        <v>0</v>
      </c>
      <c r="DO33" s="163">
        <v>21.29</v>
      </c>
      <c r="DP33" s="163">
        <v>-7.32</v>
      </c>
      <c r="DQ33" s="163">
        <v>16.335000000000001</v>
      </c>
      <c r="DR33" s="163">
        <v>-34.436999999999998</v>
      </c>
      <c r="DS33" s="163">
        <v>-9.5500000000000007</v>
      </c>
      <c r="DT33" s="163">
        <v>-9.75</v>
      </c>
      <c r="DU33" s="163">
        <v>36.25</v>
      </c>
      <c r="DV33" s="163">
        <v>26.97</v>
      </c>
      <c r="DW33" s="163">
        <v>-34.381799999999998</v>
      </c>
      <c r="DX33" s="163">
        <v>-16.9818</v>
      </c>
      <c r="DY33" s="163">
        <v>-39.571599999999997</v>
      </c>
      <c r="DZ33" s="164"/>
      <c r="EA33" s="163">
        <v>53.152799999999999</v>
      </c>
      <c r="EB33" s="163">
        <v>30.0532</v>
      </c>
      <c r="EC33" s="163">
        <v>18.925000000000001</v>
      </c>
      <c r="ED33" s="163">
        <v>19.945900000000002</v>
      </c>
      <c r="EE33" s="163">
        <v>-8.9413999999999998</v>
      </c>
      <c r="EF33" s="163">
        <v>-19.001999999999999</v>
      </c>
      <c r="EG33" s="163">
        <v>-15.23</v>
      </c>
      <c r="EH33" s="163">
        <v>-38.164099999999998</v>
      </c>
      <c r="EI33" s="163">
        <v>-39.5916</v>
      </c>
      <c r="EJ33" s="164"/>
      <c r="EK33" s="163">
        <v>-13.4954</v>
      </c>
      <c r="EL33" s="163">
        <v>-12.886100000000001</v>
      </c>
      <c r="EM33" s="163">
        <v>18.421700000000001</v>
      </c>
      <c r="EN33" s="163">
        <v>-6.7367999999999997</v>
      </c>
      <c r="EO33" s="163">
        <v>-6.3056999999999999</v>
      </c>
      <c r="EP33" s="163">
        <v>5.1360000000000001</v>
      </c>
      <c r="EQ33" s="163">
        <v>-24.336300000000001</v>
      </c>
      <c r="ER33" s="163">
        <v>-23.819600000000001</v>
      </c>
      <c r="ES33" s="163">
        <v>7.4779999999999998</v>
      </c>
      <c r="ET33" s="164"/>
      <c r="EU33" s="164"/>
      <c r="EV33" s="163">
        <v>1.7</v>
      </c>
      <c r="EW33" s="163">
        <v>5.5814000000000004</v>
      </c>
      <c r="EX33" s="163">
        <v>-18.8979</v>
      </c>
      <c r="EY33" s="163">
        <v>-10.059799999999999</v>
      </c>
      <c r="EZ33" s="163">
        <v>-10.1442</v>
      </c>
      <c r="FA33" s="163">
        <v>5.8392999999999997</v>
      </c>
      <c r="FB33" s="163">
        <v>2.012</v>
      </c>
      <c r="FC33" s="163">
        <v>-17.845400000000001</v>
      </c>
      <c r="FD33" s="163">
        <v>6.4040999999999997</v>
      </c>
      <c r="FE33" s="163">
        <v>0</v>
      </c>
      <c r="FF33" s="163">
        <v>0</v>
      </c>
      <c r="FG33" s="163">
        <v>3.5514000000000001</v>
      </c>
      <c r="FH33" s="163">
        <v>4.6212</v>
      </c>
      <c r="FI33" s="163">
        <v>0</v>
      </c>
      <c r="FJ33" s="164"/>
      <c r="FK33" s="164"/>
      <c r="FL33" s="164"/>
      <c r="FM33" s="163">
        <v>31.1965</v>
      </c>
      <c r="FN33" s="164"/>
      <c r="FO33" s="163">
        <v>15.5982</v>
      </c>
      <c r="FP33" s="163">
        <v>28.115300000000001</v>
      </c>
      <c r="FQ33" s="163">
        <v>26.671500000000002</v>
      </c>
      <c r="FR33" s="163">
        <v>-11.26</v>
      </c>
      <c r="FS33" s="163">
        <v>-0.6038</v>
      </c>
      <c r="FT33" s="163">
        <v>0.3417</v>
      </c>
      <c r="FU33" s="164"/>
      <c r="FV33" s="163">
        <v>0.76</v>
      </c>
      <c r="FW33" s="163">
        <v>-25.064499999999999</v>
      </c>
      <c r="FX33" s="163">
        <v>1.2088000000000001</v>
      </c>
      <c r="FY33" s="163">
        <v>5.2309999999999999</v>
      </c>
      <c r="FZ33" s="163">
        <v>0.45700000000000002</v>
      </c>
      <c r="GA33" s="163">
        <v>2.2961</v>
      </c>
      <c r="GB33" s="163">
        <v>27.62</v>
      </c>
      <c r="GC33" s="163">
        <v>-36.778799999999997</v>
      </c>
      <c r="GD33" s="163">
        <v>-26.4391</v>
      </c>
      <c r="GE33" s="164"/>
      <c r="GF33" s="163">
        <v>25.7911</v>
      </c>
      <c r="GG33" s="164"/>
      <c r="GH33" s="163">
        <v>28.463699999999999</v>
      </c>
      <c r="GI33" s="164"/>
      <c r="GJ33" s="163">
        <v>-10.131500000000001</v>
      </c>
      <c r="GK33" s="163">
        <v>2.5598000000000001</v>
      </c>
      <c r="GL33" s="164"/>
      <c r="GM33" s="164"/>
      <c r="GN33" s="163">
        <v>-10.212300000000001</v>
      </c>
      <c r="GO33" s="163">
        <v>-19.5443</v>
      </c>
      <c r="GP33" s="163">
        <v>5.5092999999999996</v>
      </c>
      <c r="GQ33" s="163">
        <v>-31.848099999999999</v>
      </c>
      <c r="GR33" s="163">
        <v>-31.874600000000001</v>
      </c>
      <c r="GS33" s="163">
        <v>-7.4968000000000004</v>
      </c>
      <c r="GT33" s="163">
        <v>184.315</v>
      </c>
      <c r="GU33" s="163">
        <v>-6.8498999999999999</v>
      </c>
      <c r="GV33" s="163">
        <v>-8.6907999999999994</v>
      </c>
      <c r="GW33" s="163">
        <v>-16.636299999999999</v>
      </c>
      <c r="GX33" s="164"/>
      <c r="GY33" s="163">
        <v>11.3263</v>
      </c>
      <c r="GZ33" s="163">
        <v>11.408799999999999</v>
      </c>
      <c r="HA33" s="164"/>
      <c r="HB33" s="163">
        <v>23.297699999999999</v>
      </c>
      <c r="HC33" s="163">
        <v>25.404900000000001</v>
      </c>
      <c r="HD33" s="163">
        <v>-3.77</v>
      </c>
      <c r="HE33" s="163">
        <v>5.0716000000000001</v>
      </c>
      <c r="HF33" s="163">
        <v>35.454999999999998</v>
      </c>
      <c r="HG33" s="163">
        <v>12.7644</v>
      </c>
      <c r="HH33" s="163">
        <v>34.6143</v>
      </c>
      <c r="HI33" s="163">
        <v>-7.7428999999999997</v>
      </c>
      <c r="HJ33" s="163">
        <v>-7.2167000000000003</v>
      </c>
      <c r="HK33" s="163">
        <v>-5.6116000000000001</v>
      </c>
      <c r="HL33" s="163">
        <v>-7.1218000000000004</v>
      </c>
      <c r="HM33" s="163">
        <v>-10.0961</v>
      </c>
      <c r="HN33" s="163">
        <v>-12.5871</v>
      </c>
      <c r="HO33" s="164"/>
      <c r="HP33" s="164"/>
      <c r="HQ33" s="163">
        <v>-15.5335</v>
      </c>
      <c r="HR33" s="163">
        <v>-15.308299999999999</v>
      </c>
      <c r="HS33" s="163">
        <v>-23.963100000000001</v>
      </c>
      <c r="HT33" s="163">
        <v>-24.057300000000001</v>
      </c>
      <c r="HU33" s="163">
        <v>24.37</v>
      </c>
      <c r="HV33" s="163">
        <v>24.53</v>
      </c>
      <c r="HW33" s="163">
        <v>-32.4</v>
      </c>
      <c r="HX33" s="163">
        <v>-32.6</v>
      </c>
      <c r="HY33" s="163">
        <v>1.1087</v>
      </c>
      <c r="HZ33" s="163">
        <v>9.44</v>
      </c>
      <c r="IA33" s="163">
        <v>38.440399999999997</v>
      </c>
      <c r="IB33" s="163">
        <v>29.709800000000001</v>
      </c>
      <c r="IC33" s="163">
        <v>29.713100000000001</v>
      </c>
      <c r="ID33" s="163">
        <v>-13.5</v>
      </c>
      <c r="IE33" s="163">
        <v>-40.5</v>
      </c>
      <c r="IF33" s="163">
        <v>-0.3</v>
      </c>
      <c r="IG33" s="163">
        <v>-0.8</v>
      </c>
      <c r="IH33" s="164"/>
      <c r="II33" s="164"/>
      <c r="IJ33" s="163">
        <v>-78.346400000000003</v>
      </c>
      <c r="IK33" s="163">
        <v>12.223800000000001</v>
      </c>
      <c r="IL33" s="163">
        <v>-270.77659999999997</v>
      </c>
      <c r="IM33" s="163">
        <v>-18.7821</v>
      </c>
      <c r="IN33" s="163">
        <v>7.2442000000000002</v>
      </c>
      <c r="IO33" s="163">
        <v>71.784800000000004</v>
      </c>
      <c r="IP33" s="163">
        <v>96.248000000000005</v>
      </c>
      <c r="IQ33" s="163">
        <v>138.80510000000001</v>
      </c>
      <c r="IR33" s="163">
        <v>60.697499999999998</v>
      </c>
      <c r="IS33" s="163">
        <v>-0.87029999999999996</v>
      </c>
      <c r="IT33" s="163">
        <v>20.627099999999999</v>
      </c>
      <c r="IU33" s="163">
        <v>19.380600000000001</v>
      </c>
      <c r="IV33" s="163">
        <v>-29.341799999999999</v>
      </c>
      <c r="IW33" s="163">
        <v>158.7182</v>
      </c>
      <c r="IX33" s="163">
        <v>-179.5718</v>
      </c>
      <c r="IY33" s="163">
        <v>-21.202300000000001</v>
      </c>
      <c r="IZ33" s="163">
        <v>24.013500000000001</v>
      </c>
      <c r="JA33" s="163">
        <v>-0.81910000000000005</v>
      </c>
      <c r="JB33" s="164"/>
      <c r="JC33" s="163">
        <v>-9.92</v>
      </c>
      <c r="JD33" s="163">
        <v>-0.41199999999999998</v>
      </c>
      <c r="JE33" s="163">
        <v>-0.42599999999999999</v>
      </c>
      <c r="JF33" s="163">
        <v>7.28</v>
      </c>
      <c r="JG33" s="163">
        <v>-5.04</v>
      </c>
      <c r="JH33" s="163">
        <v>-2.7652000000000001</v>
      </c>
      <c r="JI33" s="163">
        <v>5.9499999999999997E-2</v>
      </c>
      <c r="JJ33" s="163">
        <v>12.657400000000001</v>
      </c>
      <c r="JK33" s="163">
        <v>-13.8872</v>
      </c>
      <c r="JL33" s="163">
        <v>4.4000000000000004</v>
      </c>
      <c r="JM33" s="163">
        <v>1.506</v>
      </c>
      <c r="JN33" s="163">
        <v>0.39300000000000002</v>
      </c>
      <c r="JO33" s="163">
        <v>2.0125000000000002</v>
      </c>
      <c r="JP33" s="163">
        <v>2.2551000000000001</v>
      </c>
      <c r="JQ33" s="163">
        <v>3.9495</v>
      </c>
      <c r="JR33" s="163">
        <v>3.9306999999999999</v>
      </c>
      <c r="JS33" s="163">
        <v>3.1871999999999998</v>
      </c>
      <c r="JT33" s="164"/>
      <c r="JU33" s="163">
        <v>26</v>
      </c>
      <c r="JV33" s="163">
        <v>-0.2263</v>
      </c>
      <c r="JW33" s="163">
        <v>0.92</v>
      </c>
      <c r="JX33" s="164"/>
      <c r="JY33" s="164"/>
      <c r="JZ33" s="163">
        <v>-18.765899999999998</v>
      </c>
      <c r="KA33" s="163">
        <v>-21.251799999999999</v>
      </c>
      <c r="KB33" s="163">
        <v>2.4405999999999999</v>
      </c>
      <c r="KC33" s="163">
        <v>14.2883</v>
      </c>
      <c r="KD33" s="163">
        <v>-15.935499999999999</v>
      </c>
      <c r="KE33" s="163">
        <v>0</v>
      </c>
      <c r="KF33" s="163">
        <v>-27.6</v>
      </c>
      <c r="KG33" s="163">
        <v>10.1</v>
      </c>
      <c r="KH33" s="164"/>
      <c r="KI33" s="163">
        <v>-87.516499999999994</v>
      </c>
    </row>
    <row r="34" spans="1:295" ht="18" customHeight="1" x14ac:dyDescent="0.35">
      <c r="A34" s="162" t="s">
        <v>59</v>
      </c>
      <c r="B34" s="162" t="s">
        <v>830</v>
      </c>
      <c r="C34" s="166">
        <v>0</v>
      </c>
      <c r="D34" s="166">
        <v>5.6820000000000004</v>
      </c>
      <c r="E34" s="166">
        <v>-11.7539</v>
      </c>
      <c r="F34" s="166">
        <v>12.067399999999999</v>
      </c>
      <c r="G34" s="166">
        <v>9.5840999999999994</v>
      </c>
      <c r="H34" s="167"/>
      <c r="I34" s="166">
        <v>18.512599999999999</v>
      </c>
      <c r="J34" s="167"/>
      <c r="K34" s="166">
        <v>26.564599999999999</v>
      </c>
      <c r="L34" s="166">
        <v>11.861599999999999</v>
      </c>
      <c r="M34" s="166">
        <v>9.3483000000000001</v>
      </c>
      <c r="N34" s="166">
        <v>-13.32</v>
      </c>
      <c r="O34" s="166">
        <v>-33</v>
      </c>
      <c r="P34" s="166">
        <v>8.8000000000000007</v>
      </c>
      <c r="Q34" s="166">
        <v>6.6239999999999997</v>
      </c>
      <c r="R34" s="166">
        <v>-24.2</v>
      </c>
      <c r="S34" s="166">
        <v>3.8570000000000002</v>
      </c>
      <c r="T34" s="166">
        <v>-2.121</v>
      </c>
      <c r="U34" s="166">
        <v>7.0387000000000004</v>
      </c>
      <c r="V34" s="166">
        <v>6.9378000000000002</v>
      </c>
      <c r="W34" s="166">
        <v>11.834199999999999</v>
      </c>
      <c r="X34" s="167"/>
      <c r="Y34" s="166">
        <v>1.7122999999999999</v>
      </c>
      <c r="Z34" s="166">
        <v>2.2675999999999998</v>
      </c>
      <c r="AA34" s="167"/>
      <c r="AB34" s="166">
        <v>-1.081</v>
      </c>
      <c r="AC34" s="166">
        <v>-5.8999999999999997E-2</v>
      </c>
      <c r="AD34" s="166">
        <v>-0.04</v>
      </c>
      <c r="AE34" s="166">
        <v>7.4320000000000004</v>
      </c>
      <c r="AF34" s="166">
        <v>-6.66</v>
      </c>
      <c r="AG34" s="167"/>
      <c r="AH34" s="166">
        <v>-0.76600000000000001</v>
      </c>
      <c r="AI34" s="166">
        <v>0.189</v>
      </c>
      <c r="AJ34" s="166">
        <v>-10.47</v>
      </c>
      <c r="AK34" s="166">
        <v>-10.49</v>
      </c>
      <c r="AL34" s="167"/>
      <c r="AM34" s="166">
        <v>-10.4</v>
      </c>
      <c r="AN34" s="166">
        <v>-10.43</v>
      </c>
      <c r="AO34" s="166">
        <v>8.3240999999999996</v>
      </c>
      <c r="AP34" s="166">
        <v>3.5449999999999999</v>
      </c>
      <c r="AQ34" s="166">
        <v>17.5687</v>
      </c>
      <c r="AR34" s="166">
        <v>18.871200000000002</v>
      </c>
      <c r="AS34" s="166">
        <v>-15.148300000000001</v>
      </c>
      <c r="AT34" s="166">
        <v>-0.40189999999999998</v>
      </c>
      <c r="AU34" s="166">
        <v>0.41720000000000002</v>
      </c>
      <c r="AV34" s="166">
        <v>15.726000000000001</v>
      </c>
      <c r="AW34" s="166">
        <v>13.4642</v>
      </c>
      <c r="AX34" s="167"/>
      <c r="AY34" s="166">
        <v>-1.3395999999999999</v>
      </c>
      <c r="AZ34" s="167"/>
      <c r="BA34" s="166">
        <v>41.318899999999999</v>
      </c>
      <c r="BB34" s="166">
        <v>26.1981</v>
      </c>
      <c r="BC34" s="166">
        <v>18.960699999999999</v>
      </c>
      <c r="BD34" s="166">
        <v>-6.2</v>
      </c>
      <c r="BE34" s="166">
        <v>-6.3</v>
      </c>
      <c r="BF34" s="166">
        <v>-31.717099999999999</v>
      </c>
      <c r="BG34" s="166">
        <v>-31.619</v>
      </c>
      <c r="BH34" s="166">
        <v>-3.4702000000000002</v>
      </c>
      <c r="BI34" s="167"/>
      <c r="BJ34" s="166">
        <v>1.5217000000000001</v>
      </c>
      <c r="BK34" s="166">
        <v>7.8954000000000004</v>
      </c>
      <c r="BL34" s="166">
        <v>5.0096999999999996</v>
      </c>
      <c r="BM34" s="166">
        <v>3.3953000000000002</v>
      </c>
      <c r="BN34" s="166">
        <v>-120.54810000000001</v>
      </c>
      <c r="BO34" s="166">
        <v>42.97</v>
      </c>
      <c r="BP34" s="166">
        <v>43.153199999999998</v>
      </c>
      <c r="BQ34" s="166">
        <v>-43.482399999999998</v>
      </c>
      <c r="BR34" s="166">
        <v>-151.99940000000001</v>
      </c>
      <c r="BS34" s="167"/>
      <c r="BT34" s="167"/>
      <c r="BU34" s="167"/>
      <c r="BV34" s="166">
        <v>29.958600000000001</v>
      </c>
      <c r="BW34" s="166">
        <v>11.17</v>
      </c>
      <c r="BX34" s="166">
        <v>8.7200000000000006</v>
      </c>
      <c r="BY34" s="166">
        <v>1.35</v>
      </c>
      <c r="BZ34" s="166">
        <v>16.12</v>
      </c>
      <c r="CA34" s="166">
        <v>-14.597099999999999</v>
      </c>
      <c r="CB34" s="166">
        <v>-14.597099999999999</v>
      </c>
      <c r="CC34" s="166">
        <v>24.4116</v>
      </c>
      <c r="CD34" s="166">
        <v>21.714099999999998</v>
      </c>
      <c r="CE34" s="166">
        <v>-3.8069000000000002</v>
      </c>
      <c r="CF34" s="166">
        <v>-21.8642</v>
      </c>
      <c r="CG34" s="166">
        <v>-22.034700000000001</v>
      </c>
      <c r="CH34" s="166">
        <v>1.6355999999999999</v>
      </c>
      <c r="CI34" s="166">
        <v>10.662699999999999</v>
      </c>
      <c r="CJ34" s="167"/>
      <c r="CK34" s="167"/>
      <c r="CL34" s="166">
        <v>72.8</v>
      </c>
      <c r="CM34" s="166">
        <v>-17.100000000000001</v>
      </c>
      <c r="CN34" s="166">
        <v>-4.3</v>
      </c>
      <c r="CO34" s="166">
        <v>48.513500000000001</v>
      </c>
      <c r="CP34" s="166">
        <v>47.538499999999999</v>
      </c>
      <c r="CQ34" s="166">
        <v>46.257199999999997</v>
      </c>
      <c r="CR34" s="166">
        <v>41.157299999999999</v>
      </c>
      <c r="CS34" s="166">
        <v>42.078000000000003</v>
      </c>
      <c r="CT34" s="166">
        <v>-20.8276</v>
      </c>
      <c r="CU34" s="166">
        <v>-37.472999999999999</v>
      </c>
      <c r="CV34" s="166">
        <v>-14.341799999999999</v>
      </c>
      <c r="CW34" s="166">
        <v>3.7347000000000001</v>
      </c>
      <c r="CX34" s="166">
        <v>32.729999999999997</v>
      </c>
      <c r="CY34" s="166">
        <v>27.37</v>
      </c>
      <c r="CZ34" s="166">
        <v>16.879899999999999</v>
      </c>
      <c r="DA34" s="166">
        <v>16.799900000000001</v>
      </c>
      <c r="DB34" s="166">
        <v>-15.08</v>
      </c>
      <c r="DC34" s="167"/>
      <c r="DD34" s="166">
        <v>-12.4399</v>
      </c>
      <c r="DE34" s="166">
        <v>-12.664099999999999</v>
      </c>
      <c r="DF34" s="166">
        <v>32.184800000000003</v>
      </c>
      <c r="DG34" s="166">
        <v>1.37E-2</v>
      </c>
      <c r="DH34" s="166">
        <v>-8.0795999999999992</v>
      </c>
      <c r="DI34" s="166">
        <v>-12.9</v>
      </c>
      <c r="DJ34" s="166">
        <v>-13</v>
      </c>
      <c r="DK34" s="166">
        <v>-5.0805999999999996</v>
      </c>
      <c r="DL34" s="166">
        <v>19.0806</v>
      </c>
      <c r="DM34" s="166">
        <v>63.248600000000003</v>
      </c>
      <c r="DN34" s="166">
        <v>0</v>
      </c>
      <c r="DO34" s="166">
        <v>20.11</v>
      </c>
      <c r="DP34" s="166">
        <v>-7.36</v>
      </c>
      <c r="DQ34" s="166">
        <v>15.3225</v>
      </c>
      <c r="DR34" s="166">
        <v>-32.949399999999997</v>
      </c>
      <c r="DS34" s="166">
        <v>-9.14</v>
      </c>
      <c r="DT34" s="166">
        <v>-9.27</v>
      </c>
      <c r="DU34" s="166">
        <v>35.65</v>
      </c>
      <c r="DV34" s="166">
        <v>26.37</v>
      </c>
      <c r="DW34" s="166">
        <v>-34.945500000000003</v>
      </c>
      <c r="DX34" s="166">
        <v>-17.172699999999999</v>
      </c>
      <c r="DY34" s="166">
        <v>-35.632300000000001</v>
      </c>
      <c r="DZ34" s="167"/>
      <c r="EA34" s="166">
        <v>51.400199999999998</v>
      </c>
      <c r="EB34" s="166">
        <v>27.906199999999998</v>
      </c>
      <c r="EC34" s="166">
        <v>17.9682</v>
      </c>
      <c r="ED34" s="166">
        <v>19.2895</v>
      </c>
      <c r="EE34" s="166">
        <v>-8.2514000000000003</v>
      </c>
      <c r="EF34" s="166">
        <v>-17.586099999999998</v>
      </c>
      <c r="EG34" s="166">
        <v>-14.744999999999999</v>
      </c>
      <c r="EH34" s="166">
        <v>-43.787700000000001</v>
      </c>
      <c r="EI34" s="166">
        <v>-32.545000000000002</v>
      </c>
      <c r="EJ34" s="167"/>
      <c r="EK34" s="166">
        <v>-12.335599999999999</v>
      </c>
      <c r="EL34" s="166">
        <v>-12.797700000000001</v>
      </c>
      <c r="EM34" s="166">
        <v>20.696999999999999</v>
      </c>
      <c r="EN34" s="166">
        <v>-3.3365999999999998</v>
      </c>
      <c r="EO34" s="166">
        <v>-3.9481999999999999</v>
      </c>
      <c r="EP34" s="166">
        <v>5.1360000000000001</v>
      </c>
      <c r="EQ34" s="166">
        <v>-24.219200000000001</v>
      </c>
      <c r="ER34" s="166">
        <v>-24.052199999999999</v>
      </c>
      <c r="ES34" s="166">
        <v>4.5228999999999999</v>
      </c>
      <c r="ET34" s="167"/>
      <c r="EU34" s="167"/>
      <c r="EV34" s="166">
        <v>-0.6</v>
      </c>
      <c r="EW34" s="166">
        <v>5.6386000000000003</v>
      </c>
      <c r="EX34" s="166">
        <v>-12.229200000000001</v>
      </c>
      <c r="EY34" s="166">
        <v>-9.625</v>
      </c>
      <c r="EZ34" s="166">
        <v>-9.7629999999999999</v>
      </c>
      <c r="FA34" s="166">
        <v>5.2039</v>
      </c>
      <c r="FB34" s="166">
        <v>-2.4276</v>
      </c>
      <c r="FC34" s="166">
        <v>-16.233899999999998</v>
      </c>
      <c r="FD34" s="166">
        <v>6.2385999999999999</v>
      </c>
      <c r="FE34" s="167"/>
      <c r="FF34" s="167"/>
      <c r="FG34" s="166">
        <v>4.5820999999999996</v>
      </c>
      <c r="FH34" s="166">
        <v>3.4390000000000001</v>
      </c>
      <c r="FI34" s="166">
        <v>3.2187999999999999</v>
      </c>
      <c r="FJ34" s="167"/>
      <c r="FK34" s="167"/>
      <c r="FL34" s="167"/>
      <c r="FM34" s="166">
        <v>29.814599999999999</v>
      </c>
      <c r="FN34" s="167"/>
      <c r="FO34" s="166">
        <v>15.9438</v>
      </c>
      <c r="FP34" s="166">
        <v>29.337800000000001</v>
      </c>
      <c r="FQ34" s="166">
        <v>24.8307</v>
      </c>
      <c r="FR34" s="167"/>
      <c r="FS34" s="166">
        <v>-0.81799999999999995</v>
      </c>
      <c r="FT34" s="167"/>
      <c r="FU34" s="167"/>
      <c r="FV34" s="166">
        <v>0.4</v>
      </c>
      <c r="FW34" s="166">
        <v>-23.982700000000001</v>
      </c>
      <c r="FX34" s="166">
        <v>1.2104999999999999</v>
      </c>
      <c r="FY34" s="166">
        <v>5.1520000000000001</v>
      </c>
      <c r="FZ34" s="166">
        <v>0.69799999999999995</v>
      </c>
      <c r="GA34" s="166">
        <v>2.3239999999999998</v>
      </c>
      <c r="GB34" s="166">
        <v>27.36</v>
      </c>
      <c r="GC34" s="166">
        <v>-37.7395</v>
      </c>
      <c r="GD34" s="166">
        <v>-26.7544</v>
      </c>
      <c r="GE34" s="166">
        <v>-2.92</v>
      </c>
      <c r="GF34" s="166">
        <v>25.432500000000001</v>
      </c>
      <c r="GG34" s="167"/>
      <c r="GH34" s="166">
        <v>27.948599999999999</v>
      </c>
      <c r="GI34" s="167"/>
      <c r="GJ34" s="166">
        <v>-9.9179999999999993</v>
      </c>
      <c r="GK34" s="166">
        <v>2.581</v>
      </c>
      <c r="GL34" s="167"/>
      <c r="GM34" s="167"/>
      <c r="GN34" s="166">
        <v>-9.8971</v>
      </c>
      <c r="GO34" s="166">
        <v>-18.4085</v>
      </c>
      <c r="GP34" s="166">
        <v>5.2605000000000004</v>
      </c>
      <c r="GQ34" s="166">
        <v>-32.100200000000001</v>
      </c>
      <c r="GR34" s="166">
        <v>-33.118000000000002</v>
      </c>
      <c r="GS34" s="166">
        <v>-7.5732999999999997</v>
      </c>
      <c r="GT34" s="166">
        <v>181.84450000000001</v>
      </c>
      <c r="GU34" s="166">
        <v>-6.9840999999999998</v>
      </c>
      <c r="GV34" s="166">
        <v>-9.1244999999999994</v>
      </c>
      <c r="GW34" s="166">
        <v>-16.740100000000002</v>
      </c>
      <c r="GX34" s="166">
        <v>3.4317000000000002</v>
      </c>
      <c r="GY34" s="166">
        <v>10.8347</v>
      </c>
      <c r="GZ34" s="166">
        <v>10.7997</v>
      </c>
      <c r="HA34" s="167"/>
      <c r="HB34" s="166">
        <v>24.979199999999999</v>
      </c>
      <c r="HC34" s="166">
        <v>25.526399999999999</v>
      </c>
      <c r="HD34" s="166">
        <v>-4.6100000000000003</v>
      </c>
      <c r="HE34" s="166">
        <v>4.9653</v>
      </c>
      <c r="HF34" s="166">
        <v>33.000999999999998</v>
      </c>
      <c r="HG34" s="166">
        <v>13.791499999999999</v>
      </c>
      <c r="HH34" s="166">
        <v>36.881100000000004</v>
      </c>
      <c r="HI34" s="166">
        <v>-10.124499999999999</v>
      </c>
      <c r="HJ34" s="166">
        <v>-9.4478000000000009</v>
      </c>
      <c r="HK34" s="166">
        <v>0</v>
      </c>
      <c r="HL34" s="166">
        <v>-6.6299000000000001</v>
      </c>
      <c r="HM34" s="166">
        <v>0</v>
      </c>
      <c r="HN34" s="166">
        <v>0</v>
      </c>
      <c r="HO34" s="167"/>
      <c r="HP34" s="167"/>
      <c r="HQ34" s="166">
        <v>-15.962</v>
      </c>
      <c r="HR34" s="166">
        <v>-15.736800000000001</v>
      </c>
      <c r="HS34" s="166">
        <v>-23.645199999999999</v>
      </c>
      <c r="HT34" s="166">
        <v>-23.1661</v>
      </c>
      <c r="HU34" s="166">
        <v>25.66</v>
      </c>
      <c r="HV34" s="166">
        <v>25.81</v>
      </c>
      <c r="HW34" s="166">
        <v>-30.8</v>
      </c>
      <c r="HX34" s="166">
        <v>-30.8</v>
      </c>
      <c r="HY34" s="166">
        <v>1.1435</v>
      </c>
      <c r="HZ34" s="166">
        <v>8.08</v>
      </c>
      <c r="IA34" s="166">
        <v>37.524000000000001</v>
      </c>
      <c r="IB34" s="166">
        <v>28.079000000000001</v>
      </c>
      <c r="IC34" s="166">
        <v>27.8916</v>
      </c>
      <c r="ID34" s="166">
        <v>-14</v>
      </c>
      <c r="IE34" s="166">
        <v>-36.700000000000003</v>
      </c>
      <c r="IF34" s="166">
        <v>-1.1000000000000001</v>
      </c>
      <c r="IG34" s="166">
        <v>-1.6</v>
      </c>
      <c r="IH34" s="166">
        <v>-17.769600000000001</v>
      </c>
      <c r="II34" s="167"/>
      <c r="IJ34" s="166">
        <v>-82.369900000000001</v>
      </c>
      <c r="IK34" s="166">
        <v>11.497</v>
      </c>
      <c r="IL34" s="167"/>
      <c r="IM34" s="166">
        <v>-18.207999999999998</v>
      </c>
      <c r="IN34" s="166">
        <v>7.2813999999999997</v>
      </c>
      <c r="IO34" s="166">
        <v>71.920500000000004</v>
      </c>
      <c r="IP34" s="166">
        <v>97.896299999999997</v>
      </c>
      <c r="IQ34" s="166">
        <v>142.33840000000001</v>
      </c>
      <c r="IR34" s="166">
        <v>58.933500000000002</v>
      </c>
      <c r="IS34" s="166">
        <v>-3.0560999999999998</v>
      </c>
      <c r="IT34" s="166">
        <v>19.414200000000001</v>
      </c>
      <c r="IU34" s="166">
        <v>19.749300000000002</v>
      </c>
      <c r="IV34" s="166">
        <v>-31.871400000000001</v>
      </c>
      <c r="IW34" s="166">
        <v>156.24</v>
      </c>
      <c r="IX34" s="166">
        <v>-179.16669999999999</v>
      </c>
      <c r="IY34" s="166">
        <v>-19.716799999999999</v>
      </c>
      <c r="IZ34" s="166">
        <v>23.309899999999999</v>
      </c>
      <c r="JA34" s="166">
        <v>-0.3967</v>
      </c>
      <c r="JB34" s="167"/>
      <c r="JC34" s="166">
        <v>-9.44</v>
      </c>
      <c r="JD34" s="166">
        <v>-0.60499999999999998</v>
      </c>
      <c r="JE34" s="166">
        <v>-0.61299999999999999</v>
      </c>
      <c r="JF34" s="166">
        <v>5.84</v>
      </c>
      <c r="JG34" s="166">
        <v>-4.08</v>
      </c>
      <c r="JH34" s="166">
        <v>-2.4312999999999998</v>
      </c>
      <c r="JI34" s="166">
        <v>-1.7867999999999999</v>
      </c>
      <c r="JJ34" s="166">
        <v>9.9046000000000003</v>
      </c>
      <c r="JK34" s="166">
        <v>-8.7876999999999992</v>
      </c>
      <c r="JL34" s="166">
        <v>3.6</v>
      </c>
      <c r="JM34" s="166">
        <v>0.14599999999999999</v>
      </c>
      <c r="JN34" s="166">
        <v>-0.09</v>
      </c>
      <c r="JO34" s="166">
        <v>1.9843999999999999</v>
      </c>
      <c r="JP34" s="166">
        <v>2.3925000000000001</v>
      </c>
      <c r="JQ34" s="166">
        <v>4.7942</v>
      </c>
      <c r="JR34" s="166">
        <v>4.4236000000000004</v>
      </c>
      <c r="JS34" s="166">
        <v>4.0800999999999998</v>
      </c>
      <c r="JT34" s="167"/>
      <c r="JU34" s="166">
        <v>21.8</v>
      </c>
      <c r="JV34" s="166">
        <v>7.1147999999999998</v>
      </c>
      <c r="JW34" s="166">
        <v>0.91</v>
      </c>
      <c r="JX34" s="167"/>
      <c r="JY34" s="167"/>
      <c r="JZ34" s="166">
        <v>-19.290900000000001</v>
      </c>
      <c r="KA34" s="166">
        <v>-21.301600000000001</v>
      </c>
      <c r="KB34" s="166">
        <v>2.8151000000000002</v>
      </c>
      <c r="KC34" s="166">
        <v>14.5665</v>
      </c>
      <c r="KD34" s="166">
        <v>-14.8513</v>
      </c>
      <c r="KE34" s="166">
        <v>0</v>
      </c>
      <c r="KF34" s="166">
        <v>-22.7</v>
      </c>
      <c r="KG34" s="166">
        <v>5.0999999999999996</v>
      </c>
      <c r="KH34" s="167"/>
      <c r="KI34" s="166">
        <v>-85.850200000000001</v>
      </c>
    </row>
    <row r="35" spans="1:295" ht="18" customHeight="1" x14ac:dyDescent="0.35">
      <c r="A35" s="162" t="s">
        <v>59</v>
      </c>
      <c r="B35" s="162" t="s">
        <v>831</v>
      </c>
      <c r="C35" s="166">
        <v>0</v>
      </c>
      <c r="D35" s="166">
        <v>5.8628</v>
      </c>
      <c r="E35" s="166">
        <v>-11.885</v>
      </c>
      <c r="F35" s="166">
        <v>9.7378</v>
      </c>
      <c r="G35" s="166">
        <v>13.266299999999999</v>
      </c>
      <c r="H35" s="167"/>
      <c r="I35" s="166">
        <v>25.893799999999999</v>
      </c>
      <c r="J35" s="167"/>
      <c r="K35" s="166">
        <v>24.317599999999999</v>
      </c>
      <c r="L35" s="166">
        <v>10.7987</v>
      </c>
      <c r="M35" s="166">
        <v>8.1882000000000001</v>
      </c>
      <c r="N35" s="166">
        <v>-11.1</v>
      </c>
      <c r="O35" s="166">
        <v>-30.8</v>
      </c>
      <c r="P35" s="166">
        <v>8.8000000000000007</v>
      </c>
      <c r="Q35" s="166">
        <v>6.6239999999999997</v>
      </c>
      <c r="R35" s="167"/>
      <c r="S35" s="166">
        <v>4.1992000000000003</v>
      </c>
      <c r="T35" s="166">
        <v>4.7712000000000003</v>
      </c>
      <c r="U35" s="166">
        <v>6.5031999999999996</v>
      </c>
      <c r="V35" s="166">
        <v>6.4545000000000003</v>
      </c>
      <c r="W35" s="166">
        <v>11.1907</v>
      </c>
      <c r="X35" s="167"/>
      <c r="Y35" s="166">
        <v>1.5618000000000001</v>
      </c>
      <c r="Z35" s="166">
        <v>2.2770000000000001</v>
      </c>
      <c r="AA35" s="167"/>
      <c r="AB35" s="166">
        <v>-1.0024999999999999</v>
      </c>
      <c r="AC35" s="166">
        <v>-0.109</v>
      </c>
      <c r="AD35" s="166">
        <v>-0.11799999999999999</v>
      </c>
      <c r="AE35" s="166">
        <v>7.3159999999999998</v>
      </c>
      <c r="AF35" s="166">
        <v>-8.8800000000000008</v>
      </c>
      <c r="AG35" s="167"/>
      <c r="AH35" s="166">
        <v>-0.85699999999999998</v>
      </c>
      <c r="AI35" s="166">
        <v>0.193</v>
      </c>
      <c r="AJ35" s="166">
        <v>-10.76</v>
      </c>
      <c r="AK35" s="166">
        <v>-10.87</v>
      </c>
      <c r="AL35" s="167"/>
      <c r="AM35" s="166">
        <v>-10.7</v>
      </c>
      <c r="AN35" s="166">
        <v>-10.78</v>
      </c>
      <c r="AO35" s="166">
        <v>8.3909000000000002</v>
      </c>
      <c r="AP35" s="166">
        <v>3.4998999999999998</v>
      </c>
      <c r="AQ35" s="166">
        <v>19.273</v>
      </c>
      <c r="AR35" s="166">
        <v>20.252700000000001</v>
      </c>
      <c r="AS35" s="166">
        <v>-16.401499999999999</v>
      </c>
      <c r="AT35" s="166">
        <v>-0.66979999999999995</v>
      </c>
      <c r="AU35" s="166">
        <v>-0.65190000000000003</v>
      </c>
      <c r="AV35" s="166">
        <v>16.477499999999999</v>
      </c>
      <c r="AW35" s="166">
        <v>11.8689</v>
      </c>
      <c r="AX35" s="167"/>
      <c r="AY35" s="166">
        <v>-1.3395999999999999</v>
      </c>
      <c r="AZ35" s="166">
        <v>0</v>
      </c>
      <c r="BA35" s="166">
        <v>50.378500000000003</v>
      </c>
      <c r="BB35" s="166">
        <v>21.271899999999999</v>
      </c>
      <c r="BC35" s="166">
        <v>19.292300000000001</v>
      </c>
      <c r="BD35" s="166">
        <v>-6.1</v>
      </c>
      <c r="BE35" s="166">
        <v>-6.1</v>
      </c>
      <c r="BF35" s="166">
        <v>-30.918500000000002</v>
      </c>
      <c r="BG35" s="166">
        <v>-32.288899999999998</v>
      </c>
      <c r="BH35" s="166">
        <v>-3.4483999999999999</v>
      </c>
      <c r="BI35" s="167"/>
      <c r="BJ35" s="166">
        <v>0.3493</v>
      </c>
      <c r="BK35" s="166">
        <v>8.2388999999999992</v>
      </c>
      <c r="BL35" s="166">
        <v>5.0101000000000004</v>
      </c>
      <c r="BM35" s="166">
        <v>3.4022999999999999</v>
      </c>
      <c r="BN35" s="166">
        <v>-122.959</v>
      </c>
      <c r="BO35" s="166">
        <v>42.2986</v>
      </c>
      <c r="BP35" s="166">
        <v>42.2986</v>
      </c>
      <c r="BQ35" s="166">
        <v>-33.653399999999998</v>
      </c>
      <c r="BR35" s="166">
        <v>-159.96190000000001</v>
      </c>
      <c r="BS35" s="167"/>
      <c r="BT35" s="167"/>
      <c r="BU35" s="167"/>
      <c r="BV35" s="166">
        <v>26.6753</v>
      </c>
      <c r="BW35" s="166">
        <v>10.43</v>
      </c>
      <c r="BX35" s="166">
        <v>8.2799999999999994</v>
      </c>
      <c r="BY35" s="166">
        <v>-0.05</v>
      </c>
      <c r="BZ35" s="166">
        <v>14.24</v>
      </c>
      <c r="CA35" s="166">
        <v>-11.917999999999999</v>
      </c>
      <c r="CB35" s="166">
        <v>-11.917999999999999</v>
      </c>
      <c r="CC35" s="166">
        <v>22.611699999999999</v>
      </c>
      <c r="CD35" s="166">
        <v>20.0259</v>
      </c>
      <c r="CE35" s="166">
        <v>-2.4415</v>
      </c>
      <c r="CF35" s="166">
        <v>-22.826000000000001</v>
      </c>
      <c r="CG35" s="166">
        <v>-23.001899999999999</v>
      </c>
      <c r="CH35" s="166">
        <v>-1.1205000000000001</v>
      </c>
      <c r="CI35" s="166">
        <v>8.8102999999999998</v>
      </c>
      <c r="CJ35" s="167"/>
      <c r="CK35" s="167"/>
      <c r="CL35" s="166">
        <v>71.599999999999994</v>
      </c>
      <c r="CM35" s="166">
        <v>-15.1</v>
      </c>
      <c r="CN35" s="166">
        <v>-4.3899999999999997</v>
      </c>
      <c r="CO35" s="166">
        <v>47.030299999999997</v>
      </c>
      <c r="CP35" s="166">
        <v>45.772799999999997</v>
      </c>
      <c r="CQ35" s="166">
        <v>44.810600000000001</v>
      </c>
      <c r="CR35" s="166">
        <v>45.752299999999998</v>
      </c>
      <c r="CS35" s="166">
        <v>46.483499999999999</v>
      </c>
      <c r="CT35" s="166">
        <v>-22.243099999999998</v>
      </c>
      <c r="CU35" s="166">
        <v>-40.194099999999999</v>
      </c>
      <c r="CV35" s="166">
        <v>-14.540900000000001</v>
      </c>
      <c r="CW35" s="166">
        <v>3.7601</v>
      </c>
      <c r="CX35" s="166">
        <v>30.62</v>
      </c>
      <c r="CY35" s="166">
        <v>25.38</v>
      </c>
      <c r="CZ35" s="166">
        <v>15.629899999999999</v>
      </c>
      <c r="DA35" s="166">
        <v>15.6281</v>
      </c>
      <c r="DB35" s="166">
        <v>-13.83</v>
      </c>
      <c r="DC35" s="167"/>
      <c r="DD35" s="166">
        <v>-11.018800000000001</v>
      </c>
      <c r="DE35" s="166">
        <v>-10.797599999999999</v>
      </c>
      <c r="DF35" s="166">
        <v>31.475999999999999</v>
      </c>
      <c r="DG35" s="166">
        <v>1.37E-2</v>
      </c>
      <c r="DH35" s="166">
        <v>-7.3459000000000003</v>
      </c>
      <c r="DI35" s="167"/>
      <c r="DJ35" s="167"/>
      <c r="DK35" s="166">
        <v>-5.3563999999999998</v>
      </c>
      <c r="DL35" s="166">
        <v>18.332599999999999</v>
      </c>
      <c r="DM35" s="166">
        <v>62.46</v>
      </c>
      <c r="DN35" s="167"/>
      <c r="DO35" s="166">
        <v>19.559999999999999</v>
      </c>
      <c r="DP35" s="166">
        <v>-6.93</v>
      </c>
      <c r="DQ35" s="166">
        <v>16.065000000000001</v>
      </c>
      <c r="DR35" s="166">
        <v>-34.421999999999997</v>
      </c>
      <c r="DS35" s="166">
        <v>-9.8699999999999992</v>
      </c>
      <c r="DT35" s="166">
        <v>-10.08</v>
      </c>
      <c r="DU35" s="166">
        <v>36.81</v>
      </c>
      <c r="DV35" s="166">
        <v>24.79</v>
      </c>
      <c r="DW35" s="166">
        <v>-34.4</v>
      </c>
      <c r="DX35" s="166">
        <v>-16.545500000000001</v>
      </c>
      <c r="DY35" s="166">
        <v>-33.195</v>
      </c>
      <c r="DZ35" s="167"/>
      <c r="EA35" s="166">
        <v>47.569499999999998</v>
      </c>
      <c r="EB35" s="166">
        <v>25.096299999999999</v>
      </c>
      <c r="EC35" s="166">
        <v>16.563199999999998</v>
      </c>
      <c r="ED35" s="166">
        <v>17.452100000000002</v>
      </c>
      <c r="EE35" s="166">
        <v>-8.0678999999999998</v>
      </c>
      <c r="EF35" s="166">
        <v>-16.764600000000002</v>
      </c>
      <c r="EG35" s="166">
        <v>-14.587</v>
      </c>
      <c r="EH35" s="166">
        <v>-52.163400000000003</v>
      </c>
      <c r="EI35" s="166">
        <v>-28.4709</v>
      </c>
      <c r="EJ35" s="167"/>
      <c r="EK35" s="166">
        <v>-13.162800000000001</v>
      </c>
      <c r="EL35" s="166">
        <v>-11.8193</v>
      </c>
      <c r="EM35" s="166">
        <v>18.3688</v>
      </c>
      <c r="EN35" s="166">
        <v>1.0428999999999999</v>
      </c>
      <c r="EO35" s="166">
        <v>-3.3778000000000001</v>
      </c>
      <c r="EP35" s="166">
        <v>-13.827999999999999</v>
      </c>
      <c r="EQ35" s="166">
        <v>-21.4055</v>
      </c>
      <c r="ER35" s="166">
        <v>-20.7057</v>
      </c>
      <c r="ES35" s="166">
        <v>8.3519000000000005</v>
      </c>
      <c r="ET35" s="167"/>
      <c r="EU35" s="167"/>
      <c r="EV35" s="166">
        <v>4.9000000000000004</v>
      </c>
      <c r="EW35" s="166">
        <v>5.7823000000000002</v>
      </c>
      <c r="EX35" s="166">
        <v>-4.9588999999999999</v>
      </c>
      <c r="EY35" s="166">
        <v>-10.590400000000001</v>
      </c>
      <c r="EZ35" s="166">
        <v>-10.787800000000001</v>
      </c>
      <c r="FA35" s="166">
        <v>6.1952999999999996</v>
      </c>
      <c r="FB35" s="166">
        <v>-1.9039999999999999</v>
      </c>
      <c r="FC35" s="166">
        <v>-16.6052</v>
      </c>
      <c r="FD35" s="166">
        <v>6.5140000000000002</v>
      </c>
      <c r="FE35" s="167"/>
      <c r="FF35" s="167"/>
      <c r="FG35" s="166">
        <v>3.6855000000000002</v>
      </c>
      <c r="FH35" s="166">
        <v>4.5709999999999997</v>
      </c>
      <c r="FI35" s="166">
        <v>2.8149999999999999</v>
      </c>
      <c r="FJ35" s="167"/>
      <c r="FK35" s="167"/>
      <c r="FL35" s="167"/>
      <c r="FM35" s="166">
        <v>27.163399999999999</v>
      </c>
      <c r="FN35" s="167"/>
      <c r="FO35" s="166">
        <v>17.841200000000001</v>
      </c>
      <c r="FP35" s="166">
        <v>31.283799999999999</v>
      </c>
      <c r="FQ35" s="167"/>
      <c r="FR35" s="167"/>
      <c r="FS35" s="166">
        <v>-0.79790000000000005</v>
      </c>
      <c r="FT35" s="167"/>
      <c r="FU35" s="167"/>
      <c r="FV35" s="166">
        <v>0.93</v>
      </c>
      <c r="FW35" s="166">
        <v>-24.401700000000002</v>
      </c>
      <c r="FX35" s="166">
        <v>1.5322</v>
      </c>
      <c r="FY35" s="166">
        <v>5.0629999999999997</v>
      </c>
      <c r="FZ35" s="166">
        <v>0.79600000000000004</v>
      </c>
      <c r="GA35" s="166">
        <v>2.3717000000000001</v>
      </c>
      <c r="GB35" s="166">
        <v>28.82</v>
      </c>
      <c r="GC35" s="166">
        <v>-39.709499999999998</v>
      </c>
      <c r="GD35" s="166">
        <v>-28.191700000000001</v>
      </c>
      <c r="GE35" s="167"/>
      <c r="GF35" s="166">
        <v>27.484200000000001</v>
      </c>
      <c r="GG35" s="167"/>
      <c r="GH35" s="166">
        <v>28.641100000000002</v>
      </c>
      <c r="GI35" s="167"/>
      <c r="GJ35" s="166">
        <v>-9.6331000000000007</v>
      </c>
      <c r="GK35" s="166">
        <v>2.5575999999999999</v>
      </c>
      <c r="GL35" s="167"/>
      <c r="GM35" s="167"/>
      <c r="GN35" s="167"/>
      <c r="GO35" s="166">
        <v>-15.9498</v>
      </c>
      <c r="GP35" s="166">
        <v>7.7797999999999998</v>
      </c>
      <c r="GQ35" s="166">
        <v>-34.2851</v>
      </c>
      <c r="GR35" s="166">
        <v>-30.109100000000002</v>
      </c>
      <c r="GS35" s="166">
        <v>-8.8526000000000007</v>
      </c>
      <c r="GT35" s="166">
        <v>182.78489999999999</v>
      </c>
      <c r="GU35" s="166">
        <v>-7.165</v>
      </c>
      <c r="GV35" s="166">
        <v>-10.089499999999999</v>
      </c>
      <c r="GW35" s="166">
        <v>-16.303599999999999</v>
      </c>
      <c r="GX35" s="166">
        <v>2.5525000000000002</v>
      </c>
      <c r="GY35" s="166">
        <v>10.1462</v>
      </c>
      <c r="GZ35" s="166">
        <v>10.333</v>
      </c>
      <c r="HA35" s="167"/>
      <c r="HB35" s="166">
        <v>24.925599999999999</v>
      </c>
      <c r="HC35" s="166">
        <v>26.1099</v>
      </c>
      <c r="HD35" s="166">
        <v>-4.1900000000000004</v>
      </c>
      <c r="HE35" s="166">
        <v>9.6504999999999992</v>
      </c>
      <c r="HF35" s="166">
        <v>35.891800000000003</v>
      </c>
      <c r="HG35" s="166">
        <v>14.037599999999999</v>
      </c>
      <c r="HH35" s="166">
        <v>33.205500000000001</v>
      </c>
      <c r="HI35" s="166">
        <v>-12.057</v>
      </c>
      <c r="HJ35" s="166">
        <v>-11.834199999999999</v>
      </c>
      <c r="HK35" s="166">
        <v>0</v>
      </c>
      <c r="HL35" s="166">
        <v>-6.2382</v>
      </c>
      <c r="HM35" s="166">
        <v>0</v>
      </c>
      <c r="HN35" s="166">
        <v>0</v>
      </c>
      <c r="HO35" s="167"/>
      <c r="HP35" s="167"/>
      <c r="HQ35" s="166">
        <v>-16.390499999999999</v>
      </c>
      <c r="HR35" s="166">
        <v>-15.808199999999999</v>
      </c>
      <c r="HS35" s="166">
        <v>-23.050599999999999</v>
      </c>
      <c r="HT35" s="166">
        <v>-22.052</v>
      </c>
      <c r="HU35" s="166">
        <v>23.48</v>
      </c>
      <c r="HV35" s="166">
        <v>23.48</v>
      </c>
      <c r="HW35" s="166">
        <v>-31.1</v>
      </c>
      <c r="HX35" s="166">
        <v>-31.1</v>
      </c>
      <c r="HY35" s="166">
        <v>1.0556000000000001</v>
      </c>
      <c r="HZ35" s="166">
        <v>7.36</v>
      </c>
      <c r="IA35" s="166">
        <v>37.562399999999997</v>
      </c>
      <c r="IB35" s="166">
        <v>26.962800000000001</v>
      </c>
      <c r="IC35" s="166">
        <v>26.784300000000002</v>
      </c>
      <c r="ID35" s="166">
        <v>-14.4</v>
      </c>
      <c r="IE35" s="166">
        <v>-35.799999999999997</v>
      </c>
      <c r="IF35" s="166">
        <v>0</v>
      </c>
      <c r="IG35" s="166">
        <v>-0.4</v>
      </c>
      <c r="IH35" s="167"/>
      <c r="II35" s="166">
        <v>-17.7422</v>
      </c>
      <c r="IJ35" s="166">
        <v>-84.717200000000005</v>
      </c>
      <c r="IK35" s="166">
        <v>9.0836000000000006</v>
      </c>
      <c r="IL35" s="166">
        <v>-270.6019</v>
      </c>
      <c r="IM35" s="166">
        <v>-15.4025</v>
      </c>
      <c r="IN35" s="166">
        <v>8.1877999999999993</v>
      </c>
      <c r="IO35" s="166">
        <v>70.746300000000005</v>
      </c>
      <c r="IP35" s="166">
        <v>99.790099999999995</v>
      </c>
      <c r="IQ35" s="166">
        <v>143.16380000000001</v>
      </c>
      <c r="IR35" s="166">
        <v>59.8643</v>
      </c>
      <c r="IS35" s="166">
        <v>-2.7646000000000002</v>
      </c>
      <c r="IT35" s="166">
        <v>23.039000000000001</v>
      </c>
      <c r="IU35" s="166">
        <v>21.5563</v>
      </c>
      <c r="IV35" s="166">
        <v>-30.273299999999999</v>
      </c>
      <c r="IW35" s="166">
        <v>154.4248</v>
      </c>
      <c r="IX35" s="166">
        <v>-181.0248</v>
      </c>
      <c r="IY35" s="166">
        <v>-24.216799999999999</v>
      </c>
      <c r="IZ35" s="166">
        <v>27.5046</v>
      </c>
      <c r="JA35" s="166">
        <v>2.5600000000000001E-2</v>
      </c>
      <c r="JB35" s="167"/>
      <c r="JC35" s="166">
        <v>-8</v>
      </c>
      <c r="JD35" s="166">
        <v>-0.51700000000000002</v>
      </c>
      <c r="JE35" s="166">
        <v>-0.52800000000000002</v>
      </c>
      <c r="JF35" s="166">
        <v>5.28</v>
      </c>
      <c r="JG35" s="166">
        <v>-3.52</v>
      </c>
      <c r="JH35" s="166">
        <v>-2.4737</v>
      </c>
      <c r="JI35" s="166">
        <v>-2.0798000000000001</v>
      </c>
      <c r="JJ35" s="166">
        <v>10.1976</v>
      </c>
      <c r="JK35" s="166">
        <v>-8.0277999999999992</v>
      </c>
      <c r="JL35" s="166">
        <v>3.4</v>
      </c>
      <c r="JM35" s="166">
        <v>-8.2000000000000003E-2</v>
      </c>
      <c r="JN35" s="166">
        <v>0.45400000000000001</v>
      </c>
      <c r="JO35" s="166">
        <v>1.9048</v>
      </c>
      <c r="JP35" s="166">
        <v>2.2222</v>
      </c>
      <c r="JQ35" s="166">
        <v>4.5058999999999996</v>
      </c>
      <c r="JR35" s="166">
        <v>3.8542999999999998</v>
      </c>
      <c r="JS35" s="166">
        <v>3.0520999999999998</v>
      </c>
      <c r="JT35" s="167"/>
      <c r="JU35" s="166">
        <v>19.8</v>
      </c>
      <c r="JV35" s="166">
        <v>8.7545000000000002</v>
      </c>
      <c r="JW35" s="166">
        <v>0.77</v>
      </c>
      <c r="JX35" s="167"/>
      <c r="JY35" s="167"/>
      <c r="JZ35" s="166">
        <v>-19.1158</v>
      </c>
      <c r="KA35" s="166">
        <v>-21.4678</v>
      </c>
      <c r="KB35" s="166">
        <v>2.8077999999999999</v>
      </c>
      <c r="KC35" s="166">
        <v>14.497999999999999</v>
      </c>
      <c r="KD35" s="166">
        <v>-16.076799999999999</v>
      </c>
      <c r="KE35" s="167"/>
      <c r="KF35" s="166">
        <v>-21.2</v>
      </c>
      <c r="KG35" s="166">
        <v>4.2</v>
      </c>
      <c r="KH35" s="167"/>
      <c r="KI35" s="166">
        <v>-88.168800000000005</v>
      </c>
    </row>
    <row r="36" spans="1:295" ht="18" customHeight="1" x14ac:dyDescent="0.35">
      <c r="A36" s="162" t="s">
        <v>59</v>
      </c>
      <c r="B36" s="162" t="s">
        <v>832</v>
      </c>
      <c r="C36" s="166">
        <v>0</v>
      </c>
      <c r="D36" s="166">
        <v>5.9192999999999998</v>
      </c>
      <c r="E36" s="166">
        <v>-12.458</v>
      </c>
      <c r="F36" s="166">
        <v>11.704800000000001</v>
      </c>
      <c r="G36" s="166">
        <v>13.0661</v>
      </c>
      <c r="H36" s="167"/>
      <c r="I36" s="166">
        <v>25.447600000000001</v>
      </c>
      <c r="J36" s="167"/>
      <c r="K36" s="167"/>
      <c r="L36" s="166">
        <v>10.3127</v>
      </c>
      <c r="M36" s="166">
        <v>7.5132000000000003</v>
      </c>
      <c r="N36" s="166">
        <v>-11.1</v>
      </c>
      <c r="O36" s="166">
        <v>-30.8</v>
      </c>
      <c r="P36" s="167"/>
      <c r="Q36" s="166">
        <v>6.6239999999999997</v>
      </c>
      <c r="R36" s="167"/>
      <c r="S36" s="166">
        <v>4.2111999999999998</v>
      </c>
      <c r="T36" s="166">
        <v>5.9420000000000002</v>
      </c>
      <c r="U36" s="166">
        <v>6.3032000000000004</v>
      </c>
      <c r="V36" s="166">
        <v>6.4032</v>
      </c>
      <c r="W36" s="166">
        <v>10.841799999999999</v>
      </c>
      <c r="X36" s="167"/>
      <c r="Y36" s="166">
        <v>1.8449</v>
      </c>
      <c r="Z36" s="166">
        <v>2.4180999999999999</v>
      </c>
      <c r="AA36" s="167"/>
      <c r="AB36" s="166">
        <v>-0.3957</v>
      </c>
      <c r="AC36" s="166">
        <v>-0.13400000000000001</v>
      </c>
      <c r="AD36" s="166">
        <v>-0.121</v>
      </c>
      <c r="AE36" s="166">
        <v>8.2590000000000003</v>
      </c>
      <c r="AF36" s="166">
        <v>-8.8800000000000008</v>
      </c>
      <c r="AG36" s="167"/>
      <c r="AH36" s="166">
        <v>-0.18099999999999999</v>
      </c>
      <c r="AI36" s="166">
        <v>0.28699999999999998</v>
      </c>
      <c r="AJ36" s="166">
        <v>-11</v>
      </c>
      <c r="AK36" s="166">
        <v>-11.03</v>
      </c>
      <c r="AL36" s="167"/>
      <c r="AM36" s="166">
        <v>-10.94</v>
      </c>
      <c r="AN36" s="166">
        <v>-10.96</v>
      </c>
      <c r="AO36" s="166">
        <v>8.3445</v>
      </c>
      <c r="AP36" s="166">
        <v>3.6027999999999998</v>
      </c>
      <c r="AQ36" s="166">
        <v>20.0261</v>
      </c>
      <c r="AR36" s="166">
        <v>21.4392</v>
      </c>
      <c r="AS36" s="166">
        <v>-16.899799999999999</v>
      </c>
      <c r="AT36" s="166">
        <v>-0.66979999999999995</v>
      </c>
      <c r="AU36" s="166">
        <v>-0.71509999999999996</v>
      </c>
      <c r="AV36" s="166">
        <v>-0.9516</v>
      </c>
      <c r="AW36" s="166">
        <v>-0.55210000000000004</v>
      </c>
      <c r="AX36" s="167"/>
      <c r="AY36" s="166">
        <v>0.40189999999999998</v>
      </c>
      <c r="AZ36" s="166">
        <v>3.5632999999999999</v>
      </c>
      <c r="BA36" s="166">
        <v>18.301200000000001</v>
      </c>
      <c r="BB36" s="166">
        <v>21.809200000000001</v>
      </c>
      <c r="BC36" s="166">
        <v>20.7272</v>
      </c>
      <c r="BD36" s="166">
        <v>-6.9</v>
      </c>
      <c r="BE36" s="166">
        <v>-6.9</v>
      </c>
      <c r="BF36" s="166">
        <v>-32.771900000000002</v>
      </c>
      <c r="BG36" s="166">
        <v>-32.682899999999997</v>
      </c>
      <c r="BH36" s="166">
        <v>-3.4725999999999999</v>
      </c>
      <c r="BI36" s="167"/>
      <c r="BJ36" s="166">
        <v>-1.1508</v>
      </c>
      <c r="BK36" s="166">
        <v>8.1888000000000005</v>
      </c>
      <c r="BL36" s="166">
        <v>4.9318999999999997</v>
      </c>
      <c r="BM36" s="166">
        <v>3.335</v>
      </c>
      <c r="BN36" s="166">
        <v>-131.35159999999999</v>
      </c>
      <c r="BO36" s="166">
        <v>42.6038</v>
      </c>
      <c r="BP36" s="166">
        <v>42.786900000000003</v>
      </c>
      <c r="BQ36" s="166">
        <v>-28.765699999999999</v>
      </c>
      <c r="BR36" s="166">
        <v>-165.34370000000001</v>
      </c>
      <c r="BS36" s="167"/>
      <c r="BT36" s="167"/>
      <c r="BU36" s="167"/>
      <c r="BV36" s="166">
        <v>26.6554</v>
      </c>
      <c r="BW36" s="166">
        <v>10.48</v>
      </c>
      <c r="BX36" s="166">
        <v>8.43</v>
      </c>
      <c r="BY36" s="166">
        <v>-0.44</v>
      </c>
      <c r="BZ36" s="166">
        <v>13.56</v>
      </c>
      <c r="CA36" s="166">
        <v>-11.784000000000001</v>
      </c>
      <c r="CB36" s="166">
        <v>-10.9803</v>
      </c>
      <c r="CC36" s="166">
        <v>19.378699999999998</v>
      </c>
      <c r="CD36" s="166">
        <v>16.124300000000002</v>
      </c>
      <c r="CE36" s="166">
        <v>-1.5309999999999999</v>
      </c>
      <c r="CF36" s="166">
        <v>-23.481200000000001</v>
      </c>
      <c r="CG36" s="166">
        <v>-23.904399999999999</v>
      </c>
      <c r="CH36" s="166">
        <v>-2.6200000000000001E-2</v>
      </c>
      <c r="CI36" s="166">
        <v>9.2909000000000006</v>
      </c>
      <c r="CJ36" s="167"/>
      <c r="CK36" s="167"/>
      <c r="CL36" s="166">
        <v>67.8</v>
      </c>
      <c r="CM36" s="166">
        <v>-14.1</v>
      </c>
      <c r="CN36" s="166">
        <v>-4.16</v>
      </c>
      <c r="CO36" s="166">
        <v>44.929000000000002</v>
      </c>
      <c r="CP36" s="166">
        <v>44.066600000000001</v>
      </c>
      <c r="CQ36" s="166">
        <v>42.670900000000003</v>
      </c>
      <c r="CR36" s="166">
        <v>44.987000000000002</v>
      </c>
      <c r="CS36" s="166">
        <v>45.627499999999998</v>
      </c>
      <c r="CT36" s="166">
        <v>-19.986000000000001</v>
      </c>
      <c r="CU36" s="166">
        <v>-40.3416</v>
      </c>
      <c r="CV36" s="166">
        <v>-13.8719</v>
      </c>
      <c r="CW36" s="166">
        <v>3.8631000000000002</v>
      </c>
      <c r="CX36" s="166">
        <v>30.99</v>
      </c>
      <c r="CY36" s="166">
        <v>25.91</v>
      </c>
      <c r="CZ36" s="166">
        <v>15.161099999999999</v>
      </c>
      <c r="DA36" s="166">
        <v>15.139799999999999</v>
      </c>
      <c r="DB36" s="166">
        <v>-13.95</v>
      </c>
      <c r="DC36" s="167"/>
      <c r="DD36" s="166">
        <v>-10.450100000000001</v>
      </c>
      <c r="DE36" s="166">
        <v>-10.282999999999999</v>
      </c>
      <c r="DF36" s="166">
        <v>32.3521</v>
      </c>
      <c r="DG36" s="166">
        <v>1.4E-2</v>
      </c>
      <c r="DH36" s="166">
        <v>-7.4333999999999998</v>
      </c>
      <c r="DI36" s="166">
        <v>-7.9</v>
      </c>
      <c r="DJ36" s="166">
        <v>-7.8</v>
      </c>
      <c r="DK36" s="166">
        <v>-5.5016999999999996</v>
      </c>
      <c r="DL36" s="166">
        <v>17.584599999999998</v>
      </c>
      <c r="DM36" s="166">
        <v>62.302300000000002</v>
      </c>
      <c r="DN36" s="167"/>
      <c r="DO36" s="166">
        <v>18.600000000000001</v>
      </c>
      <c r="DP36" s="166">
        <v>-7.07</v>
      </c>
      <c r="DQ36" s="166">
        <v>14.4855</v>
      </c>
      <c r="DR36" s="166">
        <v>-31.574300000000001</v>
      </c>
      <c r="DS36" s="166">
        <v>-7.04</v>
      </c>
      <c r="DT36" s="166">
        <v>-6.99</v>
      </c>
      <c r="DU36" s="166">
        <v>30.79</v>
      </c>
      <c r="DV36" s="166">
        <v>24.99</v>
      </c>
      <c r="DW36" s="166">
        <v>-33.6</v>
      </c>
      <c r="DX36" s="166">
        <v>-16.627300000000002</v>
      </c>
      <c r="DY36" s="166">
        <v>-31.921600000000002</v>
      </c>
      <c r="DZ36" s="167"/>
      <c r="EA36" s="166">
        <v>45.336599999999997</v>
      </c>
      <c r="EB36" s="166">
        <v>22.713100000000001</v>
      </c>
      <c r="EC36" s="166">
        <v>15.047000000000001</v>
      </c>
      <c r="ED36" s="166">
        <v>14.9999</v>
      </c>
      <c r="EE36" s="166">
        <v>-6.7906000000000004</v>
      </c>
      <c r="EF36" s="166">
        <v>-14.965999999999999</v>
      </c>
      <c r="EG36" s="166">
        <v>-14.263999999999999</v>
      </c>
      <c r="EH36" s="166">
        <v>-58.3508</v>
      </c>
      <c r="EI36" s="166">
        <v>-21.728000000000002</v>
      </c>
      <c r="EJ36" s="167"/>
      <c r="EK36" s="166">
        <v>-12.126099999999999</v>
      </c>
      <c r="EL36" s="166">
        <v>-10.998900000000001</v>
      </c>
      <c r="EM36" s="166">
        <v>12.827999999999999</v>
      </c>
      <c r="EN36" s="166">
        <v>4.3387000000000002</v>
      </c>
      <c r="EO36" s="166">
        <v>1.2965</v>
      </c>
      <c r="EP36" s="166">
        <v>-5.1239999999999997</v>
      </c>
      <c r="EQ36" s="166">
        <v>-21.5307</v>
      </c>
      <c r="ER36" s="166">
        <v>-21.563700000000001</v>
      </c>
      <c r="ES36" s="166">
        <v>3.0941999999999998</v>
      </c>
      <c r="ET36" s="167"/>
      <c r="EU36" s="167"/>
      <c r="EV36" s="166">
        <v>3.2</v>
      </c>
      <c r="EW36" s="166">
        <v>5.5071000000000003</v>
      </c>
      <c r="EX36" s="166">
        <v>-1.1867000000000001</v>
      </c>
      <c r="EY36" s="166">
        <v>-12.0237</v>
      </c>
      <c r="EZ36" s="166">
        <v>-12.2498</v>
      </c>
      <c r="FA36" s="166">
        <v>7.9413</v>
      </c>
      <c r="FB36" s="166">
        <v>-5.6837</v>
      </c>
      <c r="FC36" s="166">
        <v>-13.366099999999999</v>
      </c>
      <c r="FD36" s="166">
        <v>6.6543999999999999</v>
      </c>
      <c r="FE36" s="167"/>
      <c r="FF36" s="167"/>
      <c r="FG36" s="166">
        <v>3.6105</v>
      </c>
      <c r="FH36" s="166">
        <v>3.6518999999999999</v>
      </c>
      <c r="FI36" s="166">
        <v>2.9363000000000001</v>
      </c>
      <c r="FJ36" s="167"/>
      <c r="FK36" s="167"/>
      <c r="FL36" s="167"/>
      <c r="FM36" s="166">
        <v>24.8565</v>
      </c>
      <c r="FN36" s="167"/>
      <c r="FO36" s="166">
        <v>18.334700000000002</v>
      </c>
      <c r="FP36" s="166">
        <v>31.316600000000001</v>
      </c>
      <c r="FQ36" s="167"/>
      <c r="FR36" s="167"/>
      <c r="FS36" s="166">
        <v>-0.69540000000000002</v>
      </c>
      <c r="FT36" s="167"/>
      <c r="FU36" s="167"/>
      <c r="FV36" s="166">
        <v>1.24</v>
      </c>
      <c r="FW36" s="166">
        <v>-25.261199999999999</v>
      </c>
      <c r="FX36" s="166">
        <v>1.5265</v>
      </c>
      <c r="FY36" s="166">
        <v>5.0880000000000001</v>
      </c>
      <c r="FZ36" s="166">
        <v>0.77200000000000002</v>
      </c>
      <c r="GA36" s="166">
        <v>2.3584000000000001</v>
      </c>
      <c r="GB36" s="166">
        <v>28.72</v>
      </c>
      <c r="GC36" s="166">
        <v>-40.110199999999999</v>
      </c>
      <c r="GD36" s="166">
        <v>-28.5657</v>
      </c>
      <c r="GE36" s="166">
        <v>-2.39</v>
      </c>
      <c r="GF36" s="166">
        <v>27.393799999999999</v>
      </c>
      <c r="GG36" s="167"/>
      <c r="GH36" s="166">
        <v>28.393899999999999</v>
      </c>
      <c r="GI36" s="167"/>
      <c r="GJ36" s="166">
        <v>-9.6013999999999999</v>
      </c>
      <c r="GK36" s="166">
        <v>2.5200999999999998</v>
      </c>
      <c r="GL36" s="167"/>
      <c r="GM36" s="167"/>
      <c r="GN36" s="167"/>
      <c r="GO36" s="166">
        <v>-16.396100000000001</v>
      </c>
      <c r="GP36" s="166">
        <v>7.0763999999999996</v>
      </c>
      <c r="GQ36" s="166">
        <v>-33.780900000000003</v>
      </c>
      <c r="GR36" s="166">
        <v>-31.758099999999999</v>
      </c>
      <c r="GS36" s="166">
        <v>-8.3691999999999993</v>
      </c>
      <c r="GT36" s="166">
        <v>179.05850000000001</v>
      </c>
      <c r="GU36" s="166">
        <v>-7.1921999999999997</v>
      </c>
      <c r="GV36" s="166">
        <v>-9.8681000000000001</v>
      </c>
      <c r="GW36" s="166">
        <v>-16.072700000000001</v>
      </c>
      <c r="GX36" s="166">
        <v>3.7692999999999999</v>
      </c>
      <c r="GY36" s="166">
        <v>10.0656</v>
      </c>
      <c r="GZ36" s="166">
        <v>10.309200000000001</v>
      </c>
      <c r="HA36" s="166">
        <v>3.2888000000000002</v>
      </c>
      <c r="HB36" s="166">
        <v>23.496099999999998</v>
      </c>
      <c r="HC36" s="166">
        <v>24.9284</v>
      </c>
      <c r="HD36" s="166">
        <v>-3.35</v>
      </c>
      <c r="HE36" s="166">
        <v>5.6971999999999996</v>
      </c>
      <c r="HF36" s="166">
        <v>37.458100000000002</v>
      </c>
      <c r="HG36" s="166">
        <v>12.8992</v>
      </c>
      <c r="HH36" s="166">
        <v>33.526000000000003</v>
      </c>
      <c r="HI36" s="166">
        <v>-10.6686</v>
      </c>
      <c r="HJ36" s="166">
        <v>-10.9938</v>
      </c>
      <c r="HK36" s="166">
        <v>0</v>
      </c>
      <c r="HL36" s="166">
        <v>-5.8148999999999997</v>
      </c>
      <c r="HM36" s="166">
        <v>-11.4247</v>
      </c>
      <c r="HN36" s="166">
        <v>-10.7379</v>
      </c>
      <c r="HO36" s="167"/>
      <c r="HP36" s="166">
        <v>28.4679</v>
      </c>
      <c r="HQ36" s="166">
        <v>-12.924200000000001</v>
      </c>
      <c r="HR36" s="166">
        <v>-11.968400000000001</v>
      </c>
      <c r="HS36" s="166">
        <v>-20.708300000000001</v>
      </c>
      <c r="HT36" s="166">
        <v>-20.672699999999999</v>
      </c>
      <c r="HU36" s="166">
        <v>24.78</v>
      </c>
      <c r="HV36" s="166">
        <v>23.89</v>
      </c>
      <c r="HW36" s="166">
        <v>-30.1</v>
      </c>
      <c r="HX36" s="166">
        <v>-30.2</v>
      </c>
      <c r="HY36" s="166">
        <v>1.0556000000000001</v>
      </c>
      <c r="HZ36" s="166">
        <v>6.16</v>
      </c>
      <c r="IA36" s="166">
        <v>29.433</v>
      </c>
      <c r="IB36" s="166">
        <v>31.953099999999999</v>
      </c>
      <c r="IC36" s="166">
        <v>31.848800000000001</v>
      </c>
      <c r="ID36" s="166">
        <v>-14.1</v>
      </c>
      <c r="IE36" s="166">
        <v>-35.4</v>
      </c>
      <c r="IF36" s="166">
        <v>-3.7</v>
      </c>
      <c r="IG36" s="166">
        <v>-4.3</v>
      </c>
      <c r="IH36" s="167"/>
      <c r="II36" s="167"/>
      <c r="IJ36" s="166">
        <v>-85.984499999999997</v>
      </c>
      <c r="IK36" s="166">
        <v>1.6325000000000001</v>
      </c>
      <c r="IL36" s="166">
        <v>-269.7604</v>
      </c>
      <c r="IM36" s="166">
        <v>-17.276700000000002</v>
      </c>
      <c r="IN36" s="166">
        <v>9.2684999999999995</v>
      </c>
      <c r="IO36" s="166">
        <v>70.731700000000004</v>
      </c>
      <c r="IP36" s="166">
        <v>99.151399999999995</v>
      </c>
      <c r="IQ36" s="166">
        <v>135.9366</v>
      </c>
      <c r="IR36" s="166">
        <v>54.156199999999998</v>
      </c>
      <c r="IS36" s="166">
        <v>-4.9873000000000003</v>
      </c>
      <c r="IT36" s="166">
        <v>18.907900000000001</v>
      </c>
      <c r="IU36" s="166">
        <v>18.7469</v>
      </c>
      <c r="IV36" s="166">
        <v>-24.563199999999998</v>
      </c>
      <c r="IW36" s="166">
        <v>154.35480000000001</v>
      </c>
      <c r="IX36" s="166">
        <v>-176.60939999999999</v>
      </c>
      <c r="IY36" s="166">
        <v>-20.727499999999999</v>
      </c>
      <c r="IZ36" s="166">
        <v>22.7012</v>
      </c>
      <c r="JA36" s="166">
        <v>-1.0071000000000001</v>
      </c>
      <c r="JB36" s="167"/>
      <c r="JC36" s="166">
        <v>-7.12</v>
      </c>
      <c r="JD36" s="166">
        <v>-0.61699999999999999</v>
      </c>
      <c r="JE36" s="166">
        <v>-0.625</v>
      </c>
      <c r="JF36" s="166">
        <v>4.16</v>
      </c>
      <c r="JG36" s="166">
        <v>-3.12</v>
      </c>
      <c r="JH36" s="166">
        <v>-2.2816000000000001</v>
      </c>
      <c r="JI36" s="166">
        <v>-1.9608000000000001</v>
      </c>
      <c r="JJ36" s="166">
        <v>10.2281</v>
      </c>
      <c r="JK36" s="166">
        <v>-8.0277999999999992</v>
      </c>
      <c r="JL36" s="166">
        <v>3.8</v>
      </c>
      <c r="JM36" s="166">
        <v>0.70099999999999996</v>
      </c>
      <c r="JN36" s="166">
        <v>0.36799999999999999</v>
      </c>
      <c r="JO36" s="166">
        <v>2.0129999999999999</v>
      </c>
      <c r="JP36" s="166">
        <v>2.3014999999999999</v>
      </c>
      <c r="JQ36" s="166">
        <v>3.5284</v>
      </c>
      <c r="JR36" s="166">
        <v>4.1627999999999998</v>
      </c>
      <c r="JS36" s="166">
        <v>3.67</v>
      </c>
      <c r="JT36" s="167"/>
      <c r="JU36" s="166">
        <v>20.7</v>
      </c>
      <c r="JV36" s="166">
        <v>7.2373000000000003</v>
      </c>
      <c r="JW36" s="166">
        <v>0.74</v>
      </c>
      <c r="JX36" s="167"/>
      <c r="JY36" s="167"/>
      <c r="JZ36" s="166">
        <v>-18.938700000000001</v>
      </c>
      <c r="KA36" s="166">
        <v>-22.342199999999998</v>
      </c>
      <c r="KB36" s="166">
        <v>3.4296000000000002</v>
      </c>
      <c r="KC36" s="166">
        <v>14.720499999999999</v>
      </c>
      <c r="KD36" s="166">
        <v>-16.683399999999999</v>
      </c>
      <c r="KE36" s="166">
        <v>1.2767999999999999</v>
      </c>
      <c r="KF36" s="166">
        <v>-22.2</v>
      </c>
      <c r="KG36" s="166">
        <v>4.3</v>
      </c>
      <c r="KH36" s="167"/>
      <c r="KI36" s="166">
        <v>-88.604399999999998</v>
      </c>
    </row>
    <row r="37" spans="1:295" ht="18" customHeight="1" x14ac:dyDescent="0.35">
      <c r="A37" s="162" t="s">
        <v>59</v>
      </c>
      <c r="B37" s="162" t="s">
        <v>833</v>
      </c>
      <c r="C37" s="166">
        <v>0</v>
      </c>
      <c r="D37" s="166">
        <v>6.56</v>
      </c>
      <c r="E37" s="166">
        <v>-13.385400000000001</v>
      </c>
      <c r="F37" s="166">
        <v>8.5269999999999992</v>
      </c>
      <c r="G37" s="166">
        <v>12.931100000000001</v>
      </c>
      <c r="H37" s="167"/>
      <c r="I37" s="166">
        <v>25.650700000000001</v>
      </c>
      <c r="J37" s="167"/>
      <c r="K37" s="166">
        <v>24.003499999999999</v>
      </c>
      <c r="L37" s="166">
        <v>10.5007</v>
      </c>
      <c r="M37" s="166">
        <v>7.8654000000000002</v>
      </c>
      <c r="N37" s="166">
        <v>-8.8800000000000008</v>
      </c>
      <c r="O37" s="166">
        <v>-33</v>
      </c>
      <c r="P37" s="167"/>
      <c r="Q37" s="166">
        <v>6.6239999999999997</v>
      </c>
      <c r="R37" s="167"/>
      <c r="S37" s="166">
        <v>3.85</v>
      </c>
      <c r="T37" s="166">
        <v>6.4550999999999998</v>
      </c>
      <c r="U37" s="166">
        <v>6.3609999999999998</v>
      </c>
      <c r="V37" s="167"/>
      <c r="W37" s="166">
        <v>10.8422</v>
      </c>
      <c r="X37" s="167"/>
      <c r="Y37" s="166">
        <v>1.9097999999999999</v>
      </c>
      <c r="Z37" s="166">
        <v>2.3283</v>
      </c>
      <c r="AA37" s="167"/>
      <c r="AB37" s="166">
        <v>-0.3216</v>
      </c>
      <c r="AC37" s="166">
        <v>-0.155</v>
      </c>
      <c r="AD37" s="166">
        <v>-0.17499999999999999</v>
      </c>
      <c r="AE37" s="166">
        <v>7.4740000000000002</v>
      </c>
      <c r="AF37" s="166">
        <v>-8.8800000000000008</v>
      </c>
      <c r="AG37" s="166">
        <v>-2.2000000000000002</v>
      </c>
      <c r="AH37" s="166">
        <v>2.1999999999999999E-2</v>
      </c>
      <c r="AI37" s="166">
        <v>0.19</v>
      </c>
      <c r="AJ37" s="166">
        <v>-10.59</v>
      </c>
      <c r="AK37" s="166">
        <v>-10.65</v>
      </c>
      <c r="AL37" s="167"/>
      <c r="AM37" s="166">
        <v>-10.85</v>
      </c>
      <c r="AN37" s="166">
        <v>-10.76</v>
      </c>
      <c r="AO37" s="166">
        <v>8.1721000000000004</v>
      </c>
      <c r="AP37" s="166">
        <v>3.4668000000000001</v>
      </c>
      <c r="AQ37" s="166">
        <v>19.093</v>
      </c>
      <c r="AR37" s="166">
        <v>20.3536</v>
      </c>
      <c r="AS37" s="166">
        <v>-16.7178</v>
      </c>
      <c r="AT37" s="166">
        <v>-1.8754</v>
      </c>
      <c r="AU37" s="166">
        <v>-0.72770000000000001</v>
      </c>
      <c r="AV37" s="166">
        <v>6.0110000000000001</v>
      </c>
      <c r="AW37" s="166">
        <v>14.3599</v>
      </c>
      <c r="AX37" s="167"/>
      <c r="AY37" s="166">
        <v>-2.6791999999999998</v>
      </c>
      <c r="AZ37" s="166">
        <v>4.7469000000000001</v>
      </c>
      <c r="BA37" s="166">
        <v>25.607500000000002</v>
      </c>
      <c r="BB37" s="166">
        <v>19.415099999999999</v>
      </c>
      <c r="BC37" s="166">
        <v>19.589200000000002</v>
      </c>
      <c r="BD37" s="166">
        <v>-6.1</v>
      </c>
      <c r="BE37" s="166">
        <v>-6.1</v>
      </c>
      <c r="BF37" s="166">
        <v>-30.550699999999999</v>
      </c>
      <c r="BG37" s="166">
        <v>-30.813600000000001</v>
      </c>
      <c r="BH37" s="166">
        <v>-3.3837999999999999</v>
      </c>
      <c r="BI37" s="167"/>
      <c r="BJ37" s="166">
        <v>-1.1673</v>
      </c>
      <c r="BK37" s="166">
        <v>8.1364999999999998</v>
      </c>
      <c r="BL37" s="166">
        <v>4.5991</v>
      </c>
      <c r="BM37" s="166">
        <v>3.1333000000000002</v>
      </c>
      <c r="BN37" s="166">
        <v>-123.0201</v>
      </c>
      <c r="BO37" s="166">
        <v>41.322000000000003</v>
      </c>
      <c r="BP37" s="166">
        <v>41.383099999999999</v>
      </c>
      <c r="BQ37" s="166">
        <v>-29.941099999999999</v>
      </c>
      <c r="BR37" s="166">
        <v>-158.416</v>
      </c>
      <c r="BS37" s="167"/>
      <c r="BT37" s="167"/>
      <c r="BU37" s="167"/>
      <c r="BV37" s="166">
        <v>28.052499999999998</v>
      </c>
      <c r="BW37" s="166">
        <v>10.89</v>
      </c>
      <c r="BX37" s="166">
        <v>9.02</v>
      </c>
      <c r="BY37" s="166">
        <v>-0.01</v>
      </c>
      <c r="BZ37" s="166">
        <v>13.89</v>
      </c>
      <c r="CA37" s="166">
        <v>-10.846299999999999</v>
      </c>
      <c r="CB37" s="166">
        <v>-10.712400000000001</v>
      </c>
      <c r="CC37" s="166">
        <v>19.320699999999999</v>
      </c>
      <c r="CD37" s="166">
        <v>17.028400000000001</v>
      </c>
      <c r="CE37" s="166">
        <v>-2.0491999999999999</v>
      </c>
      <c r="CF37" s="166">
        <v>-24.176500000000001</v>
      </c>
      <c r="CG37" s="166">
        <v>-24.474399999999999</v>
      </c>
      <c r="CH37" s="166">
        <v>-0.4496</v>
      </c>
      <c r="CI37" s="166">
        <v>10.5375</v>
      </c>
      <c r="CJ37" s="167"/>
      <c r="CK37" s="167"/>
      <c r="CL37" s="166">
        <v>70.599999999999994</v>
      </c>
      <c r="CM37" s="166">
        <v>-16.5</v>
      </c>
      <c r="CN37" s="166">
        <v>-4.1900000000000004</v>
      </c>
      <c r="CO37" s="166">
        <v>44.383200000000002</v>
      </c>
      <c r="CP37" s="166">
        <v>45.080599999999997</v>
      </c>
      <c r="CQ37" s="166">
        <v>43.705599999999997</v>
      </c>
      <c r="CR37" s="166">
        <v>42.663200000000003</v>
      </c>
      <c r="CS37" s="166">
        <v>42.645200000000003</v>
      </c>
      <c r="CT37" s="166">
        <v>-21.3996</v>
      </c>
      <c r="CU37" s="166">
        <v>-37.094200000000001</v>
      </c>
      <c r="CV37" s="166">
        <v>-14.5655</v>
      </c>
      <c r="CW37" s="166">
        <v>3.7581000000000002</v>
      </c>
      <c r="CX37" s="166">
        <v>32.25</v>
      </c>
      <c r="CY37" s="166">
        <v>26.51</v>
      </c>
      <c r="CZ37" s="166">
        <v>16.098600000000001</v>
      </c>
      <c r="DA37" s="166">
        <v>15.920999999999999</v>
      </c>
      <c r="DB37" s="166">
        <v>-14.71</v>
      </c>
      <c r="DC37" s="167"/>
      <c r="DD37" s="166">
        <v>-12.6349</v>
      </c>
      <c r="DE37" s="166">
        <v>-12.299300000000001</v>
      </c>
      <c r="DF37" s="166">
        <v>36.028700000000001</v>
      </c>
      <c r="DG37" s="166">
        <v>1.3899999999999999E-2</v>
      </c>
      <c r="DH37" s="166">
        <v>-7.6611000000000002</v>
      </c>
      <c r="DI37" s="167"/>
      <c r="DJ37" s="166">
        <v>-10.4</v>
      </c>
      <c r="DK37" s="166">
        <v>-5.2502000000000004</v>
      </c>
      <c r="DL37" s="166">
        <v>17.397600000000001</v>
      </c>
      <c r="DM37" s="166">
        <v>60.882899999999999</v>
      </c>
      <c r="DN37" s="166">
        <v>0</v>
      </c>
      <c r="DO37" s="166">
        <v>18.75</v>
      </c>
      <c r="DP37" s="166">
        <v>-6.7</v>
      </c>
      <c r="DQ37" s="166">
        <v>15.632999999999999</v>
      </c>
      <c r="DR37" s="166">
        <v>-35.987000000000002</v>
      </c>
      <c r="DS37" s="166">
        <v>-8.42</v>
      </c>
      <c r="DT37" s="166">
        <v>-8.5299999999999994</v>
      </c>
      <c r="DU37" s="166">
        <v>35.03</v>
      </c>
      <c r="DV37" s="166">
        <v>26.36</v>
      </c>
      <c r="DW37" s="166">
        <v>-36.109099999999998</v>
      </c>
      <c r="DX37" s="166">
        <v>-17.709099999999999</v>
      </c>
      <c r="DY37" s="166">
        <v>-33.644799999999996</v>
      </c>
      <c r="DZ37" s="167"/>
      <c r="EA37" s="166">
        <v>48.634599999999999</v>
      </c>
      <c r="EB37" s="166">
        <v>25.115600000000001</v>
      </c>
      <c r="EC37" s="166">
        <v>15.4214</v>
      </c>
      <c r="ED37" s="166">
        <v>16.079799999999999</v>
      </c>
      <c r="EE37" s="166">
        <v>-10.547499999999999</v>
      </c>
      <c r="EF37" s="166">
        <v>-18.657399999999999</v>
      </c>
      <c r="EG37" s="166">
        <v>-15.137</v>
      </c>
      <c r="EH37" s="166">
        <v>-54.664400000000001</v>
      </c>
      <c r="EI37" s="166">
        <v>-24.5275</v>
      </c>
      <c r="EJ37" s="167"/>
      <c r="EK37" s="166">
        <v>-12.11</v>
      </c>
      <c r="EL37" s="166">
        <v>-11.795299999999999</v>
      </c>
      <c r="EM37" s="166">
        <v>19.439900000000002</v>
      </c>
      <c r="EN37" s="166">
        <v>3.0451000000000001</v>
      </c>
      <c r="EO37" s="166">
        <v>1.8724000000000001</v>
      </c>
      <c r="EP37" s="166">
        <v>-13.827999999999999</v>
      </c>
      <c r="EQ37" s="166">
        <v>-23.923999999999999</v>
      </c>
      <c r="ER37" s="166">
        <v>-23.563600000000001</v>
      </c>
      <c r="ES37" s="166">
        <v>7.0838000000000001</v>
      </c>
      <c r="ET37" s="167"/>
      <c r="EU37" s="167"/>
      <c r="EV37" s="166">
        <v>0.1</v>
      </c>
      <c r="EW37" s="166">
        <v>5.6025</v>
      </c>
      <c r="EX37" s="166">
        <v>-0.51929999999999998</v>
      </c>
      <c r="EY37" s="166">
        <v>-11.075900000000001</v>
      </c>
      <c r="EZ37" s="166">
        <v>-11.3224</v>
      </c>
      <c r="FA37" s="166">
        <v>5.8449999999999998</v>
      </c>
      <c r="FB37" s="166">
        <v>4.1300000000000003E-2</v>
      </c>
      <c r="FC37" s="166">
        <v>-19.286899999999999</v>
      </c>
      <c r="FD37" s="166">
        <v>6.6299000000000001</v>
      </c>
      <c r="FE37" s="167"/>
      <c r="FF37" s="167"/>
      <c r="FG37" s="166">
        <v>3.6795</v>
      </c>
      <c r="FH37" s="166">
        <v>5.1109999999999998</v>
      </c>
      <c r="FI37" s="166">
        <v>3.3620999999999999</v>
      </c>
      <c r="FJ37" s="167"/>
      <c r="FK37" s="167"/>
      <c r="FL37" s="167"/>
      <c r="FM37" s="166">
        <v>25.841999999999999</v>
      </c>
      <c r="FN37" s="167"/>
      <c r="FO37" s="166">
        <v>16.455100000000002</v>
      </c>
      <c r="FP37" s="166">
        <v>29.2681</v>
      </c>
      <c r="FQ37" s="167"/>
      <c r="FR37" s="167"/>
      <c r="FS37" s="166">
        <v>-0.71</v>
      </c>
      <c r="FT37" s="167"/>
      <c r="FU37" s="167"/>
      <c r="FV37" s="166">
        <v>1.47</v>
      </c>
      <c r="FW37" s="166">
        <v>-24.164400000000001</v>
      </c>
      <c r="FX37" s="166">
        <v>1.1671</v>
      </c>
      <c r="FY37" s="166">
        <v>5.1360000000000001</v>
      </c>
      <c r="FZ37" s="166">
        <v>0.70299999999999996</v>
      </c>
      <c r="GA37" s="166">
        <v>2.4196</v>
      </c>
      <c r="GB37" s="166">
        <v>29.04</v>
      </c>
      <c r="GC37" s="166">
        <v>-38.435400000000001</v>
      </c>
      <c r="GD37" s="166">
        <v>-27.015799999999999</v>
      </c>
      <c r="GE37" s="166">
        <v>-2.36</v>
      </c>
      <c r="GF37" s="166">
        <v>27.308800000000002</v>
      </c>
      <c r="GG37" s="167"/>
      <c r="GH37" s="166">
        <v>28.4496</v>
      </c>
      <c r="GI37" s="167"/>
      <c r="GJ37" s="166">
        <v>-9.6699000000000002</v>
      </c>
      <c r="GK37" s="166">
        <v>2.5844999999999998</v>
      </c>
      <c r="GL37" s="167"/>
      <c r="GM37" s="167"/>
      <c r="GN37" s="167"/>
      <c r="GO37" s="166">
        <v>-18.6494</v>
      </c>
      <c r="GP37" s="166">
        <v>7.8531000000000004</v>
      </c>
      <c r="GQ37" s="166">
        <v>-33.360700000000001</v>
      </c>
      <c r="GR37" s="166">
        <v>-30.994499999999999</v>
      </c>
      <c r="GS37" s="166">
        <v>-8.5721000000000007</v>
      </c>
      <c r="GT37" s="166">
        <v>182.6893</v>
      </c>
      <c r="GU37" s="166">
        <v>-6.8234000000000004</v>
      </c>
      <c r="GV37" s="166">
        <v>-9.8376999999999999</v>
      </c>
      <c r="GW37" s="166">
        <v>-16.560700000000001</v>
      </c>
      <c r="GX37" s="166">
        <v>5.4325000000000001</v>
      </c>
      <c r="GY37" s="166">
        <v>10.094900000000001</v>
      </c>
      <c r="GZ37" s="166">
        <v>10.301299999999999</v>
      </c>
      <c r="HA37" s="166">
        <v>4</v>
      </c>
      <c r="HB37" s="166">
        <v>25.932300000000001</v>
      </c>
      <c r="HC37" s="166">
        <v>26.3611</v>
      </c>
      <c r="HD37" s="166">
        <v>-3.77</v>
      </c>
      <c r="HE37" s="166">
        <v>5.4238999999999997</v>
      </c>
      <c r="HF37" s="166">
        <v>31.253499999999999</v>
      </c>
      <c r="HG37" s="166">
        <v>12.6866</v>
      </c>
      <c r="HH37" s="166">
        <v>38.801400000000001</v>
      </c>
      <c r="HI37" s="166">
        <v>-11.880699999999999</v>
      </c>
      <c r="HJ37" s="166">
        <v>-11.0518</v>
      </c>
      <c r="HK37" s="166">
        <v>-5.8738999999999999</v>
      </c>
      <c r="HL37" s="166">
        <v>-7.7775999999999996</v>
      </c>
      <c r="HM37" s="166">
        <v>0</v>
      </c>
      <c r="HN37" s="166">
        <v>0</v>
      </c>
      <c r="HO37" s="167"/>
      <c r="HP37" s="167"/>
      <c r="HQ37" s="166">
        <v>-14.275600000000001</v>
      </c>
      <c r="HR37" s="166">
        <v>-13.6274</v>
      </c>
      <c r="HS37" s="166">
        <v>-20.619399999999999</v>
      </c>
      <c r="HT37" s="166">
        <v>-20.6541</v>
      </c>
      <c r="HU37" s="166">
        <v>24.59</v>
      </c>
      <c r="HV37" s="166">
        <v>24.76</v>
      </c>
      <c r="HW37" s="166">
        <v>-29.5</v>
      </c>
      <c r="HX37" s="166">
        <v>-29.5</v>
      </c>
      <c r="HY37" s="166">
        <v>1.1252</v>
      </c>
      <c r="HZ37" s="166">
        <v>4.5599999999999996</v>
      </c>
      <c r="IA37" s="166">
        <v>35.056899999999999</v>
      </c>
      <c r="IB37" s="166">
        <v>30.270900000000001</v>
      </c>
      <c r="IC37" s="166">
        <v>29.957799999999999</v>
      </c>
      <c r="ID37" s="166">
        <v>-14.3</v>
      </c>
      <c r="IE37" s="166">
        <v>-35</v>
      </c>
      <c r="IF37" s="166">
        <v>-2.4</v>
      </c>
      <c r="IG37" s="166">
        <v>-3</v>
      </c>
      <c r="IH37" s="166">
        <v>-17.4876</v>
      </c>
      <c r="II37" s="166">
        <v>-17.440000000000001</v>
      </c>
      <c r="IJ37" s="166">
        <v>-91.718900000000005</v>
      </c>
      <c r="IK37" s="166">
        <v>4.8041</v>
      </c>
      <c r="IL37" s="166">
        <v>-269.01530000000002</v>
      </c>
      <c r="IM37" s="166">
        <v>-16.832100000000001</v>
      </c>
      <c r="IN37" s="166">
        <v>7.6638000000000002</v>
      </c>
      <c r="IO37" s="166">
        <v>70.245400000000004</v>
      </c>
      <c r="IP37" s="166">
        <v>97.784999999999997</v>
      </c>
      <c r="IQ37" s="166">
        <v>140.01</v>
      </c>
      <c r="IR37" s="166">
        <v>55.961799999999997</v>
      </c>
      <c r="IS37" s="166">
        <v>-3.6372</v>
      </c>
      <c r="IT37" s="166">
        <v>16.943899999999999</v>
      </c>
      <c r="IU37" s="166">
        <v>18.3142</v>
      </c>
      <c r="IV37" s="166">
        <v>-27.346599999999999</v>
      </c>
      <c r="IW37" s="166">
        <v>157.78960000000001</v>
      </c>
      <c r="IX37" s="166">
        <v>-176.74860000000001</v>
      </c>
      <c r="IY37" s="166">
        <v>-16.966100000000001</v>
      </c>
      <c r="IZ37" s="166">
        <v>21.459599999999998</v>
      </c>
      <c r="JA37" s="166">
        <v>-0.79469999999999996</v>
      </c>
      <c r="JB37" s="167"/>
      <c r="JC37" s="166">
        <v>-7.44</v>
      </c>
      <c r="JD37" s="166">
        <v>-0.624</v>
      </c>
      <c r="JE37" s="166">
        <v>-0.63200000000000001</v>
      </c>
      <c r="JF37" s="166">
        <v>4.4000000000000004</v>
      </c>
      <c r="JG37" s="166">
        <v>-3.52</v>
      </c>
      <c r="JH37" s="166">
        <v>-1.5205</v>
      </c>
      <c r="JI37" s="166">
        <v>-1.9333</v>
      </c>
      <c r="JJ37" s="166">
        <v>9.0837000000000003</v>
      </c>
      <c r="JK37" s="166">
        <v>-8.1437000000000008</v>
      </c>
      <c r="JL37" s="166">
        <v>3.9</v>
      </c>
      <c r="JM37" s="166">
        <v>0.68700000000000006</v>
      </c>
      <c r="JN37" s="166">
        <v>0.17599999999999999</v>
      </c>
      <c r="JO37" s="166">
        <v>2.0078999999999998</v>
      </c>
      <c r="JP37" s="166">
        <v>2.2473000000000001</v>
      </c>
      <c r="JQ37" s="166">
        <v>4.7915000000000001</v>
      </c>
      <c r="JR37" s="166">
        <v>3.8329</v>
      </c>
      <c r="JS37" s="166">
        <v>3.9967000000000001</v>
      </c>
      <c r="JT37" s="167"/>
      <c r="JU37" s="166">
        <v>20.100000000000001</v>
      </c>
      <c r="JV37" s="166">
        <v>8.4307999999999996</v>
      </c>
      <c r="JW37" s="166">
        <v>0.69</v>
      </c>
      <c r="JX37" s="167"/>
      <c r="JY37" s="167"/>
      <c r="JZ37" s="166">
        <v>-18.0654</v>
      </c>
      <c r="KA37" s="166">
        <v>-20.834599999999998</v>
      </c>
      <c r="KB37" s="166">
        <v>3.0512000000000001</v>
      </c>
      <c r="KC37" s="166">
        <v>13.827299999999999</v>
      </c>
      <c r="KD37" s="166">
        <v>-15.7201</v>
      </c>
      <c r="KE37" s="166">
        <v>1.3162</v>
      </c>
      <c r="KF37" s="166">
        <v>-21.9</v>
      </c>
      <c r="KG37" s="166">
        <v>4.3</v>
      </c>
      <c r="KH37" s="167"/>
      <c r="KI37" s="166">
        <v>-87.081100000000006</v>
      </c>
    </row>
    <row r="38" spans="1:295" ht="18" customHeight="1" x14ac:dyDescent="0.35">
      <c r="A38" s="162" t="s">
        <v>59</v>
      </c>
      <c r="B38" s="162" t="s">
        <v>834</v>
      </c>
      <c r="C38" s="166">
        <v>0</v>
      </c>
      <c r="D38" s="166">
        <v>6.6394000000000002</v>
      </c>
      <c r="E38" s="166">
        <v>-13.596</v>
      </c>
      <c r="F38" s="166">
        <v>11.4351</v>
      </c>
      <c r="G38" s="166">
        <v>13.192</v>
      </c>
      <c r="H38" s="167"/>
      <c r="I38" s="166">
        <v>25.572900000000001</v>
      </c>
      <c r="J38" s="167"/>
      <c r="K38" s="166">
        <v>23.773599999999998</v>
      </c>
      <c r="L38" s="166">
        <v>10.3957</v>
      </c>
      <c r="M38" s="166">
        <v>7.7085999999999997</v>
      </c>
      <c r="N38" s="166">
        <v>-6.66</v>
      </c>
      <c r="O38" s="167"/>
      <c r="P38" s="167"/>
      <c r="Q38" s="166">
        <v>6.6239999999999997</v>
      </c>
      <c r="R38" s="167"/>
      <c r="S38" s="166">
        <v>4.0273000000000003</v>
      </c>
      <c r="T38" s="166">
        <v>6.734</v>
      </c>
      <c r="U38" s="166">
        <v>6.1483999999999996</v>
      </c>
      <c r="V38" s="166">
        <v>5.9503000000000004</v>
      </c>
      <c r="W38" s="166">
        <v>10.520300000000001</v>
      </c>
      <c r="X38" s="167"/>
      <c r="Y38" s="166">
        <v>0.85240000000000005</v>
      </c>
      <c r="Z38" s="166">
        <v>2.4344000000000001</v>
      </c>
      <c r="AA38" s="167"/>
      <c r="AB38" s="166">
        <v>-0.62450000000000006</v>
      </c>
      <c r="AC38" s="166">
        <v>-0.20499999999999999</v>
      </c>
      <c r="AD38" s="166">
        <v>-0.188</v>
      </c>
      <c r="AE38" s="166">
        <v>7.5949999999999998</v>
      </c>
      <c r="AF38" s="166">
        <v>-11.1</v>
      </c>
      <c r="AG38" s="166">
        <v>-2.2000000000000002</v>
      </c>
      <c r="AH38" s="166">
        <v>-0.26800000000000002</v>
      </c>
      <c r="AI38" s="166">
        <v>0.188</v>
      </c>
      <c r="AJ38" s="166">
        <v>-12.41</v>
      </c>
      <c r="AK38" s="166">
        <v>-12.32</v>
      </c>
      <c r="AL38" s="167"/>
      <c r="AM38" s="166">
        <v>-11.07</v>
      </c>
      <c r="AN38" s="166">
        <v>-10.98</v>
      </c>
      <c r="AO38" s="166">
        <v>8.3874999999999993</v>
      </c>
      <c r="AP38" s="166">
        <v>3.3325999999999998</v>
      </c>
      <c r="AQ38" s="166">
        <v>21.141500000000001</v>
      </c>
      <c r="AR38" s="166">
        <v>22.744399999999999</v>
      </c>
      <c r="AS38" s="166">
        <v>-17.386800000000001</v>
      </c>
      <c r="AT38" s="166">
        <v>-1.8754</v>
      </c>
      <c r="AU38" s="166">
        <v>-1.7113</v>
      </c>
      <c r="AV38" s="166">
        <v>-0.19500000000000001</v>
      </c>
      <c r="AW38" s="166">
        <v>7.1800000000000003E-2</v>
      </c>
      <c r="AX38" s="167"/>
      <c r="AY38" s="166">
        <v>0.26790000000000003</v>
      </c>
      <c r="AZ38" s="166">
        <v>3.9578000000000002</v>
      </c>
      <c r="BA38" s="166">
        <v>22.1629</v>
      </c>
      <c r="BB38" s="166">
        <v>17.3886</v>
      </c>
      <c r="BC38" s="166">
        <v>21.571300000000001</v>
      </c>
      <c r="BD38" s="166">
        <v>-6.3</v>
      </c>
      <c r="BE38" s="166">
        <v>-6.3</v>
      </c>
      <c r="BF38" s="166">
        <v>-32.542900000000003</v>
      </c>
      <c r="BG38" s="166">
        <v>-32.1342</v>
      </c>
      <c r="BH38" s="166">
        <v>-3.4178999999999999</v>
      </c>
      <c r="BI38" s="167"/>
      <c r="BJ38" s="166">
        <v>-0.17230000000000001</v>
      </c>
      <c r="BK38" s="166">
        <v>8.109</v>
      </c>
      <c r="BL38" s="166">
        <v>4.6742999999999997</v>
      </c>
      <c r="BM38" s="166">
        <v>3.2315</v>
      </c>
      <c r="BN38" s="166">
        <v>-133.24379999999999</v>
      </c>
      <c r="BO38" s="166">
        <v>43.092100000000002</v>
      </c>
      <c r="BP38" s="166">
        <v>43.183700000000002</v>
      </c>
      <c r="BQ38" s="166">
        <v>-25.5259</v>
      </c>
      <c r="BR38" s="166">
        <v>-165.05260000000001</v>
      </c>
      <c r="BS38" s="167"/>
      <c r="BT38" s="167"/>
      <c r="BU38" s="167"/>
      <c r="BV38" s="166">
        <v>28.4816</v>
      </c>
      <c r="BW38" s="166">
        <v>11.27</v>
      </c>
      <c r="BX38" s="166">
        <v>9.14</v>
      </c>
      <c r="BY38" s="166">
        <v>-0.06</v>
      </c>
      <c r="BZ38" s="166">
        <v>14.19</v>
      </c>
      <c r="CA38" s="166">
        <v>-10.176500000000001</v>
      </c>
      <c r="CB38" s="166">
        <v>-10.0426</v>
      </c>
      <c r="CC38" s="166">
        <v>18.947700000000001</v>
      </c>
      <c r="CD38" s="166">
        <v>16.724799999999998</v>
      </c>
      <c r="CE38" s="166">
        <v>-1.9965999999999999</v>
      </c>
      <c r="CF38" s="166">
        <v>-25.684100000000001</v>
      </c>
      <c r="CG38" s="166">
        <v>-25.492799999999999</v>
      </c>
      <c r="CH38" s="166">
        <v>-0.77349999999999997</v>
      </c>
      <c r="CI38" s="166">
        <v>9.9588000000000001</v>
      </c>
      <c r="CJ38" s="167"/>
      <c r="CK38" s="167"/>
      <c r="CL38" s="166">
        <v>66.599999999999994</v>
      </c>
      <c r="CM38" s="166">
        <v>-15</v>
      </c>
      <c r="CN38" s="166">
        <v>-4.05</v>
      </c>
      <c r="CO38" s="166">
        <v>43.9193</v>
      </c>
      <c r="CP38" s="166">
        <v>43.377800000000001</v>
      </c>
      <c r="CQ38" s="166">
        <v>42.247399999999999</v>
      </c>
      <c r="CR38" s="166">
        <v>42.434800000000003</v>
      </c>
      <c r="CS38" s="166">
        <v>42.985399999999998</v>
      </c>
      <c r="CT38" s="166">
        <v>-19.5778</v>
      </c>
      <c r="CU38" s="166">
        <v>-39.029000000000003</v>
      </c>
      <c r="CV38" s="166">
        <v>-13.016999999999999</v>
      </c>
      <c r="CW38" s="166">
        <v>3.9561000000000002</v>
      </c>
      <c r="CX38" s="166">
        <v>31.84</v>
      </c>
      <c r="CY38" s="166">
        <v>26.98</v>
      </c>
      <c r="CZ38" s="166">
        <v>15.942399999999999</v>
      </c>
      <c r="DA38" s="166">
        <v>15.823399999999999</v>
      </c>
      <c r="DB38" s="166">
        <v>-14.31</v>
      </c>
      <c r="DC38" s="167"/>
      <c r="DD38" s="166">
        <v>-11.8482</v>
      </c>
      <c r="DE38" s="166">
        <v>-11.615</v>
      </c>
      <c r="DF38" s="166">
        <v>34.330300000000001</v>
      </c>
      <c r="DG38" s="166">
        <v>1.3899999999999999E-2</v>
      </c>
      <c r="DH38" s="166">
        <v>-7.5366999999999997</v>
      </c>
      <c r="DI38" s="166">
        <v>-9.9</v>
      </c>
      <c r="DJ38" s="166">
        <v>-8.6</v>
      </c>
      <c r="DK38" s="166">
        <v>-5.1037999999999997</v>
      </c>
      <c r="DL38" s="166">
        <v>17.023599999999998</v>
      </c>
      <c r="DM38" s="166">
        <v>61.198300000000003</v>
      </c>
      <c r="DN38" s="166">
        <v>0</v>
      </c>
      <c r="DO38" s="166">
        <v>18.18</v>
      </c>
      <c r="DP38" s="166">
        <v>-7.04</v>
      </c>
      <c r="DQ38" s="166">
        <v>14.8635</v>
      </c>
      <c r="DR38" s="166">
        <v>-34.722000000000001</v>
      </c>
      <c r="DS38" s="166">
        <v>-8.9</v>
      </c>
      <c r="DT38" s="166">
        <v>-9.0299999999999994</v>
      </c>
      <c r="DU38" s="166">
        <v>36</v>
      </c>
      <c r="DV38" s="166">
        <v>25.46</v>
      </c>
      <c r="DW38" s="166">
        <v>-35.563600000000001</v>
      </c>
      <c r="DX38" s="166">
        <v>-17.445499999999999</v>
      </c>
      <c r="DY38" s="166">
        <v>-31.700600000000001</v>
      </c>
      <c r="DZ38" s="167"/>
      <c r="EA38" s="166">
        <v>47.409399999999998</v>
      </c>
      <c r="EB38" s="166">
        <v>23.542300000000001</v>
      </c>
      <c r="EC38" s="166">
        <v>14.2799</v>
      </c>
      <c r="ED38" s="166">
        <v>14.842599999999999</v>
      </c>
      <c r="EE38" s="166">
        <v>-8.0417000000000005</v>
      </c>
      <c r="EF38" s="166">
        <v>-17.116900000000001</v>
      </c>
      <c r="EG38" s="166">
        <v>-14.917</v>
      </c>
      <c r="EH38" s="166">
        <v>-61.162300000000002</v>
      </c>
      <c r="EI38" s="166">
        <v>-20.194400000000002</v>
      </c>
      <c r="EJ38" s="167"/>
      <c r="EK38" s="166">
        <v>-11.7136</v>
      </c>
      <c r="EL38" s="166">
        <v>-11.066700000000001</v>
      </c>
      <c r="EM38" s="166">
        <v>16.628399999999999</v>
      </c>
      <c r="EN38" s="166">
        <v>2.3671000000000002</v>
      </c>
      <c r="EO38" s="166">
        <v>0.91820000000000002</v>
      </c>
      <c r="EP38" s="166">
        <v>-8.1959999999999997</v>
      </c>
      <c r="EQ38" s="166">
        <v>-21.529299999999999</v>
      </c>
      <c r="ER38" s="166">
        <v>-21.148399999999999</v>
      </c>
      <c r="ES38" s="166">
        <v>3.7273000000000001</v>
      </c>
      <c r="ET38" s="167"/>
      <c r="EU38" s="167"/>
      <c r="EV38" s="166">
        <v>0.5</v>
      </c>
      <c r="EW38" s="166">
        <v>5.5034000000000001</v>
      </c>
      <c r="EX38" s="166">
        <v>-2.92</v>
      </c>
      <c r="EY38" s="166">
        <v>-11.212400000000001</v>
      </c>
      <c r="EZ38" s="166">
        <v>-11.327199999999999</v>
      </c>
      <c r="FA38" s="166">
        <v>5.3769</v>
      </c>
      <c r="FB38" s="166">
        <v>-3.2593999999999999</v>
      </c>
      <c r="FC38" s="166">
        <v>-18.536200000000001</v>
      </c>
      <c r="FD38" s="166">
        <v>6.6238000000000001</v>
      </c>
      <c r="FE38" s="167"/>
      <c r="FF38" s="167"/>
      <c r="FG38" s="166">
        <v>2.8996</v>
      </c>
      <c r="FH38" s="166">
        <v>3.5249999999999999</v>
      </c>
      <c r="FI38" s="166">
        <v>0</v>
      </c>
      <c r="FJ38" s="167"/>
      <c r="FK38" s="167"/>
      <c r="FL38" s="167"/>
      <c r="FM38" s="166">
        <v>26.791699999999999</v>
      </c>
      <c r="FN38" s="167"/>
      <c r="FO38" s="166">
        <v>18.192599999999999</v>
      </c>
      <c r="FP38" s="166">
        <v>31.7942</v>
      </c>
      <c r="FQ38" s="167"/>
      <c r="FR38" s="167"/>
      <c r="FS38" s="166">
        <v>-1.2025999999999999</v>
      </c>
      <c r="FT38" s="167"/>
      <c r="FU38" s="167"/>
      <c r="FV38" s="166">
        <v>1.77</v>
      </c>
      <c r="FW38" s="166">
        <v>-23.301300000000001</v>
      </c>
      <c r="FX38" s="166">
        <v>1.2172000000000001</v>
      </c>
      <c r="FY38" s="166">
        <v>4.8860000000000001</v>
      </c>
      <c r="FZ38" s="166">
        <v>0.91100000000000003</v>
      </c>
      <c r="GA38" s="166">
        <v>2.3033999999999999</v>
      </c>
      <c r="GB38" s="166">
        <v>29.84</v>
      </c>
      <c r="GC38" s="166">
        <v>-38.938000000000002</v>
      </c>
      <c r="GD38" s="166">
        <v>-27.926500000000001</v>
      </c>
      <c r="GE38" s="167"/>
      <c r="GF38" s="166">
        <v>28.9161</v>
      </c>
      <c r="GG38" s="167"/>
      <c r="GH38" s="166">
        <v>28.362400000000001</v>
      </c>
      <c r="GI38" s="167"/>
      <c r="GJ38" s="166">
        <v>-9.6485000000000003</v>
      </c>
      <c r="GK38" s="166">
        <v>2.5264000000000002</v>
      </c>
      <c r="GL38" s="167"/>
      <c r="GM38" s="167"/>
      <c r="GN38" s="167"/>
      <c r="GO38" s="166">
        <v>-18.7422</v>
      </c>
      <c r="GP38" s="166">
        <v>11.706</v>
      </c>
      <c r="GQ38" s="166">
        <v>-33.864899999999999</v>
      </c>
      <c r="GR38" s="166">
        <v>-28.171600000000002</v>
      </c>
      <c r="GS38" s="166">
        <v>-9.1104000000000003</v>
      </c>
      <c r="GT38" s="166">
        <v>175.83860000000001</v>
      </c>
      <c r="GU38" s="166">
        <v>-7.1128</v>
      </c>
      <c r="GV38" s="166">
        <v>-9.8284000000000002</v>
      </c>
      <c r="GW38" s="166">
        <v>-16.106300000000001</v>
      </c>
      <c r="GX38" s="166">
        <v>3.9194</v>
      </c>
      <c r="GY38" s="166">
        <v>10.2121</v>
      </c>
      <c r="GZ38" s="166">
        <v>10.388299999999999</v>
      </c>
      <c r="HA38" s="166">
        <v>3.4159000000000002</v>
      </c>
      <c r="HB38" s="166">
        <v>25.488199999999999</v>
      </c>
      <c r="HC38" s="166">
        <v>25.551100000000002</v>
      </c>
      <c r="HD38" s="166">
        <v>-4.1900000000000004</v>
      </c>
      <c r="HE38" s="166">
        <v>4.7224000000000004</v>
      </c>
      <c r="HF38" s="166">
        <v>27.187100000000001</v>
      </c>
      <c r="HG38" s="166">
        <v>9.9718</v>
      </c>
      <c r="HH38" s="166">
        <v>39.991100000000003</v>
      </c>
      <c r="HI38" s="166">
        <v>-11.476699999999999</v>
      </c>
      <c r="HJ38" s="166">
        <v>-11.0745</v>
      </c>
      <c r="HK38" s="166">
        <v>-5.5617000000000001</v>
      </c>
      <c r="HL38" s="166">
        <v>-7.1790000000000003</v>
      </c>
      <c r="HM38" s="166">
        <v>0</v>
      </c>
      <c r="HN38" s="166">
        <v>-10.2239</v>
      </c>
      <c r="HO38" s="167"/>
      <c r="HP38" s="167"/>
      <c r="HQ38" s="166">
        <v>-13.9734</v>
      </c>
      <c r="HR38" s="166">
        <v>-13.325200000000001</v>
      </c>
      <c r="HS38" s="166">
        <v>-19.382200000000001</v>
      </c>
      <c r="HT38" s="166">
        <v>-18.4649</v>
      </c>
      <c r="HU38" s="166">
        <v>26.46</v>
      </c>
      <c r="HV38" s="166">
        <v>25.89</v>
      </c>
      <c r="HW38" s="166">
        <v>-29.8</v>
      </c>
      <c r="HX38" s="166">
        <v>-30.2</v>
      </c>
      <c r="HY38" s="166">
        <v>1.2497</v>
      </c>
      <c r="HZ38" s="166">
        <v>3.2</v>
      </c>
      <c r="IA38" s="166">
        <v>33.1785</v>
      </c>
      <c r="IB38" s="166">
        <v>31.403099999999998</v>
      </c>
      <c r="IC38" s="166">
        <v>31.053000000000001</v>
      </c>
      <c r="ID38" s="166">
        <v>-14.3</v>
      </c>
      <c r="IE38" s="166">
        <v>-35.799999999999997</v>
      </c>
      <c r="IF38" s="166">
        <v>-2</v>
      </c>
      <c r="IG38" s="166">
        <v>-2.5</v>
      </c>
      <c r="IH38" s="166">
        <v>-17.6052</v>
      </c>
      <c r="II38" s="166">
        <v>-17.4922</v>
      </c>
      <c r="IJ38" s="166">
        <v>-91.417699999999996</v>
      </c>
      <c r="IK38" s="166">
        <v>-0.36530000000000001</v>
      </c>
      <c r="IL38" s="166">
        <v>-268.54599999999999</v>
      </c>
      <c r="IM38" s="166">
        <v>-13.757400000000001</v>
      </c>
      <c r="IN38" s="166">
        <v>127.4533</v>
      </c>
      <c r="IO38" s="166">
        <v>71.755499999999998</v>
      </c>
      <c r="IP38" s="166">
        <v>97.602000000000004</v>
      </c>
      <c r="IQ38" s="166">
        <v>137.1284</v>
      </c>
      <c r="IR38" s="166">
        <v>53.374000000000002</v>
      </c>
      <c r="IS38" s="166">
        <v>2.2966000000000002</v>
      </c>
      <c r="IT38" s="166">
        <v>16.999600000000001</v>
      </c>
      <c r="IU38" s="166">
        <v>12.216100000000001</v>
      </c>
      <c r="IV38" s="166">
        <v>-29.809200000000001</v>
      </c>
      <c r="IW38" s="166">
        <v>158.9127</v>
      </c>
      <c r="IX38" s="166">
        <v>-174.17859999999999</v>
      </c>
      <c r="IY38" s="166">
        <v>-11.7525</v>
      </c>
      <c r="IZ38" s="166">
        <v>16.5656</v>
      </c>
      <c r="JA38" s="166">
        <v>-1.1243000000000001</v>
      </c>
      <c r="JB38" s="167"/>
      <c r="JC38" s="166">
        <v>-7.76</v>
      </c>
      <c r="JD38" s="166">
        <v>-0.99099999999999999</v>
      </c>
      <c r="JE38" s="166">
        <v>-0.999</v>
      </c>
      <c r="JF38" s="166">
        <v>4.88</v>
      </c>
      <c r="JG38" s="166">
        <v>-3.2</v>
      </c>
      <c r="JH38" s="166">
        <v>-2.0434000000000001</v>
      </c>
      <c r="JI38" s="166">
        <v>-2.3422999999999998</v>
      </c>
      <c r="JJ38" s="166">
        <v>9.6117000000000008</v>
      </c>
      <c r="JK38" s="166">
        <v>-7.9086999999999996</v>
      </c>
      <c r="JL38" s="166">
        <v>4.4000000000000004</v>
      </c>
      <c r="JM38" s="166">
        <v>1.252</v>
      </c>
      <c r="JN38" s="166">
        <v>0.79400000000000004</v>
      </c>
      <c r="JO38" s="166">
        <v>2.0144000000000002</v>
      </c>
      <c r="JP38" s="166">
        <v>2.3037000000000001</v>
      </c>
      <c r="JQ38" s="166">
        <v>4.0228000000000002</v>
      </c>
      <c r="JR38" s="166">
        <v>4.4398</v>
      </c>
      <c r="JS38" s="166">
        <v>2.7210999999999999</v>
      </c>
      <c r="JT38" s="167"/>
      <c r="JU38" s="166">
        <v>20.6</v>
      </c>
      <c r="JV38" s="166">
        <v>7.4017999999999997</v>
      </c>
      <c r="JW38" s="166">
        <v>0.68</v>
      </c>
      <c r="JX38" s="167"/>
      <c r="JY38" s="167"/>
      <c r="JZ38" s="166">
        <v>-18.280200000000001</v>
      </c>
      <c r="KA38" s="166">
        <v>-21.209199999999999</v>
      </c>
      <c r="KB38" s="166">
        <v>3.3563999999999998</v>
      </c>
      <c r="KC38" s="166">
        <v>13.74</v>
      </c>
      <c r="KD38" s="166">
        <v>-15.5684</v>
      </c>
      <c r="KE38" s="166">
        <v>1.3522000000000001</v>
      </c>
      <c r="KF38" s="166">
        <v>-21.8</v>
      </c>
      <c r="KG38" s="166">
        <v>4.7</v>
      </c>
      <c r="KH38" s="167"/>
      <c r="KI38" s="166">
        <v>-87.041700000000006</v>
      </c>
    </row>
    <row r="39" spans="1:295" ht="18" customHeight="1" x14ac:dyDescent="0.35">
      <c r="A39" s="162" t="s">
        <v>59</v>
      </c>
      <c r="B39" s="162" t="s">
        <v>835</v>
      </c>
      <c r="C39" s="166">
        <v>0</v>
      </c>
      <c r="D39" s="166">
        <v>6.1303000000000001</v>
      </c>
      <c r="E39" s="166">
        <v>-12.625999999999999</v>
      </c>
      <c r="F39" s="166">
        <v>11.354799999999999</v>
      </c>
      <c r="G39" s="166">
        <v>13.12</v>
      </c>
      <c r="H39" s="167"/>
      <c r="I39" s="166">
        <v>25.552600000000002</v>
      </c>
      <c r="J39" s="167"/>
      <c r="K39" s="166">
        <v>23.279499999999999</v>
      </c>
      <c r="L39" s="166">
        <v>10.2117</v>
      </c>
      <c r="M39" s="166">
        <v>7.6623000000000001</v>
      </c>
      <c r="N39" s="166">
        <v>-11.1</v>
      </c>
      <c r="O39" s="166">
        <v>-33</v>
      </c>
      <c r="P39" s="167"/>
      <c r="Q39" s="166">
        <v>6.6239999999999997</v>
      </c>
      <c r="R39" s="167"/>
      <c r="S39" s="166">
        <v>4.1182999999999996</v>
      </c>
      <c r="T39" s="166">
        <v>6.4549000000000003</v>
      </c>
      <c r="U39" s="166">
        <v>6.1847000000000003</v>
      </c>
      <c r="V39" s="166">
        <v>6.0895999999999999</v>
      </c>
      <c r="W39" s="166">
        <v>10.8134</v>
      </c>
      <c r="X39" s="167"/>
      <c r="Y39" s="166">
        <v>0.90849999999999997</v>
      </c>
      <c r="Z39" s="166">
        <v>2.3719000000000001</v>
      </c>
      <c r="AA39" s="167"/>
      <c r="AB39" s="166">
        <v>-0.48349999999999999</v>
      </c>
      <c r="AC39" s="166">
        <v>-0.24299999999999999</v>
      </c>
      <c r="AD39" s="166">
        <v>-0.23100000000000001</v>
      </c>
      <c r="AE39" s="166">
        <v>7.9720000000000004</v>
      </c>
      <c r="AF39" s="166">
        <v>-8.8800000000000008</v>
      </c>
      <c r="AG39" s="167"/>
      <c r="AH39" s="166">
        <v>-0.34799999999999998</v>
      </c>
      <c r="AI39" s="166">
        <v>0.20200000000000001</v>
      </c>
      <c r="AJ39" s="166">
        <v>-12.49</v>
      </c>
      <c r="AK39" s="166">
        <v>-12.5</v>
      </c>
      <c r="AL39" s="167"/>
      <c r="AM39" s="166">
        <v>-10.57</v>
      </c>
      <c r="AN39" s="166">
        <v>-10.64</v>
      </c>
      <c r="AO39" s="166">
        <v>8.5913000000000004</v>
      </c>
      <c r="AP39" s="166">
        <v>3.2989999999999999</v>
      </c>
      <c r="AQ39" s="166">
        <v>21.3672</v>
      </c>
      <c r="AR39" s="166">
        <v>22.967500000000001</v>
      </c>
      <c r="AS39" s="166">
        <v>-17.174700000000001</v>
      </c>
      <c r="AT39" s="166">
        <v>-1.7415</v>
      </c>
      <c r="AU39" s="166">
        <v>-1.8572</v>
      </c>
      <c r="AV39" s="166">
        <v>-0.48309999999999997</v>
      </c>
      <c r="AW39" s="166">
        <v>-0.44059999999999999</v>
      </c>
      <c r="AX39" s="167"/>
      <c r="AY39" s="166">
        <v>0.80379999999999996</v>
      </c>
      <c r="AZ39" s="166">
        <v>4.3522999999999996</v>
      </c>
      <c r="BA39" s="166">
        <v>22.1571</v>
      </c>
      <c r="BB39" s="166">
        <v>17.008199999999999</v>
      </c>
      <c r="BC39" s="166">
        <v>21.375800000000002</v>
      </c>
      <c r="BD39" s="166">
        <v>-6.6</v>
      </c>
      <c r="BE39" s="166">
        <v>-6.7</v>
      </c>
      <c r="BF39" s="166">
        <v>-32.396000000000001</v>
      </c>
      <c r="BG39" s="166">
        <v>-32.229700000000001</v>
      </c>
      <c r="BH39" s="166">
        <v>-3.3462999999999998</v>
      </c>
      <c r="BI39" s="167"/>
      <c r="BJ39" s="166">
        <v>-1.2298</v>
      </c>
      <c r="BK39" s="166">
        <v>8.0587</v>
      </c>
      <c r="BL39" s="166">
        <v>4.8288000000000002</v>
      </c>
      <c r="BM39" s="166">
        <v>3.2631999999999999</v>
      </c>
      <c r="BN39" s="166">
        <v>-136.5703</v>
      </c>
      <c r="BO39" s="166">
        <v>42.908999999999999</v>
      </c>
      <c r="BP39" s="166">
        <v>43.061599999999999</v>
      </c>
      <c r="BQ39" s="166">
        <v>-29.082899999999999</v>
      </c>
      <c r="BR39" s="166">
        <v>-171.95679999999999</v>
      </c>
      <c r="BS39" s="167"/>
      <c r="BT39" s="167"/>
      <c r="BU39" s="167"/>
      <c r="BV39" s="166">
        <v>28.521599999999999</v>
      </c>
      <c r="BW39" s="166">
        <v>11.29</v>
      </c>
      <c r="BX39" s="166">
        <v>9.18</v>
      </c>
      <c r="BY39" s="166">
        <v>0.05</v>
      </c>
      <c r="BZ39" s="166">
        <v>14.16</v>
      </c>
      <c r="CA39" s="166">
        <v>-9.9085999999999999</v>
      </c>
      <c r="CB39" s="166">
        <v>-10.0426</v>
      </c>
      <c r="CC39" s="166">
        <v>18.769200000000001</v>
      </c>
      <c r="CD39" s="166">
        <v>15.916399999999999</v>
      </c>
      <c r="CE39" s="166">
        <v>-0.24129999999999999</v>
      </c>
      <c r="CF39" s="166">
        <v>-19.805199999999999</v>
      </c>
      <c r="CG39" s="166">
        <v>-20.098600000000001</v>
      </c>
      <c r="CH39" s="166">
        <v>-1.0206999999999999</v>
      </c>
      <c r="CI39" s="166">
        <v>12.4215</v>
      </c>
      <c r="CJ39" s="167"/>
      <c r="CK39" s="167"/>
      <c r="CL39" s="166">
        <v>70.400000000000006</v>
      </c>
      <c r="CM39" s="166">
        <v>-19.8</v>
      </c>
      <c r="CN39" s="166">
        <v>-3.93</v>
      </c>
      <c r="CO39" s="166">
        <v>46.855699999999999</v>
      </c>
      <c r="CP39" s="166">
        <v>46.395800000000001</v>
      </c>
      <c r="CQ39" s="166">
        <v>44.777900000000002</v>
      </c>
      <c r="CR39" s="166">
        <v>43.645499999999998</v>
      </c>
      <c r="CS39" s="166">
        <v>44.624499999999998</v>
      </c>
      <c r="CT39" s="166">
        <v>-20.685199999999998</v>
      </c>
      <c r="CU39" s="166">
        <v>-39.625900000000001</v>
      </c>
      <c r="CV39" s="166">
        <v>-13.7386</v>
      </c>
      <c r="CW39" s="166">
        <v>3.6475</v>
      </c>
      <c r="CX39" s="166">
        <v>31.39</v>
      </c>
      <c r="CY39" s="166">
        <v>25.5</v>
      </c>
      <c r="CZ39" s="166">
        <v>16.098600000000001</v>
      </c>
      <c r="DA39" s="166">
        <v>15.920999999999999</v>
      </c>
      <c r="DB39" s="166">
        <v>-14.69</v>
      </c>
      <c r="DC39" s="167"/>
      <c r="DD39" s="166">
        <v>-14.0197</v>
      </c>
      <c r="DE39" s="166">
        <v>-14.4925</v>
      </c>
      <c r="DF39" s="166">
        <v>35.052300000000002</v>
      </c>
      <c r="DG39" s="166">
        <v>1.4E-2</v>
      </c>
      <c r="DH39" s="166">
        <v>-7.6885000000000003</v>
      </c>
      <c r="DI39" s="166">
        <v>-10</v>
      </c>
      <c r="DJ39" s="166">
        <v>-9.1</v>
      </c>
      <c r="DK39" s="166">
        <v>-5.5945</v>
      </c>
      <c r="DL39" s="166">
        <v>16.6495</v>
      </c>
      <c r="DM39" s="166">
        <v>59.621099999999998</v>
      </c>
      <c r="DN39" s="166">
        <v>0</v>
      </c>
      <c r="DO39" s="166">
        <v>17.82</v>
      </c>
      <c r="DP39" s="166">
        <v>-6.61</v>
      </c>
      <c r="DQ39" s="166">
        <v>14.971500000000001</v>
      </c>
      <c r="DR39" s="166">
        <v>-37.142099999999999</v>
      </c>
      <c r="DS39" s="166">
        <v>-9.56</v>
      </c>
      <c r="DT39" s="166">
        <v>-9.7799999999999994</v>
      </c>
      <c r="DU39" s="166">
        <v>36.42</v>
      </c>
      <c r="DV39" s="166">
        <v>25.13</v>
      </c>
      <c r="DW39" s="166">
        <v>-36.9636</v>
      </c>
      <c r="DX39" s="166">
        <v>-18.572700000000001</v>
      </c>
      <c r="DY39" s="166">
        <v>-30.5244</v>
      </c>
      <c r="DZ39" s="167"/>
      <c r="EA39" s="166">
        <v>44.220999999999997</v>
      </c>
      <c r="EB39" s="166">
        <v>22.161100000000001</v>
      </c>
      <c r="EC39" s="166">
        <v>13.220800000000001</v>
      </c>
      <c r="ED39" s="166">
        <v>14.127000000000001</v>
      </c>
      <c r="EE39" s="166">
        <v>-1.9031</v>
      </c>
      <c r="EF39" s="166">
        <v>-8.9269999999999996</v>
      </c>
      <c r="EG39" s="166">
        <v>-14.552</v>
      </c>
      <c r="EH39" s="166">
        <v>-57.738999999999997</v>
      </c>
      <c r="EI39" s="166">
        <v>-14.468400000000001</v>
      </c>
      <c r="EJ39" s="167"/>
      <c r="EK39" s="166">
        <v>-11.6386</v>
      </c>
      <c r="EL39" s="166">
        <v>-10.631600000000001</v>
      </c>
      <c r="EM39" s="166">
        <v>9.9930000000000003</v>
      </c>
      <c r="EN39" s="166">
        <v>-0.7903</v>
      </c>
      <c r="EO39" s="166">
        <v>-0.1163</v>
      </c>
      <c r="EP39" s="166">
        <v>25.616</v>
      </c>
      <c r="EQ39" s="166">
        <v>-23.668199999999999</v>
      </c>
      <c r="ER39" s="166">
        <v>-23.827500000000001</v>
      </c>
      <c r="ES39" s="166">
        <v>0.15409999999999999</v>
      </c>
      <c r="ET39" s="167"/>
      <c r="EU39" s="167"/>
      <c r="EV39" s="166">
        <v>10.3</v>
      </c>
      <c r="EW39" s="166">
        <v>5.1330999999999998</v>
      </c>
      <c r="EX39" s="166">
        <v>-7.4878999999999998</v>
      </c>
      <c r="EY39" s="166">
        <v>-10.634600000000001</v>
      </c>
      <c r="EZ39" s="166">
        <v>-10.687200000000001</v>
      </c>
      <c r="FA39" s="166">
        <v>4.9767999999999999</v>
      </c>
      <c r="FB39" s="166">
        <v>-7.8310000000000004</v>
      </c>
      <c r="FC39" s="166">
        <v>-19.6449</v>
      </c>
      <c r="FD39" s="166">
        <v>6.0555000000000003</v>
      </c>
      <c r="FE39" s="167"/>
      <c r="FF39" s="167"/>
      <c r="FG39" s="166">
        <v>2.8578000000000001</v>
      </c>
      <c r="FH39" s="166">
        <v>3.6415000000000002</v>
      </c>
      <c r="FI39" s="166">
        <v>2.8955000000000002</v>
      </c>
      <c r="FJ39" s="167"/>
      <c r="FK39" s="167"/>
      <c r="FL39" s="167"/>
      <c r="FM39" s="166">
        <v>26.409300000000002</v>
      </c>
      <c r="FN39" s="167"/>
      <c r="FO39" s="166">
        <v>18.194299999999998</v>
      </c>
      <c r="FP39" s="166">
        <v>31.271899999999999</v>
      </c>
      <c r="FQ39" s="166">
        <v>23.014299999999999</v>
      </c>
      <c r="FR39" s="167"/>
      <c r="FS39" s="166">
        <v>-0.79790000000000005</v>
      </c>
      <c r="FT39" s="166">
        <v>0.26300000000000001</v>
      </c>
      <c r="FU39" s="167"/>
      <c r="FV39" s="166">
        <v>1.39</v>
      </c>
      <c r="FW39" s="166">
        <v>-25.235600000000002</v>
      </c>
      <c r="FX39" s="166">
        <v>1.5025999999999999</v>
      </c>
      <c r="FY39" s="166">
        <v>2.6589999999999998</v>
      </c>
      <c r="FZ39" s="166">
        <v>1.226</v>
      </c>
      <c r="GA39" s="166">
        <v>2.3433000000000002</v>
      </c>
      <c r="GB39" s="166">
        <v>28.71</v>
      </c>
      <c r="GC39" s="166">
        <v>-38.309100000000001</v>
      </c>
      <c r="GD39" s="166">
        <v>-27.414300000000001</v>
      </c>
      <c r="GE39" s="166">
        <v>-2.2999999999999998</v>
      </c>
      <c r="GF39" s="166">
        <v>28.451599999999999</v>
      </c>
      <c r="GG39" s="167"/>
      <c r="GH39" s="166">
        <v>28.231000000000002</v>
      </c>
      <c r="GI39" s="167"/>
      <c r="GJ39" s="166">
        <v>-9.5835000000000008</v>
      </c>
      <c r="GK39" s="166">
        <v>2.5211999999999999</v>
      </c>
      <c r="GL39" s="167"/>
      <c r="GM39" s="167"/>
      <c r="GN39" s="166">
        <v>-10.182700000000001</v>
      </c>
      <c r="GO39" s="166">
        <v>-17.575600000000001</v>
      </c>
      <c r="GP39" s="166">
        <v>10.518800000000001</v>
      </c>
      <c r="GQ39" s="166">
        <v>-33.864899999999999</v>
      </c>
      <c r="GR39" s="166">
        <v>-28.702500000000001</v>
      </c>
      <c r="GS39" s="166">
        <v>-9.5597999999999992</v>
      </c>
      <c r="GT39" s="166">
        <v>173.1189</v>
      </c>
      <c r="GU39" s="166">
        <v>-7.4477000000000002</v>
      </c>
      <c r="GV39" s="166">
        <v>-9.5906000000000002</v>
      </c>
      <c r="GW39" s="166">
        <v>-16.7194</v>
      </c>
      <c r="GX39" s="167"/>
      <c r="GY39" s="166">
        <v>10.021699999999999</v>
      </c>
      <c r="GZ39" s="166">
        <v>10.2301</v>
      </c>
      <c r="HA39" s="167"/>
      <c r="HB39" s="166">
        <v>23.941800000000001</v>
      </c>
      <c r="HC39" s="166">
        <v>24.833300000000001</v>
      </c>
      <c r="HD39" s="166">
        <v>-1.68</v>
      </c>
      <c r="HE39" s="166">
        <v>4.6818</v>
      </c>
      <c r="HF39" s="166">
        <v>29.456499999999998</v>
      </c>
      <c r="HG39" s="166">
        <v>14.237</v>
      </c>
      <c r="HH39" s="166">
        <v>41.945799999999998</v>
      </c>
      <c r="HI39" s="166">
        <v>-11.4534</v>
      </c>
      <c r="HJ39" s="166">
        <v>-10.056800000000001</v>
      </c>
      <c r="HK39" s="166">
        <v>-6.1920000000000002</v>
      </c>
      <c r="HL39" s="166">
        <v>-7.4972000000000003</v>
      </c>
      <c r="HM39" s="166">
        <v>-10.1785</v>
      </c>
      <c r="HN39" s="166">
        <v>-12.324299999999999</v>
      </c>
      <c r="HO39" s="167"/>
      <c r="HP39" s="167"/>
      <c r="HQ39" s="166">
        <v>-13.050599999999999</v>
      </c>
      <c r="HR39" s="166">
        <v>-12.468299999999999</v>
      </c>
      <c r="HS39" s="166">
        <v>-17.689</v>
      </c>
      <c r="HT39" s="166">
        <v>-17.293299999999999</v>
      </c>
      <c r="HU39" s="166">
        <v>25.94</v>
      </c>
      <c r="HV39" s="166">
        <v>26.33</v>
      </c>
      <c r="HW39" s="166">
        <v>-30.3</v>
      </c>
      <c r="HX39" s="166">
        <v>-29.7</v>
      </c>
      <c r="HY39" s="166">
        <v>1.1252</v>
      </c>
      <c r="HZ39" s="166">
        <v>1.28</v>
      </c>
      <c r="IA39" s="166">
        <v>34.3645</v>
      </c>
      <c r="IB39" s="166">
        <v>30.132300000000001</v>
      </c>
      <c r="IC39" s="166">
        <v>30.022200000000002</v>
      </c>
      <c r="ID39" s="166">
        <v>-14.4</v>
      </c>
      <c r="IE39" s="166">
        <v>-36.299999999999997</v>
      </c>
      <c r="IF39" s="166">
        <v>-2.9</v>
      </c>
      <c r="IG39" s="166">
        <v>-3.5</v>
      </c>
      <c r="IH39" s="167"/>
      <c r="II39" s="166">
        <v>-17.412400000000002</v>
      </c>
      <c r="IJ39" s="166">
        <v>-93.370400000000004</v>
      </c>
      <c r="IK39" s="166">
        <v>-2.5146999999999999</v>
      </c>
      <c r="IL39" s="166">
        <v>-275.4359</v>
      </c>
      <c r="IM39" s="166">
        <v>-18.796500000000002</v>
      </c>
      <c r="IN39" s="166">
        <v>138.6788</v>
      </c>
      <c r="IO39" s="166">
        <v>73.2624</v>
      </c>
      <c r="IP39" s="166">
        <v>93.8797</v>
      </c>
      <c r="IQ39" s="166">
        <v>137.66229999999999</v>
      </c>
      <c r="IR39" s="166">
        <v>57.747999999999998</v>
      </c>
      <c r="IS39" s="166">
        <v>0.91720000000000002</v>
      </c>
      <c r="IT39" s="166">
        <v>15.9399</v>
      </c>
      <c r="IU39" s="166">
        <v>15.5098</v>
      </c>
      <c r="IV39" s="166">
        <v>-28.7044</v>
      </c>
      <c r="IW39" s="166">
        <v>163.2286</v>
      </c>
      <c r="IX39" s="166">
        <v>-177.7603</v>
      </c>
      <c r="IY39" s="166">
        <v>-10.4474</v>
      </c>
      <c r="IZ39" s="166">
        <v>15.342700000000001</v>
      </c>
      <c r="JA39" s="166">
        <v>-0.79469999999999996</v>
      </c>
      <c r="JB39" s="167"/>
      <c r="JC39" s="166">
        <v>-7.52</v>
      </c>
      <c r="JD39" s="166">
        <v>-1.0720000000000001</v>
      </c>
      <c r="JE39" s="166">
        <v>-1.085</v>
      </c>
      <c r="JF39" s="166">
        <v>4.6399999999999997</v>
      </c>
      <c r="JG39" s="166">
        <v>-2.96</v>
      </c>
      <c r="JH39" s="166">
        <v>-1.8774999999999999</v>
      </c>
      <c r="JI39" s="166">
        <v>-2.2538</v>
      </c>
      <c r="JJ39" s="166">
        <v>9.8741000000000003</v>
      </c>
      <c r="JK39" s="166">
        <v>-8.0858000000000008</v>
      </c>
      <c r="JL39" s="166">
        <v>4.7</v>
      </c>
      <c r="JM39" s="166">
        <v>0.93899999999999995</v>
      </c>
      <c r="JN39" s="166">
        <v>0.84599999999999997</v>
      </c>
      <c r="JO39" s="166">
        <v>2.0493999999999999</v>
      </c>
      <c r="JP39" s="167"/>
      <c r="JQ39" s="166">
        <v>3.8656000000000001</v>
      </c>
      <c r="JR39" s="166">
        <v>3.8932000000000002</v>
      </c>
      <c r="JS39" s="166">
        <v>3.5245000000000002</v>
      </c>
      <c r="JT39" s="167"/>
      <c r="JU39" s="166">
        <v>21.5</v>
      </c>
      <c r="JV39" s="166">
        <v>7.5267999999999997</v>
      </c>
      <c r="JW39" s="166">
        <v>0.73</v>
      </c>
      <c r="JX39" s="167"/>
      <c r="JY39" s="167"/>
      <c r="JZ39" s="166">
        <v>-17.7483</v>
      </c>
      <c r="KA39" s="166">
        <v>-21.193300000000001</v>
      </c>
      <c r="KB39" s="166">
        <v>3.2027000000000001</v>
      </c>
      <c r="KC39" s="166">
        <v>13.5992</v>
      </c>
      <c r="KD39" s="166">
        <v>-15.939</v>
      </c>
      <c r="KE39" s="166">
        <v>1.4136</v>
      </c>
      <c r="KF39" s="166">
        <v>-22</v>
      </c>
      <c r="KG39" s="166">
        <v>5.0999999999999996</v>
      </c>
      <c r="KH39" s="167"/>
      <c r="KI39" s="166">
        <v>-91.131900000000002</v>
      </c>
    </row>
    <row r="40" spans="1:295" ht="18" customHeight="1" x14ac:dyDescent="0.35">
      <c r="A40" s="162" t="s">
        <v>59</v>
      </c>
      <c r="B40" s="162" t="s">
        <v>836</v>
      </c>
      <c r="C40" s="169">
        <v>0</v>
      </c>
      <c r="D40" s="169">
        <v>7.2893999999999997</v>
      </c>
      <c r="E40" s="169">
        <v>-15.0436</v>
      </c>
      <c r="F40" s="169">
        <v>12.648</v>
      </c>
      <c r="G40" s="169">
        <v>13.010199999999999</v>
      </c>
      <c r="H40" s="170"/>
      <c r="I40" s="169">
        <v>25.3126</v>
      </c>
      <c r="J40" s="170"/>
      <c r="K40" s="169">
        <v>22.726099999999999</v>
      </c>
      <c r="L40" s="169">
        <v>9.8757000000000001</v>
      </c>
      <c r="M40" s="169">
        <v>7.1542000000000003</v>
      </c>
      <c r="N40" s="169">
        <v>-8.8800000000000008</v>
      </c>
      <c r="O40" s="169">
        <v>-33</v>
      </c>
      <c r="P40" s="169">
        <v>8.8000000000000007</v>
      </c>
      <c r="Q40" s="169">
        <v>6.6239999999999997</v>
      </c>
      <c r="R40" s="170"/>
      <c r="S40" s="169">
        <v>3.8456000000000001</v>
      </c>
      <c r="T40" s="169">
        <v>7.3693</v>
      </c>
      <c r="U40" s="169">
        <v>6.3756000000000004</v>
      </c>
      <c r="V40" s="169">
        <v>6.1795999999999998</v>
      </c>
      <c r="W40" s="169">
        <v>10.827500000000001</v>
      </c>
      <c r="X40" s="170"/>
      <c r="Y40" s="169">
        <v>1.393</v>
      </c>
      <c r="Z40" s="169">
        <v>2.4765000000000001</v>
      </c>
      <c r="AA40" s="170"/>
      <c r="AB40" s="169">
        <v>-0.35289999999999999</v>
      </c>
      <c r="AC40" s="169">
        <v>-0.27900000000000003</v>
      </c>
      <c r="AD40" s="169">
        <v>-0.254</v>
      </c>
      <c r="AE40" s="169">
        <v>7.9550000000000001</v>
      </c>
      <c r="AF40" s="169">
        <v>-11.1</v>
      </c>
      <c r="AG40" s="169">
        <v>-2.2000000000000002</v>
      </c>
      <c r="AH40" s="169">
        <v>-0.20799999999999999</v>
      </c>
      <c r="AI40" s="169">
        <v>0.20499999999999999</v>
      </c>
      <c r="AJ40" s="169">
        <v>-12.91</v>
      </c>
      <c r="AK40" s="169">
        <v>-12.81</v>
      </c>
      <c r="AL40" s="170"/>
      <c r="AM40" s="169">
        <v>-10.79</v>
      </c>
      <c r="AN40" s="169">
        <v>-10.87</v>
      </c>
      <c r="AO40" s="169">
        <v>8.3401999999999994</v>
      </c>
      <c r="AP40" s="169">
        <v>3.5329999999999999</v>
      </c>
      <c r="AQ40" s="169">
        <v>22.0398</v>
      </c>
      <c r="AR40" s="169">
        <v>23.552299999999999</v>
      </c>
      <c r="AS40" s="169">
        <v>-17.905899999999999</v>
      </c>
      <c r="AT40" s="169">
        <v>-1.8754</v>
      </c>
      <c r="AU40" s="169">
        <v>-1.5833999999999999</v>
      </c>
      <c r="AV40" s="169">
        <v>-1.6625000000000001</v>
      </c>
      <c r="AW40" s="169">
        <v>-1.6327</v>
      </c>
      <c r="AX40" s="170"/>
      <c r="AY40" s="169">
        <v>0.93769999999999998</v>
      </c>
      <c r="AZ40" s="169">
        <v>4.3522999999999996</v>
      </c>
      <c r="BA40" s="169">
        <v>21.8993</v>
      </c>
      <c r="BB40" s="169">
        <v>17.956099999999999</v>
      </c>
      <c r="BC40" s="169">
        <v>21.5547</v>
      </c>
      <c r="BD40" s="169">
        <v>-6.8</v>
      </c>
      <c r="BE40" s="169">
        <v>-6.8</v>
      </c>
      <c r="BF40" s="169">
        <v>-32.652700000000003</v>
      </c>
      <c r="BG40" s="170"/>
      <c r="BH40" s="169">
        <v>-3.3978999999999999</v>
      </c>
      <c r="BI40" s="170"/>
      <c r="BJ40" s="169">
        <v>-1.0033000000000001</v>
      </c>
      <c r="BK40" s="169">
        <v>8.1006999999999998</v>
      </c>
      <c r="BL40" s="169">
        <v>3.7671999999999999</v>
      </c>
      <c r="BM40" s="169">
        <v>2.5308999999999999</v>
      </c>
      <c r="BN40" s="169">
        <v>-140.47669999999999</v>
      </c>
      <c r="BO40" s="169">
        <v>42.146000000000001</v>
      </c>
      <c r="BP40" s="169">
        <v>42.2986</v>
      </c>
      <c r="BQ40" s="169">
        <v>-22.9497</v>
      </c>
      <c r="BR40" s="169">
        <v>-177.17689999999999</v>
      </c>
      <c r="BS40" s="170"/>
      <c r="BT40" s="170"/>
      <c r="BU40" s="170"/>
      <c r="BV40" s="169">
        <v>27.453700000000001</v>
      </c>
      <c r="BW40" s="169">
        <v>11.01</v>
      </c>
      <c r="BX40" s="169">
        <v>8.32</v>
      </c>
      <c r="BY40" s="169">
        <v>-0.93</v>
      </c>
      <c r="BZ40" s="169">
        <v>13.5</v>
      </c>
      <c r="CA40" s="169">
        <v>-10.4445</v>
      </c>
      <c r="CB40" s="169">
        <v>-10.0426</v>
      </c>
      <c r="CC40" s="169">
        <v>19.560400000000001</v>
      </c>
      <c r="CD40" s="169">
        <v>17.327500000000001</v>
      </c>
      <c r="CE40" s="169">
        <v>0.12809999999999999</v>
      </c>
      <c r="CF40" s="169">
        <v>-20.337299999999999</v>
      </c>
      <c r="CG40" s="169">
        <v>-20.4451</v>
      </c>
      <c r="CH40" s="169">
        <v>-1.5609999999999999</v>
      </c>
      <c r="CI40" s="169">
        <v>12.0608</v>
      </c>
      <c r="CJ40" s="170"/>
      <c r="CK40" s="170"/>
      <c r="CL40" s="169">
        <v>69.3</v>
      </c>
      <c r="CM40" s="169">
        <v>-20.2</v>
      </c>
      <c r="CN40" s="169">
        <v>-3.75</v>
      </c>
      <c r="CO40" s="169">
        <v>46.125300000000003</v>
      </c>
      <c r="CP40" s="169">
        <v>46.0488</v>
      </c>
      <c r="CQ40" s="169">
        <v>44.7119</v>
      </c>
      <c r="CR40" s="169">
        <v>45.928199999999997</v>
      </c>
      <c r="CS40" s="169">
        <v>46.826599999999999</v>
      </c>
      <c r="CT40" s="169">
        <v>-20.195499999999999</v>
      </c>
      <c r="CU40" s="169">
        <v>-40.833500000000001</v>
      </c>
      <c r="CV40" s="169">
        <v>-13.940200000000001</v>
      </c>
      <c r="CW40" s="169">
        <v>3.6414</v>
      </c>
      <c r="CX40" s="169">
        <v>32.159999999999997</v>
      </c>
      <c r="CY40" s="169">
        <v>24.63</v>
      </c>
      <c r="CZ40" s="169">
        <v>15.004899999999999</v>
      </c>
      <c r="DA40" s="169">
        <v>15.0421</v>
      </c>
      <c r="DB40" s="169">
        <v>-13.76</v>
      </c>
      <c r="DC40" s="170"/>
      <c r="DD40" s="169">
        <v>-13.9009</v>
      </c>
      <c r="DE40" s="169">
        <v>-14.0753</v>
      </c>
      <c r="DF40" s="169">
        <v>37.871099999999998</v>
      </c>
      <c r="DG40" s="169">
        <v>1.4200000000000001E-2</v>
      </c>
      <c r="DH40" s="169">
        <v>-7.1707000000000001</v>
      </c>
      <c r="DI40" s="170"/>
      <c r="DJ40" s="169">
        <v>-7</v>
      </c>
      <c r="DK40" s="169">
        <v>-5.5797999999999996</v>
      </c>
      <c r="DL40" s="169">
        <v>15.9015</v>
      </c>
      <c r="DM40" s="169">
        <v>58.043999999999997</v>
      </c>
      <c r="DN40" s="169">
        <v>0</v>
      </c>
      <c r="DO40" s="169">
        <v>17.22</v>
      </c>
      <c r="DP40" s="169">
        <v>-6.37</v>
      </c>
      <c r="DQ40" s="169">
        <v>13.715999999999999</v>
      </c>
      <c r="DR40" s="169">
        <v>-37.749600000000001</v>
      </c>
      <c r="DS40" s="169">
        <v>-9.84</v>
      </c>
      <c r="DT40" s="169">
        <v>-9.98</v>
      </c>
      <c r="DU40" s="169">
        <v>36.54</v>
      </c>
      <c r="DV40" s="169">
        <v>24.97</v>
      </c>
      <c r="DW40" s="169">
        <v>-38.309100000000001</v>
      </c>
      <c r="DX40" s="169">
        <v>-19.290900000000001</v>
      </c>
      <c r="DY40" s="169">
        <v>-32.142000000000003</v>
      </c>
      <c r="DZ40" s="170"/>
      <c r="EA40" s="169">
        <v>41.5503</v>
      </c>
      <c r="EB40" s="169">
        <v>20.4282</v>
      </c>
      <c r="EC40" s="169">
        <v>12.0639</v>
      </c>
      <c r="ED40" s="169">
        <v>12.004799999999999</v>
      </c>
      <c r="EE40" s="169">
        <v>-8.8447999999999993</v>
      </c>
      <c r="EF40" s="169">
        <v>-16.2898</v>
      </c>
      <c r="EG40" s="169">
        <v>-13.571</v>
      </c>
      <c r="EH40" s="169">
        <v>-65.290000000000006</v>
      </c>
      <c r="EI40" s="169">
        <v>-16.982399999999998</v>
      </c>
      <c r="EJ40" s="170"/>
      <c r="EK40" s="169">
        <v>-11.4945</v>
      </c>
      <c r="EL40" s="169">
        <v>-10.4964</v>
      </c>
      <c r="EM40" s="169">
        <v>9.0146999999999995</v>
      </c>
      <c r="EN40" s="169">
        <v>0.63629999999999998</v>
      </c>
      <c r="EO40" s="169">
        <v>-0.62739999999999996</v>
      </c>
      <c r="EP40" s="169">
        <v>9.2319999999999993</v>
      </c>
      <c r="EQ40" s="169">
        <v>-22.9725</v>
      </c>
      <c r="ER40" s="169">
        <v>-22.798200000000001</v>
      </c>
      <c r="ES40" s="169">
        <v>0.59709999999999996</v>
      </c>
      <c r="ET40" s="170"/>
      <c r="EU40" s="170"/>
      <c r="EV40" s="169">
        <v>-1.4</v>
      </c>
      <c r="EW40" s="169">
        <v>5.1589</v>
      </c>
      <c r="EX40" s="169">
        <v>-5.2794999999999996</v>
      </c>
      <c r="EY40" s="169">
        <v>-9.5212000000000003</v>
      </c>
      <c r="EZ40" s="169">
        <v>-9.7399000000000004</v>
      </c>
      <c r="FA40" s="169">
        <v>4.8468</v>
      </c>
      <c r="FB40" s="169">
        <v>-3.7528000000000001</v>
      </c>
      <c r="FC40" s="169">
        <v>-18.595500000000001</v>
      </c>
      <c r="FD40" s="169">
        <v>5.6342999999999996</v>
      </c>
      <c r="FE40" s="170"/>
      <c r="FF40" s="170"/>
      <c r="FG40" s="169">
        <v>3.7433000000000001</v>
      </c>
      <c r="FH40" s="169">
        <v>3.105</v>
      </c>
      <c r="FI40" s="169">
        <v>0</v>
      </c>
      <c r="FJ40" s="170"/>
      <c r="FK40" s="170"/>
      <c r="FL40" s="170"/>
      <c r="FM40" s="169">
        <v>26.0885</v>
      </c>
      <c r="FN40" s="170"/>
      <c r="FO40" s="169">
        <v>18.4711</v>
      </c>
      <c r="FP40" s="169">
        <v>32.214599999999997</v>
      </c>
      <c r="FQ40" s="170"/>
      <c r="FR40" s="170"/>
      <c r="FS40" s="169">
        <v>-0.49759999999999999</v>
      </c>
      <c r="FT40" s="169">
        <v>0.26300000000000001</v>
      </c>
      <c r="FU40" s="170"/>
      <c r="FV40" s="169">
        <v>1.54</v>
      </c>
      <c r="FW40" s="169">
        <v>-24.216999999999999</v>
      </c>
      <c r="FX40" s="169">
        <v>1.4910000000000001</v>
      </c>
      <c r="FY40" s="169">
        <v>5.0670000000000002</v>
      </c>
      <c r="FZ40" s="169">
        <v>1.1839999999999999</v>
      </c>
      <c r="GA40" s="169">
        <v>2.3487</v>
      </c>
      <c r="GB40" s="169">
        <v>29.3</v>
      </c>
      <c r="GC40" s="169">
        <v>-39.375700000000002</v>
      </c>
      <c r="GD40" s="169">
        <v>-28.313800000000001</v>
      </c>
      <c r="GE40" s="169">
        <v>-2.4700000000000002</v>
      </c>
      <c r="GF40" s="169">
        <v>27.1478</v>
      </c>
      <c r="GG40" s="170"/>
      <c r="GH40" s="169">
        <v>28.255600000000001</v>
      </c>
      <c r="GI40" s="170"/>
      <c r="GJ40" s="169">
        <v>-9.4053000000000004</v>
      </c>
      <c r="GK40" s="169">
        <v>2.5567000000000002</v>
      </c>
      <c r="GL40" s="170"/>
      <c r="GM40" s="170"/>
      <c r="GN40" s="170"/>
      <c r="GO40" s="169">
        <v>-17.017199999999999</v>
      </c>
      <c r="GP40" s="169">
        <v>9.6399000000000008</v>
      </c>
      <c r="GQ40" s="169">
        <v>-34.116999999999997</v>
      </c>
      <c r="GR40" s="169">
        <v>-28.4756</v>
      </c>
      <c r="GS40" s="169">
        <v>-9.2097999999999995</v>
      </c>
      <c r="GT40" s="169">
        <v>173.58179999999999</v>
      </c>
      <c r="GU40" s="169">
        <v>-7.7824999999999998</v>
      </c>
      <c r="GV40" s="169">
        <v>-10.0794</v>
      </c>
      <c r="GW40" s="169">
        <v>-16.0486</v>
      </c>
      <c r="GX40" s="169">
        <v>3.5773000000000001</v>
      </c>
      <c r="GY40" s="169">
        <v>10.1096</v>
      </c>
      <c r="GZ40" s="169">
        <v>10.2143</v>
      </c>
      <c r="HA40" s="170"/>
      <c r="HB40" s="169">
        <v>24.852699999999999</v>
      </c>
      <c r="HC40" s="169">
        <v>26.6127</v>
      </c>
      <c r="HD40" s="169">
        <v>-1.68</v>
      </c>
      <c r="HE40" s="169">
        <v>3.4144000000000001</v>
      </c>
      <c r="HF40" s="169">
        <v>27.7821</v>
      </c>
      <c r="HG40" s="169">
        <v>14.9466</v>
      </c>
      <c r="HH40" s="169">
        <v>41.306199999999997</v>
      </c>
      <c r="HI40" s="169">
        <v>-7.5248999999999997</v>
      </c>
      <c r="HJ40" s="169">
        <v>-7.8886000000000003</v>
      </c>
      <c r="HK40" s="169">
        <v>-5.8909000000000002</v>
      </c>
      <c r="HL40" s="169">
        <v>-8.8773999999999997</v>
      </c>
      <c r="HM40" s="169">
        <v>0</v>
      </c>
      <c r="HN40" s="169">
        <v>0</v>
      </c>
      <c r="HO40" s="170"/>
      <c r="HP40" s="170"/>
      <c r="HQ40" s="169">
        <v>-12.9902</v>
      </c>
      <c r="HR40" s="169">
        <v>-12.2925</v>
      </c>
      <c r="HS40" s="169">
        <v>-16.035799999999998</v>
      </c>
      <c r="HT40" s="169">
        <v>-15.8262</v>
      </c>
      <c r="HU40" s="169">
        <v>28.69</v>
      </c>
      <c r="HV40" s="169">
        <v>28.38</v>
      </c>
      <c r="HW40" s="169">
        <v>-30.1</v>
      </c>
      <c r="HX40" s="169">
        <v>-30.3</v>
      </c>
      <c r="HY40" s="169">
        <v>1.0556000000000001</v>
      </c>
      <c r="HZ40" s="169">
        <v>-1.6</v>
      </c>
      <c r="IA40" s="169">
        <v>29.973700000000001</v>
      </c>
      <c r="IB40" s="169">
        <v>33.124000000000002</v>
      </c>
      <c r="IC40" s="169">
        <v>32.381100000000004</v>
      </c>
      <c r="ID40" s="169">
        <v>-14.8</v>
      </c>
      <c r="IE40" s="169">
        <v>-36.299999999999997</v>
      </c>
      <c r="IF40" s="169">
        <v>-4.0999999999999996</v>
      </c>
      <c r="IG40" s="169">
        <v>-4.7</v>
      </c>
      <c r="IH40" s="170"/>
      <c r="II40" s="169">
        <v>-17.6387</v>
      </c>
      <c r="IJ40" s="169">
        <v>-93.935199999999995</v>
      </c>
      <c r="IK40" s="169">
        <v>-7.7771999999999997</v>
      </c>
      <c r="IL40" s="170"/>
      <c r="IM40" s="169">
        <v>-15.916600000000001</v>
      </c>
      <c r="IN40" s="169">
        <v>146.07660000000001</v>
      </c>
      <c r="IO40" s="169">
        <v>75.026399999999995</v>
      </c>
      <c r="IP40" s="169">
        <v>89.283900000000003</v>
      </c>
      <c r="IQ40" s="169">
        <v>133.3432</v>
      </c>
      <c r="IR40" s="169">
        <v>55.912199999999999</v>
      </c>
      <c r="IS40" s="169">
        <v>5.8483999999999998</v>
      </c>
      <c r="IT40" s="169">
        <v>16.681999999999999</v>
      </c>
      <c r="IU40" s="169">
        <v>15.302899999999999</v>
      </c>
      <c r="IV40" s="169">
        <v>-23.637899999999998</v>
      </c>
      <c r="IW40" s="169">
        <v>166.96680000000001</v>
      </c>
      <c r="IX40" s="169">
        <v>-176.09630000000001</v>
      </c>
      <c r="IY40" s="169">
        <v>-4.9393000000000002</v>
      </c>
      <c r="IZ40" s="169">
        <v>12.1557</v>
      </c>
      <c r="JA40" s="169">
        <v>-1.2171000000000001</v>
      </c>
      <c r="JB40" s="170"/>
      <c r="JC40" s="169">
        <v>-8.32</v>
      </c>
      <c r="JD40" s="169">
        <v>-1.0780000000000001</v>
      </c>
      <c r="JE40" s="169">
        <v>-1.079</v>
      </c>
      <c r="JF40" s="169">
        <v>4.5599999999999996</v>
      </c>
      <c r="JG40" s="169">
        <v>-2.72</v>
      </c>
      <c r="JH40" s="169">
        <v>-2.7061000000000002</v>
      </c>
      <c r="JI40" s="169">
        <v>-2.6932</v>
      </c>
      <c r="JJ40" s="169">
        <v>10.5791</v>
      </c>
      <c r="JK40" s="169">
        <v>-7.9393000000000002</v>
      </c>
      <c r="JL40" s="169">
        <v>5</v>
      </c>
      <c r="JM40" s="169">
        <v>0.51300000000000001</v>
      </c>
      <c r="JN40" s="169">
        <v>0.42299999999999999</v>
      </c>
      <c r="JO40" s="169">
        <v>2.0587</v>
      </c>
      <c r="JP40" s="169">
        <v>2.3029999999999999</v>
      </c>
      <c r="JQ40" s="169">
        <v>5.0926999999999998</v>
      </c>
      <c r="JR40" s="169">
        <v>4.4245000000000001</v>
      </c>
      <c r="JS40" s="169">
        <v>3.8237999999999999</v>
      </c>
      <c r="JT40" s="170"/>
      <c r="JU40" s="169">
        <v>21</v>
      </c>
      <c r="JV40" s="169">
        <v>6.4371</v>
      </c>
      <c r="JW40" s="169">
        <v>0.66</v>
      </c>
      <c r="JX40" s="170"/>
      <c r="JY40" s="170"/>
      <c r="JZ40" s="169">
        <v>-18.177299999999999</v>
      </c>
      <c r="KA40" s="169">
        <v>-20.9879</v>
      </c>
      <c r="KB40" s="169">
        <v>2.2263999999999999</v>
      </c>
      <c r="KC40" s="169">
        <v>13.298500000000001</v>
      </c>
      <c r="KD40" s="169">
        <v>-15.9315</v>
      </c>
      <c r="KE40" s="169">
        <v>0</v>
      </c>
      <c r="KF40" s="169">
        <v>-23.3</v>
      </c>
      <c r="KG40" s="169">
        <v>5.4</v>
      </c>
      <c r="KH40" s="170"/>
      <c r="KI40" s="169">
        <v>-93.849299999999999</v>
      </c>
    </row>
    <row r="41" spans="1:295" ht="18" customHeight="1" x14ac:dyDescent="0.35">
      <c r="A41" s="162" t="s">
        <v>59</v>
      </c>
      <c r="B41" s="162" t="s">
        <v>837</v>
      </c>
      <c r="C41" s="163">
        <v>0</v>
      </c>
      <c r="D41" s="163">
        <v>6.9101999999999997</v>
      </c>
      <c r="E41" s="163">
        <v>-14.1363</v>
      </c>
      <c r="F41" s="163">
        <v>14.4451</v>
      </c>
      <c r="G41" s="163">
        <v>12.756600000000001</v>
      </c>
      <c r="H41" s="164"/>
      <c r="I41" s="163">
        <v>24.785399999999999</v>
      </c>
      <c r="J41" s="164"/>
      <c r="K41" s="163">
        <v>22.064900000000002</v>
      </c>
      <c r="L41" s="163">
        <v>9.5937000000000001</v>
      </c>
      <c r="M41" s="163">
        <v>6.8109999999999999</v>
      </c>
      <c r="N41" s="163">
        <v>-6.66</v>
      </c>
      <c r="O41" s="164"/>
      <c r="P41" s="164"/>
      <c r="Q41" s="163">
        <v>5.7960000000000003</v>
      </c>
      <c r="R41" s="163">
        <v>-22</v>
      </c>
      <c r="S41" s="163">
        <v>3.7726000000000002</v>
      </c>
      <c r="T41" s="163">
        <v>6.8148</v>
      </c>
      <c r="U41" s="163">
        <v>5.7968000000000002</v>
      </c>
      <c r="V41" s="163">
        <v>5.6749999999999998</v>
      </c>
      <c r="W41" s="163">
        <v>9.9661000000000008</v>
      </c>
      <c r="X41" s="164"/>
      <c r="Y41" s="163">
        <v>1.1890000000000001</v>
      </c>
      <c r="Z41" s="163">
        <v>2.3209</v>
      </c>
      <c r="AA41" s="164"/>
      <c r="AB41" s="163">
        <v>-0.86009999999999998</v>
      </c>
      <c r="AC41" s="163">
        <v>-0.29799999999999999</v>
      </c>
      <c r="AD41" s="163">
        <v>-0.27800000000000002</v>
      </c>
      <c r="AE41" s="163">
        <v>8.0530000000000008</v>
      </c>
      <c r="AF41" s="163">
        <v>-13.32</v>
      </c>
      <c r="AG41" s="163">
        <v>-2.2000000000000002</v>
      </c>
      <c r="AH41" s="163">
        <v>-0.20599999999999999</v>
      </c>
      <c r="AI41" s="163">
        <v>0.20799999999999999</v>
      </c>
      <c r="AJ41" s="163">
        <v>-13.18</v>
      </c>
      <c r="AK41" s="163">
        <v>-13.14</v>
      </c>
      <c r="AL41" s="164"/>
      <c r="AM41" s="163">
        <v>-10.95</v>
      </c>
      <c r="AN41" s="163">
        <v>-11.06</v>
      </c>
      <c r="AO41" s="163">
        <v>8.0007999999999999</v>
      </c>
      <c r="AP41" s="163">
        <v>3.5589</v>
      </c>
      <c r="AQ41" s="163">
        <v>22.840800000000002</v>
      </c>
      <c r="AR41" s="163">
        <v>24.330400000000001</v>
      </c>
      <c r="AS41" s="163">
        <v>-18.7239</v>
      </c>
      <c r="AT41" s="163">
        <v>-1.4735</v>
      </c>
      <c r="AU41" s="163">
        <v>-1.7021999999999999</v>
      </c>
      <c r="AV41" s="163">
        <v>-1.1451</v>
      </c>
      <c r="AW41" s="163">
        <v>-1.0541</v>
      </c>
      <c r="AX41" s="164"/>
      <c r="AY41" s="163">
        <v>0.93769999999999998</v>
      </c>
      <c r="AZ41" s="163">
        <v>4.3522999999999996</v>
      </c>
      <c r="BA41" s="163">
        <v>23.360099999999999</v>
      </c>
      <c r="BB41" s="163">
        <v>15.5633</v>
      </c>
      <c r="BC41" s="163">
        <v>22.3581</v>
      </c>
      <c r="BD41" s="163">
        <v>-7.3</v>
      </c>
      <c r="BE41" s="163">
        <v>-7.3</v>
      </c>
      <c r="BF41" s="163">
        <v>-33.390099999999997</v>
      </c>
      <c r="BG41" s="163">
        <v>-33.2791</v>
      </c>
      <c r="BH41" s="163">
        <v>-3.5065</v>
      </c>
      <c r="BI41" s="164"/>
      <c r="BJ41" s="163">
        <v>-2.1787000000000001</v>
      </c>
      <c r="BK41" s="163">
        <v>7.7053000000000003</v>
      </c>
      <c r="BL41" s="163">
        <v>4.3051000000000004</v>
      </c>
      <c r="BM41" s="163">
        <v>2.7444000000000002</v>
      </c>
      <c r="BN41" s="163">
        <v>-142.2773</v>
      </c>
      <c r="BO41" s="163">
        <v>41.413600000000002</v>
      </c>
      <c r="BP41" s="163">
        <v>41.505200000000002</v>
      </c>
      <c r="BQ41" s="163">
        <v>-16.6554</v>
      </c>
      <c r="BR41" s="163">
        <v>-182.4289</v>
      </c>
      <c r="BS41" s="164"/>
      <c r="BT41" s="164"/>
      <c r="BU41" s="164"/>
      <c r="BV41" s="163">
        <v>25.388000000000002</v>
      </c>
      <c r="BW41" s="163">
        <v>10.75</v>
      </c>
      <c r="BX41" s="163">
        <v>8.1199999999999992</v>
      </c>
      <c r="BY41" s="163">
        <v>-1.7</v>
      </c>
      <c r="BZ41" s="163">
        <v>12.76</v>
      </c>
      <c r="CA41" s="163">
        <v>-10.176500000000001</v>
      </c>
      <c r="CB41" s="163">
        <v>-9.6407000000000007</v>
      </c>
      <c r="CC41" s="163">
        <v>18.318000000000001</v>
      </c>
      <c r="CD41" s="163">
        <v>14.944900000000001</v>
      </c>
      <c r="CE41" s="163">
        <v>2.1499999999999998E-2</v>
      </c>
      <c r="CF41" s="163">
        <v>-21.994</v>
      </c>
      <c r="CG41" s="163">
        <v>-21.922499999999999</v>
      </c>
      <c r="CH41" s="163">
        <v>-2.2717000000000001</v>
      </c>
      <c r="CI41" s="163">
        <v>12.253299999999999</v>
      </c>
      <c r="CJ41" s="164"/>
      <c r="CK41" s="164"/>
      <c r="CL41" s="163">
        <v>67.5</v>
      </c>
      <c r="CM41" s="163">
        <v>-20.399999999999999</v>
      </c>
      <c r="CN41" s="163">
        <v>-3.8</v>
      </c>
      <c r="CO41" s="163">
        <v>43.252000000000002</v>
      </c>
      <c r="CP41" s="163">
        <v>43.283099999999997</v>
      </c>
      <c r="CQ41" s="163">
        <v>41.676099999999998</v>
      </c>
      <c r="CR41" s="163">
        <v>46.580800000000004</v>
      </c>
      <c r="CS41" s="163">
        <v>47.406199999999998</v>
      </c>
      <c r="CT41" s="163">
        <v>-19.7408</v>
      </c>
      <c r="CU41" s="163">
        <v>-41.7607</v>
      </c>
      <c r="CV41" s="163">
        <v>-13.77</v>
      </c>
      <c r="CW41" s="163">
        <v>3.6619999999999999</v>
      </c>
      <c r="CX41" s="163">
        <v>32.56</v>
      </c>
      <c r="CY41" s="163">
        <v>24.57</v>
      </c>
      <c r="CZ41" s="163">
        <v>15.161099999999999</v>
      </c>
      <c r="DA41" s="163">
        <v>15.139799999999999</v>
      </c>
      <c r="DB41" s="163">
        <v>-14.01</v>
      </c>
      <c r="DC41" s="164"/>
      <c r="DD41" s="163">
        <v>-14.1914</v>
      </c>
      <c r="DE41" s="163">
        <v>-14.441700000000001</v>
      </c>
      <c r="DF41" s="163">
        <v>38.808100000000003</v>
      </c>
      <c r="DG41" s="163">
        <v>1.4200000000000001E-2</v>
      </c>
      <c r="DH41" s="163">
        <v>-7.4100999999999999</v>
      </c>
      <c r="DI41" s="163">
        <v>-5.3</v>
      </c>
      <c r="DJ41" s="163">
        <v>-4.7</v>
      </c>
      <c r="DK41" s="163">
        <v>-5.6726000000000001</v>
      </c>
      <c r="DL41" s="163">
        <v>15.5275</v>
      </c>
      <c r="DM41" s="163">
        <v>58.043999999999997</v>
      </c>
      <c r="DN41" s="164"/>
      <c r="DO41" s="163">
        <v>16.68</v>
      </c>
      <c r="DP41" s="163">
        <v>-5.92</v>
      </c>
      <c r="DQ41" s="163">
        <v>13.689</v>
      </c>
      <c r="DR41" s="163">
        <v>-39.357199999999999</v>
      </c>
      <c r="DS41" s="163">
        <v>-10.66</v>
      </c>
      <c r="DT41" s="163">
        <v>-10.76</v>
      </c>
      <c r="DU41" s="163">
        <v>38.799999999999997</v>
      </c>
      <c r="DV41" s="163">
        <v>24.45</v>
      </c>
      <c r="DW41" s="163">
        <v>-39.672699999999999</v>
      </c>
      <c r="DX41" s="163">
        <v>-20.0273</v>
      </c>
      <c r="DY41" s="163">
        <v>-33.817999999999998</v>
      </c>
      <c r="DZ41" s="164"/>
      <c r="EA41" s="163">
        <v>41.645699999999998</v>
      </c>
      <c r="EB41" s="163">
        <v>18.372199999999999</v>
      </c>
      <c r="EC41" s="163">
        <v>9.6372999999999998</v>
      </c>
      <c r="ED41" s="163">
        <v>10.2441</v>
      </c>
      <c r="EE41" s="163">
        <v>-8.8463999999999992</v>
      </c>
      <c r="EF41" s="163">
        <v>-17.122800000000002</v>
      </c>
      <c r="EG41" s="163">
        <v>-14.074</v>
      </c>
      <c r="EH41" s="163">
        <v>-73.122500000000002</v>
      </c>
      <c r="EI41" s="163">
        <v>-14.5883</v>
      </c>
      <c r="EJ41" s="164"/>
      <c r="EK41" s="163">
        <v>-10.2439</v>
      </c>
      <c r="EL41" s="163">
        <v>-10.0916</v>
      </c>
      <c r="EM41" s="163">
        <v>19.593299999999999</v>
      </c>
      <c r="EN41" s="163">
        <v>4.1383999999999999</v>
      </c>
      <c r="EO41" s="163">
        <v>2.8693</v>
      </c>
      <c r="EP41" s="163">
        <v>-7.6840000000000002</v>
      </c>
      <c r="EQ41" s="163">
        <v>-21.811599999999999</v>
      </c>
      <c r="ER41" s="163">
        <v>-22.516100000000002</v>
      </c>
      <c r="ES41" s="163">
        <v>5.9550000000000001</v>
      </c>
      <c r="ET41" s="164"/>
      <c r="EU41" s="164"/>
      <c r="EV41" s="163">
        <v>-2.6</v>
      </c>
      <c r="EW41" s="163">
        <v>5.1757999999999997</v>
      </c>
      <c r="EX41" s="163">
        <v>2.7846000000000002</v>
      </c>
      <c r="EY41" s="163">
        <v>-10.395799999999999</v>
      </c>
      <c r="EZ41" s="163">
        <v>-10.697800000000001</v>
      </c>
      <c r="FA41" s="163">
        <v>6.3022</v>
      </c>
      <c r="FB41" s="163">
        <v>2.5183</v>
      </c>
      <c r="FC41" s="163">
        <v>-20.261399999999998</v>
      </c>
      <c r="FD41" s="163">
        <v>5.6525999999999996</v>
      </c>
      <c r="FE41" s="164"/>
      <c r="FF41" s="164"/>
      <c r="FG41" s="163">
        <v>3.254</v>
      </c>
      <c r="FH41" s="163">
        <v>3.3052999999999999</v>
      </c>
      <c r="FI41" s="163">
        <v>0</v>
      </c>
      <c r="FJ41" s="164"/>
      <c r="FK41" s="164"/>
      <c r="FL41" s="164"/>
      <c r="FM41" s="163">
        <v>26.563700000000001</v>
      </c>
      <c r="FN41" s="164"/>
      <c r="FO41" s="163">
        <v>21.0806</v>
      </c>
      <c r="FP41" s="163">
        <v>34.6858</v>
      </c>
      <c r="FQ41" s="164"/>
      <c r="FR41" s="163">
        <v>-11.04</v>
      </c>
      <c r="FS41" s="163">
        <v>-0.79790000000000005</v>
      </c>
      <c r="FT41" s="163">
        <v>0.28860000000000002</v>
      </c>
      <c r="FU41" s="164"/>
      <c r="FV41" s="163">
        <v>0.64</v>
      </c>
      <c r="FW41" s="163">
        <v>-23.001899999999999</v>
      </c>
      <c r="FX41" s="163">
        <v>1.5296000000000001</v>
      </c>
      <c r="FY41" s="163">
        <v>5.0110000000000001</v>
      </c>
      <c r="FZ41" s="163">
        <v>1.26</v>
      </c>
      <c r="GA41" s="163">
        <v>2.7863000000000002</v>
      </c>
      <c r="GB41" s="163">
        <v>29.5</v>
      </c>
      <c r="GC41" s="163">
        <v>-40.650700000000001</v>
      </c>
      <c r="GD41" s="163">
        <v>-30.388200000000001</v>
      </c>
      <c r="GE41" s="164"/>
      <c r="GF41" s="163">
        <v>27.638100000000001</v>
      </c>
      <c r="GG41" s="164"/>
      <c r="GH41" s="164"/>
      <c r="GI41" s="164"/>
      <c r="GJ41" s="163">
        <v>-8.9004999999999992</v>
      </c>
      <c r="GK41" s="163">
        <v>2.6215999999999999</v>
      </c>
      <c r="GL41" s="164"/>
      <c r="GM41" s="164"/>
      <c r="GN41" s="163">
        <v>-10.389799999999999</v>
      </c>
      <c r="GO41" s="163">
        <v>-17.028600000000001</v>
      </c>
      <c r="GP41" s="163">
        <v>8.9517000000000007</v>
      </c>
      <c r="GQ41" s="163">
        <v>-34.8733</v>
      </c>
      <c r="GR41" s="163">
        <v>-27.078299999999999</v>
      </c>
      <c r="GS41" s="163">
        <v>-9.3007000000000009</v>
      </c>
      <c r="GT41" s="163">
        <v>171.8657</v>
      </c>
      <c r="GU41" s="163">
        <v>-8.0015000000000001</v>
      </c>
      <c r="GV41" s="163">
        <v>-10.912599999999999</v>
      </c>
      <c r="GW41" s="163">
        <v>-15.8141</v>
      </c>
      <c r="GX41" s="164"/>
      <c r="GY41" s="163">
        <v>10.051</v>
      </c>
      <c r="GZ41" s="163">
        <v>10.064</v>
      </c>
      <c r="HA41" s="164"/>
      <c r="HB41" s="163">
        <v>24.471699999999998</v>
      </c>
      <c r="HC41" s="163">
        <v>27.4208</v>
      </c>
      <c r="HD41" s="163">
        <v>-2.5099999999999998</v>
      </c>
      <c r="HE41" s="163">
        <v>0</v>
      </c>
      <c r="HF41" s="163">
        <v>23.3645</v>
      </c>
      <c r="HG41" s="163">
        <v>21.834900000000001</v>
      </c>
      <c r="HH41" s="163">
        <v>45.797699999999999</v>
      </c>
      <c r="HI41" s="163">
        <v>-6.9596999999999998</v>
      </c>
      <c r="HJ41" s="163">
        <v>-4.8560999999999996</v>
      </c>
      <c r="HK41" s="163">
        <v>-5.8695000000000004</v>
      </c>
      <c r="HL41" s="163">
        <v>-7.6971999999999996</v>
      </c>
      <c r="HM41" s="163">
        <v>-10.7544</v>
      </c>
      <c r="HN41" s="163">
        <v>-13.027100000000001</v>
      </c>
      <c r="HO41" s="164"/>
      <c r="HP41" s="164"/>
      <c r="HQ41" s="163">
        <v>-11.7761</v>
      </c>
      <c r="HR41" s="163">
        <v>-11.1279</v>
      </c>
      <c r="HS41" s="163">
        <v>-14.016999999999999</v>
      </c>
      <c r="HT41" s="163">
        <v>-13.7494</v>
      </c>
      <c r="HU41" s="163">
        <v>28.5</v>
      </c>
      <c r="HV41" s="163">
        <v>28.2</v>
      </c>
      <c r="HW41" s="163">
        <v>-30.7</v>
      </c>
      <c r="HX41" s="163">
        <v>-31.1</v>
      </c>
      <c r="HY41" s="163">
        <v>1.0556000000000001</v>
      </c>
      <c r="HZ41" s="163">
        <v>-4.96</v>
      </c>
      <c r="IA41" s="163">
        <v>29.686499999999999</v>
      </c>
      <c r="IB41" s="163">
        <v>31.959700000000002</v>
      </c>
      <c r="IC41" s="163">
        <v>31.627800000000001</v>
      </c>
      <c r="ID41" s="163">
        <v>-15.2</v>
      </c>
      <c r="IE41" s="163">
        <v>-36.799999999999997</v>
      </c>
      <c r="IF41" s="163">
        <v>-2.8</v>
      </c>
      <c r="IG41" s="163">
        <v>-3.4</v>
      </c>
      <c r="IH41" s="164"/>
      <c r="II41" s="163">
        <v>-17.711400000000001</v>
      </c>
      <c r="IJ41" s="163">
        <v>-88.2928</v>
      </c>
      <c r="IK41" s="163">
        <v>-19.3703</v>
      </c>
      <c r="IL41" s="163">
        <v>-270.92759999999998</v>
      </c>
      <c r="IM41" s="163">
        <v>-15.508100000000001</v>
      </c>
      <c r="IN41" s="163">
        <v>154.9341</v>
      </c>
      <c r="IO41" s="163">
        <v>83.106099999999998</v>
      </c>
      <c r="IP41" s="163">
        <v>82.345500000000001</v>
      </c>
      <c r="IQ41" s="163">
        <v>129.29400000000001</v>
      </c>
      <c r="IR41" s="163">
        <v>59.873199999999997</v>
      </c>
      <c r="IS41" s="163">
        <v>15.658099999999999</v>
      </c>
      <c r="IT41" s="163">
        <v>14.4383</v>
      </c>
      <c r="IU41" s="163">
        <v>15.480399999999999</v>
      </c>
      <c r="IV41" s="163">
        <v>-18.897300000000001</v>
      </c>
      <c r="IW41" s="163">
        <v>177.37649999999999</v>
      </c>
      <c r="IX41" s="163">
        <v>-179.05680000000001</v>
      </c>
      <c r="IY41" s="163">
        <v>4.327</v>
      </c>
      <c r="IZ41" s="163">
        <v>1.6289</v>
      </c>
      <c r="JA41" s="163">
        <v>-1.4295</v>
      </c>
      <c r="JB41" s="164"/>
      <c r="JC41" s="163">
        <v>-8.16</v>
      </c>
      <c r="JD41" s="163">
        <v>-1.111</v>
      </c>
      <c r="JE41" s="163">
        <v>-1.105</v>
      </c>
      <c r="JF41" s="163">
        <v>4.4000000000000004</v>
      </c>
      <c r="JG41" s="163">
        <v>-2.16</v>
      </c>
      <c r="JH41" s="163">
        <v>-2.93</v>
      </c>
      <c r="JI41" s="163">
        <v>-3.8651</v>
      </c>
      <c r="JJ41" s="163">
        <v>12.4529</v>
      </c>
      <c r="JK41" s="163">
        <v>-8.2902000000000005</v>
      </c>
      <c r="JL41" s="163">
        <v>3.7</v>
      </c>
      <c r="JM41" s="163">
        <v>-0.99099999999999999</v>
      </c>
      <c r="JN41" s="163">
        <v>-3.5000000000000003E-2</v>
      </c>
      <c r="JO41" s="163">
        <v>2.0232999999999999</v>
      </c>
      <c r="JP41" s="163">
        <v>2.3384</v>
      </c>
      <c r="JQ41" s="163">
        <v>3.9594999999999998</v>
      </c>
      <c r="JR41" s="163">
        <v>3.2178</v>
      </c>
      <c r="JS41" s="163">
        <v>3.3117999999999999</v>
      </c>
      <c r="JT41" s="164"/>
      <c r="JU41" s="163">
        <v>21.9</v>
      </c>
      <c r="JV41" s="163">
        <v>6.8155999999999999</v>
      </c>
      <c r="JW41" s="163">
        <v>0.57999999999999996</v>
      </c>
      <c r="JX41" s="164"/>
      <c r="JY41" s="164"/>
      <c r="JZ41" s="163">
        <v>-18.0611</v>
      </c>
      <c r="KA41" s="163">
        <v>-20.673500000000001</v>
      </c>
      <c r="KB41" s="163">
        <v>3.2090999999999998</v>
      </c>
      <c r="KC41" s="163">
        <v>14.0014</v>
      </c>
      <c r="KD41" s="163">
        <v>-15.345800000000001</v>
      </c>
      <c r="KE41" s="163">
        <v>0</v>
      </c>
      <c r="KF41" s="163">
        <v>-22.9</v>
      </c>
      <c r="KG41" s="163">
        <v>5.6</v>
      </c>
      <c r="KH41" s="164"/>
      <c r="KI41" s="163">
        <v>-92.629499999999993</v>
      </c>
    </row>
    <row r="42" spans="1:295" ht="18" customHeight="1" x14ac:dyDescent="0.35">
      <c r="A42" s="162" t="s">
        <v>59</v>
      </c>
      <c r="B42" s="162" t="s">
        <v>838</v>
      </c>
      <c r="C42" s="166">
        <v>0</v>
      </c>
      <c r="D42" s="166">
        <v>6.2587999999999999</v>
      </c>
      <c r="E42" s="166">
        <v>-13.115399999999999</v>
      </c>
      <c r="F42" s="166">
        <v>10.504899999999999</v>
      </c>
      <c r="G42" s="166">
        <v>12.0067</v>
      </c>
      <c r="H42" s="167"/>
      <c r="I42" s="166">
        <v>23.157699999999998</v>
      </c>
      <c r="J42" s="167"/>
      <c r="K42" s="166">
        <v>19.846599999999999</v>
      </c>
      <c r="L42" s="166">
        <v>8.4197000000000006</v>
      </c>
      <c r="M42" s="166">
        <v>5.7369000000000003</v>
      </c>
      <c r="N42" s="166">
        <v>-6.66</v>
      </c>
      <c r="O42" s="166">
        <v>-26.4</v>
      </c>
      <c r="P42" s="166">
        <v>4.4000000000000004</v>
      </c>
      <c r="Q42" s="166">
        <v>3.3119999999999998</v>
      </c>
      <c r="R42" s="166">
        <v>-19.8</v>
      </c>
      <c r="S42" s="166">
        <v>3.6172</v>
      </c>
      <c r="T42" s="166">
        <v>1.2464</v>
      </c>
      <c r="U42" s="166">
        <v>5.1569000000000003</v>
      </c>
      <c r="V42" s="166">
        <v>5.0353000000000003</v>
      </c>
      <c r="W42" s="166">
        <v>8.9234000000000009</v>
      </c>
      <c r="X42" s="167"/>
      <c r="Y42" s="166">
        <v>1.2103999999999999</v>
      </c>
      <c r="Z42" s="166">
        <v>2.3725999999999998</v>
      </c>
      <c r="AA42" s="167"/>
      <c r="AB42" s="166">
        <v>-0.4294</v>
      </c>
      <c r="AC42" s="166">
        <v>-0.315</v>
      </c>
      <c r="AD42" s="166">
        <v>-0.30099999999999999</v>
      </c>
      <c r="AE42" s="166">
        <v>8.4250000000000007</v>
      </c>
      <c r="AF42" s="166">
        <v>-13.32</v>
      </c>
      <c r="AG42" s="166">
        <v>-6.6</v>
      </c>
      <c r="AH42" s="166">
        <v>-8.3000000000000004E-2</v>
      </c>
      <c r="AI42" s="166">
        <v>0.224</v>
      </c>
      <c r="AJ42" s="166">
        <v>-13.7</v>
      </c>
      <c r="AK42" s="166">
        <v>-13.69</v>
      </c>
      <c r="AL42" s="167"/>
      <c r="AM42" s="166">
        <v>-10.58</v>
      </c>
      <c r="AN42" s="166">
        <v>-10.6</v>
      </c>
      <c r="AO42" s="166">
        <v>7.7798999999999996</v>
      </c>
      <c r="AP42" s="166">
        <v>3.4801000000000002</v>
      </c>
      <c r="AQ42" s="166">
        <v>17.127500000000001</v>
      </c>
      <c r="AR42" s="166">
        <v>18.526399999999999</v>
      </c>
      <c r="AS42" s="166">
        <v>-20.872599999999998</v>
      </c>
      <c r="AT42" s="166">
        <v>-7.3677000000000001</v>
      </c>
      <c r="AU42" s="166">
        <v>-7.4587000000000003</v>
      </c>
      <c r="AV42" s="166">
        <v>-1.3252999999999999</v>
      </c>
      <c r="AW42" s="166">
        <v>-1.4887999999999999</v>
      </c>
      <c r="AX42" s="167"/>
      <c r="AY42" s="166">
        <v>-4.8224999999999998</v>
      </c>
      <c r="AZ42" s="166">
        <v>3.1686999999999999</v>
      </c>
      <c r="BA42" s="166">
        <v>15.845800000000001</v>
      </c>
      <c r="BB42" s="166">
        <v>-30.460999999999999</v>
      </c>
      <c r="BC42" s="166">
        <v>21.330200000000001</v>
      </c>
      <c r="BD42" s="166">
        <v>-6.6</v>
      </c>
      <c r="BE42" s="166">
        <v>-6.6</v>
      </c>
      <c r="BF42" s="166">
        <v>-26.9693</v>
      </c>
      <c r="BG42" s="166">
        <v>-27.123799999999999</v>
      </c>
      <c r="BH42" s="166">
        <v>-3.1945999999999999</v>
      </c>
      <c r="BI42" s="167"/>
      <c r="BJ42" s="166">
        <v>-5.2759</v>
      </c>
      <c r="BK42" s="166">
        <v>6.1703000000000001</v>
      </c>
      <c r="BL42" s="166">
        <v>3.7873000000000001</v>
      </c>
      <c r="BM42" s="166">
        <v>2.5533999999999999</v>
      </c>
      <c r="BN42" s="166">
        <v>-97.567599999999999</v>
      </c>
      <c r="BO42" s="166">
        <v>33.5398</v>
      </c>
      <c r="BP42" s="166">
        <v>33.600900000000003</v>
      </c>
      <c r="BQ42" s="166">
        <v>-20.4499</v>
      </c>
      <c r="BR42" s="166">
        <v>-163.21010000000001</v>
      </c>
      <c r="BS42" s="167"/>
      <c r="BT42" s="167"/>
      <c r="BU42" s="167"/>
      <c r="BV42" s="166">
        <v>23.3522</v>
      </c>
      <c r="BW42" s="166">
        <v>10.76</v>
      </c>
      <c r="BX42" s="166">
        <v>8.07</v>
      </c>
      <c r="BY42" s="166">
        <v>-2.61</v>
      </c>
      <c r="BZ42" s="166">
        <v>11.86</v>
      </c>
      <c r="CA42" s="166">
        <v>-13.1236</v>
      </c>
      <c r="CB42" s="166">
        <v>-12.989599999999999</v>
      </c>
      <c r="CC42" s="166">
        <v>20.943100000000001</v>
      </c>
      <c r="CD42" s="166">
        <v>18.515499999999999</v>
      </c>
      <c r="CE42" s="166">
        <v>-1.3601000000000001</v>
      </c>
      <c r="CF42" s="166">
        <v>-23.285599999999999</v>
      </c>
      <c r="CG42" s="166">
        <v>-23.194500000000001</v>
      </c>
      <c r="CH42" s="166">
        <v>-5.1106999999999996</v>
      </c>
      <c r="CI42" s="166">
        <v>12.680199999999999</v>
      </c>
      <c r="CJ42" s="167"/>
      <c r="CK42" s="167"/>
      <c r="CL42" s="166">
        <v>65</v>
      </c>
      <c r="CM42" s="166">
        <v>-21.3</v>
      </c>
      <c r="CN42" s="166">
        <v>-3.57</v>
      </c>
      <c r="CO42" s="166">
        <v>41.871600000000001</v>
      </c>
      <c r="CP42" s="166">
        <v>42.012500000000003</v>
      </c>
      <c r="CQ42" s="166">
        <v>40.629399999999997</v>
      </c>
      <c r="CR42" s="166">
        <v>43.690800000000003</v>
      </c>
      <c r="CS42" s="166">
        <v>43.723100000000002</v>
      </c>
      <c r="CT42" s="166">
        <v>-18.578900000000001</v>
      </c>
      <c r="CU42" s="166">
        <v>-38.297600000000003</v>
      </c>
      <c r="CV42" s="166">
        <v>-13.8277</v>
      </c>
      <c r="CW42" s="166">
        <v>3.2944</v>
      </c>
      <c r="CX42" s="166">
        <v>33.299999999999997</v>
      </c>
      <c r="CY42" s="166">
        <v>24.67</v>
      </c>
      <c r="CZ42" s="166">
        <v>13.911099999999999</v>
      </c>
      <c r="DA42" s="166">
        <v>14.1632</v>
      </c>
      <c r="DB42" s="166">
        <v>-13.23</v>
      </c>
      <c r="DC42" s="167"/>
      <c r="DD42" s="166">
        <v>-14.555400000000001</v>
      </c>
      <c r="DE42" s="166">
        <v>-14.465400000000001</v>
      </c>
      <c r="DF42" s="166">
        <v>39.1813</v>
      </c>
      <c r="DG42" s="166">
        <v>1.43E-2</v>
      </c>
      <c r="DH42" s="166">
        <v>-7.0441000000000003</v>
      </c>
      <c r="DI42" s="166">
        <v>-3.3</v>
      </c>
      <c r="DJ42" s="167"/>
      <c r="DK42" s="166">
        <v>-5.9790000000000001</v>
      </c>
      <c r="DL42" s="166">
        <v>14.4054</v>
      </c>
      <c r="DM42" s="166">
        <v>56.309100000000001</v>
      </c>
      <c r="DN42" s="166">
        <v>0</v>
      </c>
      <c r="DO42" s="166">
        <v>15.43</v>
      </c>
      <c r="DP42" s="166">
        <v>-5.61</v>
      </c>
      <c r="DQ42" s="166">
        <v>12.311999999999999</v>
      </c>
      <c r="DR42" s="166">
        <v>-40.427300000000002</v>
      </c>
      <c r="DS42" s="166">
        <v>-11.08</v>
      </c>
      <c r="DT42" s="166">
        <v>-11.19</v>
      </c>
      <c r="DU42" s="166">
        <v>37.57</v>
      </c>
      <c r="DV42" s="166">
        <v>23.85</v>
      </c>
      <c r="DW42" s="166">
        <v>-39.872700000000002</v>
      </c>
      <c r="DX42" s="166">
        <v>-20.2273</v>
      </c>
      <c r="DY42" s="166">
        <v>-37.408000000000001</v>
      </c>
      <c r="DZ42" s="167"/>
      <c r="EA42" s="166">
        <v>38.316899999999997</v>
      </c>
      <c r="EB42" s="166">
        <v>17.0962</v>
      </c>
      <c r="EC42" s="166">
        <v>7.1124000000000001</v>
      </c>
      <c r="ED42" s="166">
        <v>8.3278999999999996</v>
      </c>
      <c r="EE42" s="166">
        <v>-15.7239</v>
      </c>
      <c r="EF42" s="166">
        <v>-23.2499</v>
      </c>
      <c r="EG42" s="166">
        <v>-13.79</v>
      </c>
      <c r="EH42" s="166">
        <v>-70.169799999999995</v>
      </c>
      <c r="EI42" s="166">
        <v>-10.4398</v>
      </c>
      <c r="EJ42" s="167"/>
      <c r="EK42" s="166">
        <v>-10.4397</v>
      </c>
      <c r="EL42" s="166">
        <v>-9.9589999999999996</v>
      </c>
      <c r="EM42" s="166">
        <v>20.855399999999999</v>
      </c>
      <c r="EN42" s="166">
        <v>5.0819999999999999</v>
      </c>
      <c r="EO42" s="166">
        <v>4.1348000000000003</v>
      </c>
      <c r="EP42" s="166">
        <v>-19.46</v>
      </c>
      <c r="EQ42" s="166">
        <v>-25.509399999999999</v>
      </c>
      <c r="ER42" s="166">
        <v>-25.031300000000002</v>
      </c>
      <c r="ES42" s="166">
        <v>9.4110999999999994</v>
      </c>
      <c r="ET42" s="167"/>
      <c r="EU42" s="167"/>
      <c r="EV42" s="166">
        <v>0</v>
      </c>
      <c r="EW42" s="166">
        <v>5.0033000000000003</v>
      </c>
      <c r="EX42" s="166">
        <v>7.0103</v>
      </c>
      <c r="EY42" s="166">
        <v>-11.295299999999999</v>
      </c>
      <c r="EZ42" s="166">
        <v>-11.4354</v>
      </c>
      <c r="FA42" s="166">
        <v>7.7855999999999996</v>
      </c>
      <c r="FB42" s="166">
        <v>4.8247</v>
      </c>
      <c r="FC42" s="166">
        <v>-23.762</v>
      </c>
      <c r="FD42" s="167"/>
      <c r="FE42" s="167"/>
      <c r="FF42" s="167"/>
      <c r="FG42" s="166">
        <v>3.1905000000000001</v>
      </c>
      <c r="FH42" s="166">
        <v>3.0737999999999999</v>
      </c>
      <c r="FI42" s="166">
        <v>0</v>
      </c>
      <c r="FJ42" s="167"/>
      <c r="FK42" s="167"/>
      <c r="FL42" s="167"/>
      <c r="FM42" s="166">
        <v>27.063099999999999</v>
      </c>
      <c r="FN42" s="167"/>
      <c r="FO42" s="166">
        <v>21.391500000000001</v>
      </c>
      <c r="FP42" s="166">
        <v>34.353299999999997</v>
      </c>
      <c r="FQ42" s="167"/>
      <c r="FR42" s="166">
        <v>-11.35</v>
      </c>
      <c r="FS42" s="166">
        <v>-1.1147</v>
      </c>
      <c r="FT42" s="167"/>
      <c r="FU42" s="167"/>
      <c r="FV42" s="166">
        <v>0.96</v>
      </c>
      <c r="FW42" s="166">
        <v>-22.928999999999998</v>
      </c>
      <c r="FX42" s="166">
        <v>1.4779</v>
      </c>
      <c r="FY42" s="166">
        <v>4.7619999999999996</v>
      </c>
      <c r="FZ42" s="166">
        <v>0.74399999999999999</v>
      </c>
      <c r="GA42" s="166">
        <v>2.8168000000000002</v>
      </c>
      <c r="GB42" s="166">
        <v>28.22</v>
      </c>
      <c r="GC42" s="166">
        <v>-40.886299999999999</v>
      </c>
      <c r="GD42" s="166">
        <v>-30.463799999999999</v>
      </c>
      <c r="GE42" s="166">
        <v>-2.4700000000000002</v>
      </c>
      <c r="GF42" s="166">
        <v>26.206099999999999</v>
      </c>
      <c r="GG42" s="167"/>
      <c r="GH42" s="166">
        <v>27.553100000000001</v>
      </c>
      <c r="GI42" s="167"/>
      <c r="GJ42" s="166">
        <v>-8.9118999999999993</v>
      </c>
      <c r="GK42" s="166">
        <v>2.6432000000000002</v>
      </c>
      <c r="GL42" s="167"/>
      <c r="GM42" s="167"/>
      <c r="GN42" s="166">
        <v>-10.6424</v>
      </c>
      <c r="GO42" s="166">
        <v>-15.620699999999999</v>
      </c>
      <c r="GP42" s="166">
        <v>7.1344000000000003</v>
      </c>
      <c r="GQ42" s="166">
        <v>-33.780900000000003</v>
      </c>
      <c r="GR42" s="166">
        <v>-25.752099999999999</v>
      </c>
      <c r="GS42" s="166">
        <v>-8.2556999999999992</v>
      </c>
      <c r="GT42" s="166">
        <v>170.33109999999999</v>
      </c>
      <c r="GU42" s="166">
        <v>-8.2916000000000007</v>
      </c>
      <c r="GV42" s="166">
        <v>-10.122</v>
      </c>
      <c r="GW42" s="166">
        <v>-15.862</v>
      </c>
      <c r="GX42" s="166">
        <v>4.2896999999999998</v>
      </c>
      <c r="GY42" s="166">
        <v>9.7579999999999991</v>
      </c>
      <c r="GZ42" s="166">
        <v>9.8742000000000001</v>
      </c>
      <c r="HA42" s="166">
        <v>4</v>
      </c>
      <c r="HB42" s="166">
        <v>31.4268</v>
      </c>
      <c r="HC42" s="166">
        <v>32.694699999999997</v>
      </c>
      <c r="HD42" s="166">
        <v>2.93</v>
      </c>
      <c r="HE42" s="166">
        <v>0</v>
      </c>
      <c r="HF42" s="166">
        <v>11.3909</v>
      </c>
      <c r="HG42" s="166">
        <v>40.565100000000001</v>
      </c>
      <c r="HH42" s="166">
        <v>58.7849</v>
      </c>
      <c r="HI42" s="166">
        <v>0</v>
      </c>
      <c r="HJ42" s="166">
        <v>0</v>
      </c>
      <c r="HK42" s="166">
        <v>-9.0238999999999994</v>
      </c>
      <c r="HL42" s="166">
        <v>-10.643000000000001</v>
      </c>
      <c r="HM42" s="166">
        <v>0</v>
      </c>
      <c r="HN42" s="166">
        <v>0</v>
      </c>
      <c r="HO42" s="167"/>
      <c r="HP42" s="167"/>
      <c r="HQ42" s="166">
        <v>-6.5960000000000001</v>
      </c>
      <c r="HR42" s="166">
        <v>-5.5961999999999996</v>
      </c>
      <c r="HS42" s="166">
        <v>-10.3256</v>
      </c>
      <c r="HT42" s="166">
        <v>-10.2133</v>
      </c>
      <c r="HU42" s="166">
        <v>24.84</v>
      </c>
      <c r="HV42" s="166">
        <v>24.73</v>
      </c>
      <c r="HW42" s="166">
        <v>-27.9</v>
      </c>
      <c r="HX42" s="166">
        <v>-28.3</v>
      </c>
      <c r="HY42" s="166">
        <v>0.98599999999999999</v>
      </c>
      <c r="HZ42" s="166">
        <v>-9.36</v>
      </c>
      <c r="IA42" s="166">
        <v>40.489800000000002</v>
      </c>
      <c r="IB42" s="166">
        <v>31.884399999999999</v>
      </c>
      <c r="IC42" s="166">
        <v>31.792300000000001</v>
      </c>
      <c r="ID42" s="166">
        <v>-16.100000000000001</v>
      </c>
      <c r="IE42" s="166">
        <v>-38</v>
      </c>
      <c r="IF42" s="166">
        <v>-6.3</v>
      </c>
      <c r="IG42" s="166">
        <v>-6.8</v>
      </c>
      <c r="IH42" s="166">
        <v>-17.2332</v>
      </c>
      <c r="II42" s="166">
        <v>-17.142399999999999</v>
      </c>
      <c r="IJ42" s="166">
        <v>-96.013199999999998</v>
      </c>
      <c r="IK42" s="166">
        <v>-32.820799999999998</v>
      </c>
      <c r="IL42" s="166">
        <v>-260.88940000000002</v>
      </c>
      <c r="IM42" s="166">
        <v>-1.1357999999999999</v>
      </c>
      <c r="IN42" s="166">
        <v>154.3169</v>
      </c>
      <c r="IO42" s="166">
        <v>82.372699999999995</v>
      </c>
      <c r="IP42" s="166">
        <v>79.3185</v>
      </c>
      <c r="IQ42" s="166">
        <v>138.20930000000001</v>
      </c>
      <c r="IR42" s="166">
        <v>47.586599999999997</v>
      </c>
      <c r="IS42" s="166">
        <v>16.557700000000001</v>
      </c>
      <c r="IT42" s="166">
        <v>18.725000000000001</v>
      </c>
      <c r="IU42" s="166">
        <v>20.748899999999999</v>
      </c>
      <c r="IV42" s="166">
        <v>-32.474600000000002</v>
      </c>
      <c r="IW42" s="166">
        <v>187.19159999999999</v>
      </c>
      <c r="IX42" s="166">
        <v>-160.83510000000001</v>
      </c>
      <c r="IY42" s="166">
        <v>35.5137</v>
      </c>
      <c r="IZ42" s="166">
        <v>-26.061900000000001</v>
      </c>
      <c r="JA42" s="166">
        <v>-1.0290999999999999</v>
      </c>
      <c r="JB42" s="167"/>
      <c r="JC42" s="166">
        <v>-6.96</v>
      </c>
      <c r="JD42" s="166">
        <v>-1.077</v>
      </c>
      <c r="JE42" s="166">
        <v>-1.089</v>
      </c>
      <c r="JF42" s="166">
        <v>3.2</v>
      </c>
      <c r="JG42" s="166">
        <v>-0.64</v>
      </c>
      <c r="JH42" s="166">
        <v>-3.1015000000000001</v>
      </c>
      <c r="JI42" s="166">
        <v>-5.2415000000000003</v>
      </c>
      <c r="JJ42" s="166">
        <v>12.9808</v>
      </c>
      <c r="JK42" s="166">
        <v>-8.6991999999999994</v>
      </c>
      <c r="JL42" s="166">
        <v>5.5</v>
      </c>
      <c r="JM42" s="166">
        <v>1.32</v>
      </c>
      <c r="JN42" s="166">
        <v>1.8009999999999999</v>
      </c>
      <c r="JO42" s="166">
        <v>1.9276</v>
      </c>
      <c r="JP42" s="166">
        <v>2.2440000000000002</v>
      </c>
      <c r="JQ42" s="166">
        <v>3.8109000000000002</v>
      </c>
      <c r="JR42" s="166">
        <v>3.8007</v>
      </c>
      <c r="JS42" s="166">
        <v>3.4213</v>
      </c>
      <c r="JT42" s="167"/>
      <c r="JU42" s="166">
        <v>23.1</v>
      </c>
      <c r="JV42" s="166">
        <v>7.0586000000000002</v>
      </c>
      <c r="JW42" s="166">
        <v>0.52</v>
      </c>
      <c r="JX42" s="167"/>
      <c r="JY42" s="166">
        <v>-3.8782000000000001</v>
      </c>
      <c r="JZ42" s="166">
        <v>-15.8535</v>
      </c>
      <c r="KA42" s="166">
        <v>-18.166699999999999</v>
      </c>
      <c r="KB42" s="166">
        <v>-1.2899</v>
      </c>
      <c r="KC42" s="166">
        <v>11.3329</v>
      </c>
      <c r="KD42" s="166">
        <v>-12.8468</v>
      </c>
      <c r="KE42" s="167"/>
      <c r="KF42" s="166">
        <v>-23.6</v>
      </c>
      <c r="KG42" s="166">
        <v>6.8</v>
      </c>
      <c r="KH42" s="167"/>
      <c r="KI42" s="166">
        <v>-94.058099999999996</v>
      </c>
    </row>
    <row r="43" spans="1:295" ht="18" customHeight="1" x14ac:dyDescent="0.35">
      <c r="A43" s="162" t="s">
        <v>59</v>
      </c>
      <c r="B43" s="162" t="s">
        <v>839</v>
      </c>
      <c r="C43" s="166">
        <v>0</v>
      </c>
      <c r="D43" s="166">
        <v>6.2878999999999996</v>
      </c>
      <c r="E43" s="166">
        <v>-13.1313</v>
      </c>
      <c r="F43" s="166">
        <v>12.3605</v>
      </c>
      <c r="G43" s="166">
        <v>11.706200000000001</v>
      </c>
      <c r="H43" s="167"/>
      <c r="I43" s="166">
        <v>22.429200000000002</v>
      </c>
      <c r="J43" s="167"/>
      <c r="K43" s="166">
        <v>19.124500000000001</v>
      </c>
      <c r="L43" s="166">
        <v>8.1367999999999991</v>
      </c>
      <c r="M43" s="166">
        <v>5.4485000000000001</v>
      </c>
      <c r="N43" s="166">
        <v>-4.4400000000000004</v>
      </c>
      <c r="O43" s="166">
        <v>-26.4</v>
      </c>
      <c r="P43" s="166">
        <v>2.2000000000000002</v>
      </c>
      <c r="Q43" s="166">
        <v>4.1399999999999997</v>
      </c>
      <c r="R43" s="167"/>
      <c r="S43" s="166">
        <v>3.7483</v>
      </c>
      <c r="T43" s="166">
        <v>-1.9031</v>
      </c>
      <c r="U43" s="166">
        <v>5.3124000000000002</v>
      </c>
      <c r="V43" s="167"/>
      <c r="W43" s="166">
        <v>9.4672999999999998</v>
      </c>
      <c r="X43" s="167"/>
      <c r="Y43" s="166">
        <v>1.6497999999999999</v>
      </c>
      <c r="Z43" s="166">
        <v>2.3818000000000001</v>
      </c>
      <c r="AA43" s="167"/>
      <c r="AB43" s="166">
        <v>-0.45340000000000003</v>
      </c>
      <c r="AC43" s="166">
        <v>-0.439</v>
      </c>
      <c r="AD43" s="166">
        <v>-0.442</v>
      </c>
      <c r="AE43" s="166">
        <v>8.6310000000000002</v>
      </c>
      <c r="AF43" s="166">
        <v>-15.54</v>
      </c>
      <c r="AG43" s="166">
        <v>-6.6</v>
      </c>
      <c r="AH43" s="166">
        <v>3.2000000000000001E-2</v>
      </c>
      <c r="AI43" s="166">
        <v>0.224</v>
      </c>
      <c r="AJ43" s="166">
        <v>-13.99</v>
      </c>
      <c r="AK43" s="166">
        <v>-13.96</v>
      </c>
      <c r="AL43" s="167"/>
      <c r="AM43" s="166">
        <v>-10.48</v>
      </c>
      <c r="AN43" s="166">
        <v>-10.37</v>
      </c>
      <c r="AO43" s="166">
        <v>8.1854999999999993</v>
      </c>
      <c r="AP43" s="166">
        <v>3.5257999999999998</v>
      </c>
      <c r="AQ43" s="166">
        <v>18.951000000000001</v>
      </c>
      <c r="AR43" s="166">
        <v>20.539899999999999</v>
      </c>
      <c r="AS43" s="166">
        <v>-22.483799999999999</v>
      </c>
      <c r="AT43" s="166">
        <v>-7.3677000000000001</v>
      </c>
      <c r="AU43" s="166">
        <v>-8.8383000000000003</v>
      </c>
      <c r="AV43" s="166">
        <v>8.1338000000000008</v>
      </c>
      <c r="AW43" s="166">
        <v>8.3729999999999993</v>
      </c>
      <c r="AX43" s="167"/>
      <c r="AY43" s="166">
        <v>-5.7602000000000002</v>
      </c>
      <c r="AZ43" s="166">
        <v>3.9578000000000002</v>
      </c>
      <c r="BA43" s="166">
        <v>23.972000000000001</v>
      </c>
      <c r="BB43" s="166">
        <v>-33.410499999999999</v>
      </c>
      <c r="BC43" s="166">
        <v>21.313600000000001</v>
      </c>
      <c r="BD43" s="166">
        <v>-7.7</v>
      </c>
      <c r="BE43" s="166">
        <v>-7.7</v>
      </c>
      <c r="BF43" s="166">
        <v>-26.2804</v>
      </c>
      <c r="BG43" s="166">
        <v>-26.480499999999999</v>
      </c>
      <c r="BH43" s="166">
        <v>-3.0899000000000001</v>
      </c>
      <c r="BI43" s="167"/>
      <c r="BJ43" s="166">
        <v>-5.4997999999999996</v>
      </c>
      <c r="BK43" s="166">
        <v>5.3776999999999999</v>
      </c>
      <c r="BL43" s="166">
        <v>3.4382999999999999</v>
      </c>
      <c r="BM43" s="166">
        <v>2.3096000000000001</v>
      </c>
      <c r="BN43" s="166">
        <v>-98.7273</v>
      </c>
      <c r="BO43" s="166">
        <v>30.671099999999999</v>
      </c>
      <c r="BP43" s="166">
        <v>30.732099999999999</v>
      </c>
      <c r="BQ43" s="166">
        <v>-7.1708999999999996</v>
      </c>
      <c r="BR43" s="166">
        <v>-169.85130000000001</v>
      </c>
      <c r="BS43" s="167"/>
      <c r="BT43" s="167"/>
      <c r="BU43" s="167"/>
      <c r="BV43" s="167"/>
      <c r="BW43" s="166">
        <v>10.28</v>
      </c>
      <c r="BX43" s="166">
        <v>7.38</v>
      </c>
      <c r="BY43" s="166">
        <v>-3.79</v>
      </c>
      <c r="BZ43" s="166">
        <v>11.21</v>
      </c>
      <c r="CA43" s="166">
        <v>-11.382199999999999</v>
      </c>
      <c r="CB43" s="166">
        <v>-11.382199999999999</v>
      </c>
      <c r="CC43" s="166">
        <v>19.715599999999998</v>
      </c>
      <c r="CD43" s="166">
        <v>17.479099999999999</v>
      </c>
      <c r="CE43" s="166">
        <v>-0.31069999999999998</v>
      </c>
      <c r="CF43" s="166">
        <v>-24.593299999999999</v>
      </c>
      <c r="CG43" s="166">
        <v>-24.475899999999999</v>
      </c>
      <c r="CH43" s="166">
        <v>-7.2857000000000003</v>
      </c>
      <c r="CI43" s="166">
        <v>9.8325999999999993</v>
      </c>
      <c r="CJ43" s="167"/>
      <c r="CK43" s="167"/>
      <c r="CL43" s="166">
        <v>60.8</v>
      </c>
      <c r="CM43" s="166">
        <v>-17.3</v>
      </c>
      <c r="CN43" s="166">
        <v>-3.2</v>
      </c>
      <c r="CO43" s="166">
        <v>39.931699999999999</v>
      </c>
      <c r="CP43" s="166">
        <v>39.174700000000001</v>
      </c>
      <c r="CQ43" s="166">
        <v>37.900300000000001</v>
      </c>
      <c r="CR43" s="166">
        <v>45.750999999999998</v>
      </c>
      <c r="CS43" s="166">
        <v>46.5852</v>
      </c>
      <c r="CT43" s="166">
        <v>-19.743300000000001</v>
      </c>
      <c r="CU43" s="166">
        <v>-37.121400000000001</v>
      </c>
      <c r="CV43" s="166">
        <v>-16.921900000000001</v>
      </c>
      <c r="CW43" s="166">
        <v>3.1556999999999999</v>
      </c>
      <c r="CX43" s="166">
        <v>32.47</v>
      </c>
      <c r="CY43" s="166">
        <v>24.57</v>
      </c>
      <c r="CZ43" s="166">
        <v>13.911099999999999</v>
      </c>
      <c r="DA43" s="166">
        <v>13.9679</v>
      </c>
      <c r="DB43" s="166">
        <v>-13.18</v>
      </c>
      <c r="DC43" s="167"/>
      <c r="DD43" s="166">
        <v>-11.6463</v>
      </c>
      <c r="DE43" s="166">
        <v>-11.5966</v>
      </c>
      <c r="DF43" s="166">
        <v>33.4133</v>
      </c>
      <c r="DG43" s="166">
        <v>1.44E-2</v>
      </c>
      <c r="DH43" s="166">
        <v>-6.9226000000000001</v>
      </c>
      <c r="DI43" s="166">
        <v>-2.6</v>
      </c>
      <c r="DJ43" s="166">
        <v>-2.5</v>
      </c>
      <c r="DK43" s="166">
        <v>-5.9520999999999997</v>
      </c>
      <c r="DL43" s="166">
        <v>13.2834</v>
      </c>
      <c r="DM43" s="166">
        <v>56.94</v>
      </c>
      <c r="DN43" s="166">
        <v>0</v>
      </c>
      <c r="DO43" s="166">
        <v>14.27</v>
      </c>
      <c r="DP43" s="166">
        <v>-5.6</v>
      </c>
      <c r="DQ43" s="166">
        <v>11.744999999999999</v>
      </c>
      <c r="DR43" s="166">
        <v>-34.899500000000003</v>
      </c>
      <c r="DS43" s="166">
        <v>-10.130000000000001</v>
      </c>
      <c r="DT43" s="166">
        <v>-10.26</v>
      </c>
      <c r="DU43" s="166">
        <v>35.520000000000003</v>
      </c>
      <c r="DV43" s="166">
        <v>23.44</v>
      </c>
      <c r="DW43" s="166">
        <v>-34.6</v>
      </c>
      <c r="DX43" s="166">
        <v>-17.154499999999999</v>
      </c>
      <c r="DY43" s="166">
        <v>-34.572699999999998</v>
      </c>
      <c r="DZ43" s="166">
        <v>-33.7273</v>
      </c>
      <c r="EA43" s="166">
        <v>30.898599999999998</v>
      </c>
      <c r="EB43" s="166">
        <v>9.6847999999999992</v>
      </c>
      <c r="EC43" s="166">
        <v>0.37540000000000001</v>
      </c>
      <c r="ED43" s="166">
        <v>0.71120000000000005</v>
      </c>
      <c r="EE43" s="166">
        <v>-18.197600000000001</v>
      </c>
      <c r="EF43" s="166">
        <v>-25.621400000000001</v>
      </c>
      <c r="EG43" s="166">
        <v>-13.84</v>
      </c>
      <c r="EH43" s="166">
        <v>-82.668499999999995</v>
      </c>
      <c r="EI43" s="166">
        <v>1.7906</v>
      </c>
      <c r="EJ43" s="167"/>
      <c r="EK43" s="166">
        <v>-7.0526999999999997</v>
      </c>
      <c r="EL43" s="166">
        <v>-6.3315999999999999</v>
      </c>
      <c r="EM43" s="166">
        <v>20.6526</v>
      </c>
      <c r="EN43" s="166">
        <v>9.4107000000000003</v>
      </c>
      <c r="EO43" s="166">
        <v>7.7859999999999996</v>
      </c>
      <c r="EP43" s="166">
        <v>-18.436</v>
      </c>
      <c r="EQ43" s="166">
        <v>-25.950600000000001</v>
      </c>
      <c r="ER43" s="166">
        <v>-25.7531</v>
      </c>
      <c r="ES43" s="166">
        <v>10.1594</v>
      </c>
      <c r="ET43" s="167"/>
      <c r="EU43" s="167"/>
      <c r="EV43" s="166">
        <v>-0.1</v>
      </c>
      <c r="EW43" s="166">
        <v>4.6018999999999997</v>
      </c>
      <c r="EX43" s="166">
        <v>16.957000000000001</v>
      </c>
      <c r="EY43" s="166">
        <v>-10.656000000000001</v>
      </c>
      <c r="EZ43" s="166">
        <v>-10.7857</v>
      </c>
      <c r="FA43" s="166">
        <v>7.1391</v>
      </c>
      <c r="FB43" s="166">
        <v>6.4949000000000003</v>
      </c>
      <c r="FC43" s="166">
        <v>-25.424499999999998</v>
      </c>
      <c r="FD43" s="166">
        <v>5.7381000000000002</v>
      </c>
      <c r="FE43" s="167"/>
      <c r="FF43" s="167"/>
      <c r="FG43" s="166">
        <v>0</v>
      </c>
      <c r="FH43" s="166">
        <v>3.0945999999999998</v>
      </c>
      <c r="FI43" s="166">
        <v>0</v>
      </c>
      <c r="FJ43" s="167"/>
      <c r="FK43" s="167"/>
      <c r="FL43" s="167"/>
      <c r="FM43" s="166">
        <v>19.769100000000002</v>
      </c>
      <c r="FN43" s="166">
        <v>19.712900000000001</v>
      </c>
      <c r="FO43" s="166">
        <v>20.871300000000002</v>
      </c>
      <c r="FP43" s="167"/>
      <c r="FQ43" s="167"/>
      <c r="FR43" s="167"/>
      <c r="FS43" s="166">
        <v>-0.6038</v>
      </c>
      <c r="FT43" s="167"/>
      <c r="FU43" s="167"/>
      <c r="FV43" s="166">
        <v>0.96</v>
      </c>
      <c r="FW43" s="166">
        <v>-24.527100000000001</v>
      </c>
      <c r="FX43" s="166">
        <v>1.5043</v>
      </c>
      <c r="FY43" s="166">
        <v>5.5860000000000003</v>
      </c>
      <c r="FZ43" s="166">
        <v>0.67600000000000005</v>
      </c>
      <c r="GA43" s="166">
        <v>2.6132</v>
      </c>
      <c r="GB43" s="166">
        <v>27.82</v>
      </c>
      <c r="GC43" s="166">
        <v>-40.259500000000003</v>
      </c>
      <c r="GD43" s="166">
        <v>-28.128399999999999</v>
      </c>
      <c r="GE43" s="167"/>
      <c r="GF43" s="166">
        <v>24.865500000000001</v>
      </c>
      <c r="GG43" s="167"/>
      <c r="GH43" s="166">
        <v>27.3078</v>
      </c>
      <c r="GI43" s="167"/>
      <c r="GJ43" s="166">
        <v>-8.3833000000000002</v>
      </c>
      <c r="GK43" s="166">
        <v>2.7422</v>
      </c>
      <c r="GL43" s="166">
        <v>8.5500000000000007E-2</v>
      </c>
      <c r="GM43" s="167"/>
      <c r="GN43" s="167"/>
      <c r="GO43" s="166">
        <v>-14.458399999999999</v>
      </c>
      <c r="GP43" s="166">
        <v>6.3287000000000004</v>
      </c>
      <c r="GQ43" s="166">
        <v>-33.6128</v>
      </c>
      <c r="GR43" s="166">
        <v>-22.6326</v>
      </c>
      <c r="GS43" s="166">
        <v>-8.5792000000000002</v>
      </c>
      <c r="GT43" s="166">
        <v>163.66669999999999</v>
      </c>
      <c r="GU43" s="166">
        <v>-8.9154999999999998</v>
      </c>
      <c r="GV43" s="166">
        <v>-10.899100000000001</v>
      </c>
      <c r="GW43" s="166">
        <v>-14.7783</v>
      </c>
      <c r="GX43" s="166">
        <v>4.2347000000000001</v>
      </c>
      <c r="GY43" s="166">
        <v>9.8971999999999998</v>
      </c>
      <c r="GZ43" s="166">
        <v>10.0007</v>
      </c>
      <c r="HA43" s="166">
        <v>3.7804000000000002</v>
      </c>
      <c r="HB43" s="166">
        <v>34.636499999999998</v>
      </c>
      <c r="HC43" s="166">
        <v>37.150300000000001</v>
      </c>
      <c r="HD43" s="166">
        <v>7.96</v>
      </c>
      <c r="HE43" s="166">
        <v>-2.2339000000000002</v>
      </c>
      <c r="HF43" s="166">
        <v>0</v>
      </c>
      <c r="HG43" s="166">
        <v>53.6877</v>
      </c>
      <c r="HH43" s="166">
        <v>71.192999999999998</v>
      </c>
      <c r="HI43" s="166">
        <v>2.8687</v>
      </c>
      <c r="HJ43" s="166">
        <v>3.8582999999999998</v>
      </c>
      <c r="HK43" s="166">
        <v>-10.342000000000001</v>
      </c>
      <c r="HL43" s="166">
        <v>-12.0427</v>
      </c>
      <c r="HM43" s="166">
        <v>-9.5752000000000006</v>
      </c>
      <c r="HN43" s="166">
        <v>-10.0985</v>
      </c>
      <c r="HO43" s="166">
        <v>55.552399999999999</v>
      </c>
      <c r="HP43" s="166">
        <v>54.966000000000001</v>
      </c>
      <c r="HQ43" s="166">
        <v>2.5063</v>
      </c>
      <c r="HR43" s="166">
        <v>3.2917999999999998</v>
      </c>
      <c r="HS43" s="166">
        <v>-7.7804000000000002</v>
      </c>
      <c r="HT43" s="166">
        <v>-7.6085000000000003</v>
      </c>
      <c r="HU43" s="166">
        <v>15.74</v>
      </c>
      <c r="HV43" s="166">
        <v>15.65</v>
      </c>
      <c r="HW43" s="166">
        <v>-28.4</v>
      </c>
      <c r="HX43" s="166">
        <v>-28.3</v>
      </c>
      <c r="HY43" s="166">
        <v>0.91459999999999997</v>
      </c>
      <c r="HZ43" s="166">
        <v>-11.28</v>
      </c>
      <c r="IA43" s="166">
        <v>46.134700000000002</v>
      </c>
      <c r="IB43" s="166">
        <v>35.9559</v>
      </c>
      <c r="IC43" s="166">
        <v>35.856499999999997</v>
      </c>
      <c r="ID43" s="166">
        <v>-16.5</v>
      </c>
      <c r="IE43" s="166">
        <v>-39.200000000000003</v>
      </c>
      <c r="IF43" s="166">
        <v>-13.1</v>
      </c>
      <c r="IG43" s="166">
        <v>-14</v>
      </c>
      <c r="IH43" s="166">
        <v>-16.583500000000001</v>
      </c>
      <c r="II43" s="166">
        <v>-16.797000000000001</v>
      </c>
      <c r="IJ43" s="166">
        <v>-100.3027</v>
      </c>
      <c r="IK43" s="166">
        <v>-49.913600000000002</v>
      </c>
      <c r="IL43" s="166">
        <v>-248.946</v>
      </c>
      <c r="IM43" s="166">
        <v>18.21</v>
      </c>
      <c r="IN43" s="166">
        <v>154.25020000000001</v>
      </c>
      <c r="IO43" s="166">
        <v>72.343299999999999</v>
      </c>
      <c r="IP43" s="166">
        <v>81.569599999999994</v>
      </c>
      <c r="IQ43" s="166">
        <v>148.73910000000001</v>
      </c>
      <c r="IR43" s="166">
        <v>28.938800000000001</v>
      </c>
      <c r="IS43" s="166">
        <v>16.697399999999998</v>
      </c>
      <c r="IT43" s="166">
        <v>25.8934</v>
      </c>
      <c r="IU43" s="166">
        <v>25.962</v>
      </c>
      <c r="IV43" s="166">
        <v>-43.234699999999997</v>
      </c>
      <c r="IW43" s="166">
        <v>193.60380000000001</v>
      </c>
      <c r="IX43" s="166">
        <v>-136.21459999999999</v>
      </c>
      <c r="IY43" s="166">
        <v>67.061499999999995</v>
      </c>
      <c r="IZ43" s="166">
        <v>-54.459800000000001</v>
      </c>
      <c r="JA43" s="166">
        <v>-1.0071000000000001</v>
      </c>
      <c r="JB43" s="167"/>
      <c r="JC43" s="166">
        <v>-6.96</v>
      </c>
      <c r="JD43" s="166">
        <v>-0.95699999999999996</v>
      </c>
      <c r="JE43" s="166">
        <v>-0.94799999999999995</v>
      </c>
      <c r="JF43" s="166">
        <v>3.04</v>
      </c>
      <c r="JG43" s="166">
        <v>0.08</v>
      </c>
      <c r="JH43" s="166">
        <v>-3.2282000000000002</v>
      </c>
      <c r="JI43" s="166">
        <v>-5.9463999999999997</v>
      </c>
      <c r="JJ43" s="166">
        <v>14.036799999999999</v>
      </c>
      <c r="JK43" s="166">
        <v>-8.9921000000000006</v>
      </c>
      <c r="JL43" s="166">
        <v>5.6</v>
      </c>
      <c r="JM43" s="166">
        <v>1.2509999999999999</v>
      </c>
      <c r="JN43" s="166">
        <v>0.113</v>
      </c>
      <c r="JO43" s="166">
        <v>1.9655</v>
      </c>
      <c r="JP43" s="166">
        <v>2.2282000000000002</v>
      </c>
      <c r="JQ43" s="166">
        <v>4.2831999999999999</v>
      </c>
      <c r="JR43" s="166">
        <v>3.2282999999999999</v>
      </c>
      <c r="JS43" s="166">
        <v>3.5568</v>
      </c>
      <c r="JT43" s="167"/>
      <c r="JU43" s="166">
        <v>26</v>
      </c>
      <c r="JV43" s="166">
        <v>7.9770000000000003</v>
      </c>
      <c r="JW43" s="166">
        <v>0.38</v>
      </c>
      <c r="JX43" s="167"/>
      <c r="JY43" s="166">
        <v>-4.6997</v>
      </c>
      <c r="JZ43" s="166">
        <v>-15.8986</v>
      </c>
      <c r="KA43" s="166">
        <v>-17.2743</v>
      </c>
      <c r="KB43" s="166">
        <v>-2.6343999999999999</v>
      </c>
      <c r="KC43" s="166">
        <v>11.305899999999999</v>
      </c>
      <c r="KD43" s="166">
        <v>-11.383599999999999</v>
      </c>
      <c r="KE43" s="167"/>
      <c r="KF43" s="166">
        <v>-26.6</v>
      </c>
      <c r="KG43" s="166">
        <v>10.1</v>
      </c>
      <c r="KH43" s="167"/>
      <c r="KI43" s="166">
        <v>-93.991</v>
      </c>
    </row>
    <row r="44" spans="1:295" ht="18" customHeight="1" x14ac:dyDescent="0.35">
      <c r="A44" s="162" t="s">
        <v>59</v>
      </c>
      <c r="B44" s="162" t="s">
        <v>840</v>
      </c>
      <c r="C44" s="166">
        <v>0</v>
      </c>
      <c r="D44" s="166">
        <v>5.9036999999999997</v>
      </c>
      <c r="E44" s="166">
        <v>-12.325100000000001</v>
      </c>
      <c r="F44" s="166">
        <v>17.826699999999999</v>
      </c>
      <c r="G44" s="166">
        <v>11.6759</v>
      </c>
      <c r="H44" s="167"/>
      <c r="I44" s="167"/>
      <c r="J44" s="167"/>
      <c r="K44" s="166">
        <v>16.047799999999999</v>
      </c>
      <c r="L44" s="166">
        <v>6.3357999999999999</v>
      </c>
      <c r="M44" s="166">
        <v>6.0572999999999997</v>
      </c>
      <c r="N44" s="166">
        <v>-2.2200000000000002</v>
      </c>
      <c r="O44" s="166">
        <v>-26.4</v>
      </c>
      <c r="P44" s="166">
        <v>2.2000000000000002</v>
      </c>
      <c r="Q44" s="166">
        <v>2.484</v>
      </c>
      <c r="R44" s="166">
        <v>-17.600000000000001</v>
      </c>
      <c r="S44" s="166">
        <v>4.2751000000000001</v>
      </c>
      <c r="T44" s="166">
        <v>-0.58109999999999995</v>
      </c>
      <c r="U44" s="166">
        <v>4.0736999999999997</v>
      </c>
      <c r="V44" s="166">
        <v>4.0007000000000001</v>
      </c>
      <c r="W44" s="166">
        <v>6.2991999999999999</v>
      </c>
      <c r="X44" s="167"/>
      <c r="Y44" s="166">
        <v>1.25</v>
      </c>
      <c r="Z44" s="166">
        <v>1.7988999999999999</v>
      </c>
      <c r="AA44" s="167"/>
      <c r="AB44" s="166">
        <v>-0.37269999999999998</v>
      </c>
      <c r="AC44" s="166">
        <v>-0.46899999999999997</v>
      </c>
      <c r="AD44" s="166">
        <v>-0.45500000000000002</v>
      </c>
      <c r="AE44" s="166">
        <v>8.3889999999999993</v>
      </c>
      <c r="AF44" s="166">
        <v>-17.760000000000002</v>
      </c>
      <c r="AG44" s="166">
        <v>-8.8000000000000007</v>
      </c>
      <c r="AH44" s="166">
        <v>-0.20899999999999999</v>
      </c>
      <c r="AI44" s="166">
        <v>0.22800000000000001</v>
      </c>
      <c r="AJ44" s="166">
        <v>-14.95</v>
      </c>
      <c r="AK44" s="166">
        <v>-14.99</v>
      </c>
      <c r="AL44" s="167"/>
      <c r="AM44" s="166">
        <v>-10.28</v>
      </c>
      <c r="AN44" s="166">
        <v>-10.28</v>
      </c>
      <c r="AO44" s="166">
        <v>6.2945000000000002</v>
      </c>
      <c r="AP44" s="166">
        <v>3.4704000000000002</v>
      </c>
      <c r="AQ44" s="166">
        <v>22.183700000000002</v>
      </c>
      <c r="AR44" s="166">
        <v>24.002199999999998</v>
      </c>
      <c r="AS44" s="166">
        <v>-24.779499999999999</v>
      </c>
      <c r="AT44" s="166">
        <v>-8.0374999999999996</v>
      </c>
      <c r="AU44" s="166">
        <v>-7.7595999999999998</v>
      </c>
      <c r="AV44" s="166">
        <v>-1.6559999999999999</v>
      </c>
      <c r="AW44" s="166">
        <v>-1.5093000000000001</v>
      </c>
      <c r="AX44" s="167"/>
      <c r="AY44" s="166">
        <v>-4.0187999999999997</v>
      </c>
      <c r="AZ44" s="166">
        <v>3.9578000000000002</v>
      </c>
      <c r="BA44" s="166">
        <v>19.6142</v>
      </c>
      <c r="BB44" s="166">
        <v>-36.7179</v>
      </c>
      <c r="BC44" s="166">
        <v>24.549499999999998</v>
      </c>
      <c r="BD44" s="166">
        <v>-7.2</v>
      </c>
      <c r="BE44" s="166">
        <v>-7.2</v>
      </c>
      <c r="BF44" s="166">
        <v>-28.069600000000001</v>
      </c>
      <c r="BG44" s="166">
        <v>-28.3033</v>
      </c>
      <c r="BH44" s="166">
        <v>-3.2848999999999999</v>
      </c>
      <c r="BI44" s="167"/>
      <c r="BJ44" s="166">
        <v>-9.077</v>
      </c>
      <c r="BK44" s="166">
        <v>4.1463000000000001</v>
      </c>
      <c r="BL44" s="166">
        <v>1.665</v>
      </c>
      <c r="BM44" s="166">
        <v>1.1932</v>
      </c>
      <c r="BN44" s="166">
        <v>-103.79340000000001</v>
      </c>
      <c r="BO44" s="166">
        <v>32.624299999999998</v>
      </c>
      <c r="BP44" s="166">
        <v>32.715800000000002</v>
      </c>
      <c r="BQ44" s="166">
        <v>-0.1235</v>
      </c>
      <c r="BR44" s="166">
        <v>-172.6977</v>
      </c>
      <c r="BS44" s="167"/>
      <c r="BT44" s="167"/>
      <c r="BU44" s="167"/>
      <c r="BV44" s="166">
        <v>19.430199999999999</v>
      </c>
      <c r="BW44" s="166">
        <v>9.81</v>
      </c>
      <c r="BX44" s="166">
        <v>7.98</v>
      </c>
      <c r="BY44" s="166">
        <v>-5.81</v>
      </c>
      <c r="BZ44" s="166">
        <v>4.91</v>
      </c>
      <c r="CA44" s="166">
        <v>-8.4351000000000003</v>
      </c>
      <c r="CB44" s="166">
        <v>-8.3011999999999997</v>
      </c>
      <c r="CC44" s="166">
        <v>17.8828</v>
      </c>
      <c r="CD44" s="166">
        <v>15.828900000000001</v>
      </c>
      <c r="CE44" s="166">
        <v>0.54900000000000004</v>
      </c>
      <c r="CF44" s="166">
        <v>-33.639499999999998</v>
      </c>
      <c r="CG44" s="166">
        <v>-33.645600000000002</v>
      </c>
      <c r="CH44" s="166">
        <v>-8.9329999999999998</v>
      </c>
      <c r="CI44" s="166">
        <v>8.9183000000000003</v>
      </c>
      <c r="CJ44" s="167"/>
      <c r="CK44" s="167"/>
      <c r="CL44" s="166">
        <v>55.7</v>
      </c>
      <c r="CM44" s="166">
        <v>-14.2</v>
      </c>
      <c r="CN44" s="166">
        <v>-3.22</v>
      </c>
      <c r="CO44" s="166">
        <v>32.040599999999998</v>
      </c>
      <c r="CP44" s="166">
        <v>31.766999999999999</v>
      </c>
      <c r="CQ44" s="166">
        <v>31.144100000000002</v>
      </c>
      <c r="CR44" s="166">
        <v>49.7395</v>
      </c>
      <c r="CS44" s="166">
        <v>50.154299999999999</v>
      </c>
      <c r="CT44" s="166">
        <v>-18.793600000000001</v>
      </c>
      <c r="CU44" s="166">
        <v>-41.333100000000002</v>
      </c>
      <c r="CV44" s="166">
        <v>-15.476000000000001</v>
      </c>
      <c r="CW44" s="166">
        <v>3.3612000000000002</v>
      </c>
      <c r="CX44" s="166">
        <v>31.51</v>
      </c>
      <c r="CY44" s="166">
        <v>24.73</v>
      </c>
      <c r="CZ44" s="166">
        <v>13.598599999999999</v>
      </c>
      <c r="DA44" s="166">
        <v>13.772600000000001</v>
      </c>
      <c r="DB44" s="166">
        <v>-13.07</v>
      </c>
      <c r="DC44" s="167"/>
      <c r="DD44" s="166">
        <v>-10.698</v>
      </c>
      <c r="DE44" s="166">
        <v>-10.4915</v>
      </c>
      <c r="DF44" s="166">
        <v>39.764800000000001</v>
      </c>
      <c r="DG44" s="166">
        <v>1.4999999999999999E-2</v>
      </c>
      <c r="DH44" s="166">
        <v>-6.8720999999999997</v>
      </c>
      <c r="DI44" s="166">
        <v>0</v>
      </c>
      <c r="DJ44" s="166">
        <v>0</v>
      </c>
      <c r="DK44" s="166">
        <v>-6.4123999999999999</v>
      </c>
      <c r="DL44" s="166">
        <v>12.3484</v>
      </c>
      <c r="DM44" s="166">
        <v>56.782299999999999</v>
      </c>
      <c r="DN44" s="167"/>
      <c r="DO44" s="166">
        <v>13.42</v>
      </c>
      <c r="DP44" s="166">
        <v>-4.9000000000000004</v>
      </c>
      <c r="DQ44" s="166">
        <v>9.7739999999999991</v>
      </c>
      <c r="DR44" s="166">
        <v>-39.754800000000003</v>
      </c>
      <c r="DS44" s="166">
        <v>-0.08</v>
      </c>
      <c r="DT44" s="166">
        <v>-0.02</v>
      </c>
      <c r="DU44" s="166">
        <v>15.16</v>
      </c>
      <c r="DV44" s="166">
        <v>23.1</v>
      </c>
      <c r="DW44" s="166">
        <v>-38.9636</v>
      </c>
      <c r="DX44" s="166">
        <v>-18.890899999999998</v>
      </c>
      <c r="DY44" s="166">
        <v>-33.548900000000003</v>
      </c>
      <c r="DZ44" s="166">
        <v>-32.854500000000002</v>
      </c>
      <c r="EA44" s="166">
        <v>16.924900000000001</v>
      </c>
      <c r="EB44" s="166">
        <v>-2.7866</v>
      </c>
      <c r="EC44" s="166">
        <v>-9.9832999999999998</v>
      </c>
      <c r="ED44" s="166">
        <v>-10.5892</v>
      </c>
      <c r="EE44" s="166">
        <v>-21.991599999999998</v>
      </c>
      <c r="EF44" s="166">
        <v>-29.760200000000001</v>
      </c>
      <c r="EG44" s="166">
        <v>-12.952</v>
      </c>
      <c r="EH44" s="166">
        <v>-93.543400000000005</v>
      </c>
      <c r="EI44" s="166">
        <v>-27.4985</v>
      </c>
      <c r="EJ44" s="167"/>
      <c r="EK44" s="166">
        <v>-5.0431999999999997</v>
      </c>
      <c r="EL44" s="166">
        <v>-4.6346999999999996</v>
      </c>
      <c r="EM44" s="166">
        <v>19.637</v>
      </c>
      <c r="EN44" s="166">
        <v>7.7321999999999997</v>
      </c>
      <c r="EO44" s="166">
        <v>6.8696000000000002</v>
      </c>
      <c r="EP44" s="166">
        <v>-20.995999999999999</v>
      </c>
      <c r="EQ44" s="166">
        <v>-24.3675</v>
      </c>
      <c r="ER44" s="166">
        <v>-24.1189</v>
      </c>
      <c r="ES44" s="166">
        <v>12.6447</v>
      </c>
      <c r="ET44" s="167"/>
      <c r="EU44" s="167"/>
      <c r="EV44" s="166">
        <v>0.1</v>
      </c>
      <c r="EW44" s="166">
        <v>4.4507000000000003</v>
      </c>
      <c r="EX44" s="166">
        <v>15.548400000000001</v>
      </c>
      <c r="EY44" s="166">
        <v>-10.9664</v>
      </c>
      <c r="EZ44" s="166">
        <v>-11.0604</v>
      </c>
      <c r="FA44" s="166">
        <v>7.3550000000000004</v>
      </c>
      <c r="FB44" s="166">
        <v>10.919</v>
      </c>
      <c r="FC44" s="166">
        <v>-27.178000000000001</v>
      </c>
      <c r="FD44" s="166">
        <v>6.2637</v>
      </c>
      <c r="FE44" s="167"/>
      <c r="FF44" s="167"/>
      <c r="FG44" s="166">
        <v>0</v>
      </c>
      <c r="FH44" s="166">
        <v>3.7153999999999998</v>
      </c>
      <c r="FI44" s="166">
        <v>0</v>
      </c>
      <c r="FJ44" s="166">
        <v>-1.0046999999999999</v>
      </c>
      <c r="FK44" s="166">
        <v>-1.6746000000000001</v>
      </c>
      <c r="FL44" s="166">
        <v>19.2575</v>
      </c>
      <c r="FM44" s="166">
        <v>18.808900000000001</v>
      </c>
      <c r="FN44" s="166">
        <v>17.878</v>
      </c>
      <c r="FO44" s="166">
        <v>26.5305</v>
      </c>
      <c r="FP44" s="166">
        <v>39.986499999999999</v>
      </c>
      <c r="FQ44" s="167"/>
      <c r="FR44" s="167"/>
      <c r="FS44" s="166">
        <v>-2.0137</v>
      </c>
      <c r="FT44" s="167"/>
      <c r="FU44" s="167"/>
      <c r="FV44" s="166">
        <v>0.36</v>
      </c>
      <c r="FW44" s="166">
        <v>-20.4102</v>
      </c>
      <c r="FX44" s="166">
        <v>1.3714999999999999</v>
      </c>
      <c r="FY44" s="166">
        <v>6.0449999999999999</v>
      </c>
      <c r="FZ44" s="166">
        <v>1.095</v>
      </c>
      <c r="GA44" s="166">
        <v>1.5501</v>
      </c>
      <c r="GB44" s="166">
        <v>29.16</v>
      </c>
      <c r="GC44" s="166">
        <v>-45.29</v>
      </c>
      <c r="GD44" s="166">
        <v>-33.372500000000002</v>
      </c>
      <c r="GE44" s="167"/>
      <c r="GF44" s="166">
        <v>25.465699999999998</v>
      </c>
      <c r="GG44" s="167"/>
      <c r="GH44" s="166">
        <v>27.1111</v>
      </c>
      <c r="GI44" s="167"/>
      <c r="GJ44" s="166">
        <v>-8.9549000000000003</v>
      </c>
      <c r="GK44" s="166">
        <v>3.1063000000000001</v>
      </c>
      <c r="GL44" s="167"/>
      <c r="GM44" s="167"/>
      <c r="GN44" s="167"/>
      <c r="GO44" s="166">
        <v>-14.156000000000001</v>
      </c>
      <c r="GP44" s="166">
        <v>5.758</v>
      </c>
      <c r="GQ44" s="166">
        <v>-31.596</v>
      </c>
      <c r="GR44" s="166">
        <v>-19.992899999999999</v>
      </c>
      <c r="GS44" s="166">
        <v>-8.9863999999999997</v>
      </c>
      <c r="GT44" s="166">
        <v>163.28980000000001</v>
      </c>
      <c r="GU44" s="166">
        <v>-8.3567</v>
      </c>
      <c r="GV44" s="166">
        <v>-9.5085999999999995</v>
      </c>
      <c r="GW44" s="166">
        <v>-16.056100000000001</v>
      </c>
      <c r="GX44" s="166">
        <v>3.7993999999999999</v>
      </c>
      <c r="GY44" s="166">
        <v>10.3513</v>
      </c>
      <c r="GZ44" s="166">
        <v>10.5465</v>
      </c>
      <c r="HA44" s="166">
        <v>3</v>
      </c>
      <c r="HB44" s="166">
        <v>36.594999999999999</v>
      </c>
      <c r="HC44" s="166">
        <v>37.327599999999997</v>
      </c>
      <c r="HD44" s="166">
        <v>-7.96</v>
      </c>
      <c r="HE44" s="166">
        <v>9.7661999999999995</v>
      </c>
      <c r="HF44" s="166">
        <v>44.651699999999998</v>
      </c>
      <c r="HG44" s="166">
        <v>9.4917999999999996</v>
      </c>
      <c r="HH44" s="166">
        <v>25.504799999999999</v>
      </c>
      <c r="HI44" s="166">
        <v>7.2312000000000003</v>
      </c>
      <c r="HJ44" s="166">
        <v>8.1217000000000006</v>
      </c>
      <c r="HK44" s="166">
        <v>-11.4589</v>
      </c>
      <c r="HL44" s="166">
        <v>-13.104200000000001</v>
      </c>
      <c r="HM44" s="166">
        <v>-9.8005999999999993</v>
      </c>
      <c r="HN44" s="166">
        <v>0</v>
      </c>
      <c r="HO44" s="167"/>
      <c r="HP44" s="167"/>
      <c r="HQ44" s="166">
        <v>-7.4969000000000001</v>
      </c>
      <c r="HR44" s="166">
        <v>-6.8376999999999999</v>
      </c>
      <c r="HS44" s="166">
        <v>-12.887700000000001</v>
      </c>
      <c r="HT44" s="166">
        <v>-12.831899999999999</v>
      </c>
      <c r="HU44" s="166">
        <v>8.39</v>
      </c>
      <c r="HV44" s="166">
        <v>8.7100000000000009</v>
      </c>
      <c r="HW44" s="166">
        <v>-26.7</v>
      </c>
      <c r="HX44" s="166">
        <v>-27</v>
      </c>
      <c r="HY44" s="166">
        <v>0.9677</v>
      </c>
      <c r="HZ44" s="166">
        <v>-6.16</v>
      </c>
      <c r="IA44" s="166">
        <v>23.225899999999999</v>
      </c>
      <c r="IB44" s="166">
        <v>33.144399999999997</v>
      </c>
      <c r="IC44" s="166">
        <v>33.340600000000002</v>
      </c>
      <c r="ID44" s="166">
        <v>-16.2</v>
      </c>
      <c r="IE44" s="166">
        <v>-35.4</v>
      </c>
      <c r="IF44" s="166">
        <v>-3.7</v>
      </c>
      <c r="IG44" s="166">
        <v>-4.7</v>
      </c>
      <c r="IH44" s="166">
        <v>-17.450900000000001</v>
      </c>
      <c r="II44" s="166">
        <v>-17.2576</v>
      </c>
      <c r="IJ44" s="166">
        <v>-60.851799999999997</v>
      </c>
      <c r="IK44" s="166">
        <v>-8.7149999999999999</v>
      </c>
      <c r="IL44" s="166">
        <v>-228.34559999999999</v>
      </c>
      <c r="IM44" s="166">
        <v>29.234200000000001</v>
      </c>
      <c r="IN44" s="166">
        <v>178.983</v>
      </c>
      <c r="IO44" s="166">
        <v>69.402699999999996</v>
      </c>
      <c r="IP44" s="166">
        <v>93.675200000000004</v>
      </c>
      <c r="IQ44" s="166">
        <v>105.90170000000001</v>
      </c>
      <c r="IR44" s="166">
        <v>57.002099999999999</v>
      </c>
      <c r="IS44" s="166">
        <v>10.6045</v>
      </c>
      <c r="IT44" s="166">
        <v>26.753499999999999</v>
      </c>
      <c r="IU44" s="166">
        <v>29.077200000000001</v>
      </c>
      <c r="IV44" s="166">
        <v>-0.63970000000000005</v>
      </c>
      <c r="IW44" s="166">
        <v>166.3707</v>
      </c>
      <c r="IX44" s="166">
        <v>-167.58789999999999</v>
      </c>
      <c r="IY44" s="166">
        <v>14.430099999999999</v>
      </c>
      <c r="IZ44" s="166">
        <v>-5.7754000000000003</v>
      </c>
      <c r="JA44" s="166">
        <v>-1.8273999999999999</v>
      </c>
      <c r="JB44" s="167"/>
      <c r="JC44" s="166">
        <v>-7.84</v>
      </c>
      <c r="JD44" s="166">
        <v>-1.6659999999999999</v>
      </c>
      <c r="JE44" s="166">
        <v>-1.65</v>
      </c>
      <c r="JF44" s="166">
        <v>4.16</v>
      </c>
      <c r="JG44" s="166">
        <v>-0.48</v>
      </c>
      <c r="JH44" s="166">
        <v>-3.8349000000000002</v>
      </c>
      <c r="JI44" s="166">
        <v>-5.2140000000000004</v>
      </c>
      <c r="JJ44" s="166">
        <v>13.9757</v>
      </c>
      <c r="JK44" s="166">
        <v>-9.5505999999999993</v>
      </c>
      <c r="JL44" s="166">
        <v>5.6</v>
      </c>
      <c r="JM44" s="166">
        <v>0.748</v>
      </c>
      <c r="JN44" s="166">
        <v>0.40400000000000003</v>
      </c>
      <c r="JO44" s="166">
        <v>1.9719</v>
      </c>
      <c r="JP44" s="166">
        <v>2.2928000000000002</v>
      </c>
      <c r="JQ44" s="166">
        <v>5.0857999999999999</v>
      </c>
      <c r="JR44" s="166">
        <v>3.5347</v>
      </c>
      <c r="JS44" s="166">
        <v>3.0545</v>
      </c>
      <c r="JT44" s="167"/>
      <c r="JU44" s="166">
        <v>21.2</v>
      </c>
      <c r="JV44" s="166">
        <v>7.9935</v>
      </c>
      <c r="JW44" s="166">
        <v>0.36</v>
      </c>
      <c r="JX44" s="167"/>
      <c r="JY44" s="166">
        <v>-4.5736999999999997</v>
      </c>
      <c r="JZ44" s="166">
        <v>-14.557600000000001</v>
      </c>
      <c r="KA44" s="166">
        <v>-17.9785</v>
      </c>
      <c r="KB44" s="166">
        <v>-3.6644999999999999</v>
      </c>
      <c r="KC44" s="166">
        <v>10.5291</v>
      </c>
      <c r="KD44" s="166">
        <v>-11.200200000000001</v>
      </c>
      <c r="KE44" s="167"/>
      <c r="KF44" s="166">
        <v>-21.8</v>
      </c>
      <c r="KG44" s="166">
        <v>5.7</v>
      </c>
      <c r="KH44" s="167"/>
      <c r="KI44" s="166">
        <v>-98.544899999999998</v>
      </c>
    </row>
    <row r="45" spans="1:295" ht="18" customHeight="1" x14ac:dyDescent="0.35">
      <c r="A45" s="162" t="s">
        <v>59</v>
      </c>
      <c r="B45" s="162" t="s">
        <v>841</v>
      </c>
      <c r="C45" s="166">
        <v>0</v>
      </c>
      <c r="D45" s="166">
        <v>6.6235999999999997</v>
      </c>
      <c r="E45" s="166">
        <v>-13.6309</v>
      </c>
      <c r="F45" s="166">
        <v>5.3719000000000001</v>
      </c>
      <c r="G45" s="166">
        <v>12.040800000000001</v>
      </c>
      <c r="H45" s="167"/>
      <c r="I45" s="166">
        <v>23.4618</v>
      </c>
      <c r="J45" s="167"/>
      <c r="K45" s="166">
        <v>17.534300000000002</v>
      </c>
      <c r="L45" s="166">
        <v>7.3587999999999996</v>
      </c>
      <c r="M45" s="166">
        <v>7.0709999999999997</v>
      </c>
      <c r="N45" s="166">
        <v>-6.66</v>
      </c>
      <c r="O45" s="166">
        <v>-26.4</v>
      </c>
      <c r="P45" s="166">
        <v>2.2000000000000002</v>
      </c>
      <c r="Q45" s="166">
        <v>3.3119999999999998</v>
      </c>
      <c r="R45" s="166">
        <v>-17.600000000000001</v>
      </c>
      <c r="S45" s="166">
        <v>4.4135</v>
      </c>
      <c r="T45" s="166">
        <v>-3.1556000000000002</v>
      </c>
      <c r="U45" s="166">
        <v>5.2234999999999996</v>
      </c>
      <c r="V45" s="166">
        <v>5.1565000000000003</v>
      </c>
      <c r="W45" s="166">
        <v>9.1161999999999992</v>
      </c>
      <c r="X45" s="167"/>
      <c r="Y45" s="166">
        <v>1.1639999999999999</v>
      </c>
      <c r="Z45" s="166">
        <v>1.3542000000000001</v>
      </c>
      <c r="AA45" s="167"/>
      <c r="AB45" s="166">
        <v>-0.54890000000000005</v>
      </c>
      <c r="AC45" s="166">
        <v>-0.14299999999999999</v>
      </c>
      <c r="AD45" s="166">
        <v>-0.127</v>
      </c>
      <c r="AE45" s="166">
        <v>7.742</v>
      </c>
      <c r="AF45" s="166">
        <v>-13.32</v>
      </c>
      <c r="AG45" s="166">
        <v>-6.6</v>
      </c>
      <c r="AH45" s="166">
        <v>-0.47799999999999998</v>
      </c>
      <c r="AI45" s="166">
        <v>0.221</v>
      </c>
      <c r="AJ45" s="166">
        <v>-12.73</v>
      </c>
      <c r="AK45" s="166">
        <v>-12.71</v>
      </c>
      <c r="AL45" s="167"/>
      <c r="AM45" s="166">
        <v>-10.119999999999999</v>
      </c>
      <c r="AN45" s="166">
        <v>-10.119999999999999</v>
      </c>
      <c r="AO45" s="166">
        <v>6.3853</v>
      </c>
      <c r="AP45" s="166">
        <v>3.3635999999999999</v>
      </c>
      <c r="AQ45" s="166">
        <v>16.941400000000002</v>
      </c>
      <c r="AR45" s="166">
        <v>18.000399999999999</v>
      </c>
      <c r="AS45" s="166">
        <v>-22.8201</v>
      </c>
      <c r="AT45" s="166">
        <v>-6.9659000000000004</v>
      </c>
      <c r="AU45" s="166">
        <v>-6.8438999999999997</v>
      </c>
      <c r="AV45" s="166">
        <v>-0.81579999999999997</v>
      </c>
      <c r="AW45" s="166">
        <v>-0.71550000000000002</v>
      </c>
      <c r="AX45" s="167"/>
      <c r="AY45" s="166">
        <v>-5.0903999999999998</v>
      </c>
      <c r="AZ45" s="166">
        <v>2.7742</v>
      </c>
      <c r="BA45" s="166">
        <v>14.4489</v>
      </c>
      <c r="BB45" s="166">
        <v>-24.216899999999999</v>
      </c>
      <c r="BC45" s="166">
        <v>18.474799999999998</v>
      </c>
      <c r="BD45" s="166">
        <v>-4.7</v>
      </c>
      <c r="BE45" s="166">
        <v>-4.7</v>
      </c>
      <c r="BF45" s="166">
        <v>-26.7727</v>
      </c>
      <c r="BG45" s="166">
        <v>-26.289899999999999</v>
      </c>
      <c r="BH45" s="166">
        <v>-3.3429000000000002</v>
      </c>
      <c r="BI45" s="167"/>
      <c r="BJ45" s="166">
        <v>-5.2332000000000001</v>
      </c>
      <c r="BK45" s="166">
        <v>4.4447999999999999</v>
      </c>
      <c r="BL45" s="166">
        <v>1.635</v>
      </c>
      <c r="BM45" s="166">
        <v>1.21</v>
      </c>
      <c r="BN45" s="166">
        <v>-88.534199999999998</v>
      </c>
      <c r="BO45" s="166">
        <v>32.715800000000002</v>
      </c>
      <c r="BP45" s="166">
        <v>32.807400000000001</v>
      </c>
      <c r="BQ45" s="166">
        <v>-23.104700000000001</v>
      </c>
      <c r="BR45" s="166">
        <v>-156.0033</v>
      </c>
      <c r="BS45" s="167"/>
      <c r="BT45" s="167"/>
      <c r="BU45" s="167"/>
      <c r="BV45" s="166">
        <v>24.7593</v>
      </c>
      <c r="BW45" s="166">
        <v>10.73</v>
      </c>
      <c r="BX45" s="166">
        <v>9.39</v>
      </c>
      <c r="BY45" s="166">
        <v>-2.94</v>
      </c>
      <c r="BZ45" s="166">
        <v>7.48</v>
      </c>
      <c r="CA45" s="166">
        <v>-10.176500000000001</v>
      </c>
      <c r="CB45" s="166">
        <v>-10.310499999999999</v>
      </c>
      <c r="CC45" s="166">
        <v>22.550999999999998</v>
      </c>
      <c r="CD45" s="166">
        <v>20.484000000000002</v>
      </c>
      <c r="CE45" s="166">
        <v>-3.6360000000000001</v>
      </c>
      <c r="CF45" s="166">
        <v>-27.011900000000001</v>
      </c>
      <c r="CG45" s="166">
        <v>-27.1525</v>
      </c>
      <c r="CH45" s="166">
        <v>-5.0149999999999997</v>
      </c>
      <c r="CI45" s="166">
        <v>13.133900000000001</v>
      </c>
      <c r="CJ45" s="167"/>
      <c r="CK45" s="167"/>
      <c r="CL45" s="166">
        <v>69.2</v>
      </c>
      <c r="CM45" s="166">
        <v>-24</v>
      </c>
      <c r="CN45" s="166">
        <v>-3.25</v>
      </c>
      <c r="CO45" s="166">
        <v>40.6295</v>
      </c>
      <c r="CP45" s="166">
        <v>40.343899999999998</v>
      </c>
      <c r="CQ45" s="166">
        <v>39.243600000000001</v>
      </c>
      <c r="CR45" s="166">
        <v>44.630299999999998</v>
      </c>
      <c r="CS45" s="166">
        <v>45.0291</v>
      </c>
      <c r="CT45" s="166">
        <v>-20.2636</v>
      </c>
      <c r="CU45" s="166">
        <v>-36.624200000000002</v>
      </c>
      <c r="CV45" s="166">
        <v>-17.622399999999999</v>
      </c>
      <c r="CW45" s="166">
        <v>3.8908</v>
      </c>
      <c r="CX45" s="166">
        <v>34.520000000000003</v>
      </c>
      <c r="CY45" s="166">
        <v>24.71</v>
      </c>
      <c r="CZ45" s="166">
        <v>14.067399999999999</v>
      </c>
      <c r="DA45" s="166">
        <v>14.1632</v>
      </c>
      <c r="DB45" s="166">
        <v>-13.76</v>
      </c>
      <c r="DC45" s="167"/>
      <c r="DD45" s="166">
        <v>-14.6706</v>
      </c>
      <c r="DE45" s="166">
        <v>-14.5822</v>
      </c>
      <c r="DF45" s="166">
        <v>40.997900000000001</v>
      </c>
      <c r="DG45" s="166">
        <v>1.4200000000000001E-2</v>
      </c>
      <c r="DH45" s="166">
        <v>-7.1867000000000001</v>
      </c>
      <c r="DI45" s="166">
        <v>-5</v>
      </c>
      <c r="DJ45" s="166">
        <v>-5</v>
      </c>
      <c r="DK45" s="166">
        <v>-6.4928999999999997</v>
      </c>
      <c r="DL45" s="166">
        <v>13.657400000000001</v>
      </c>
      <c r="DM45" s="166">
        <v>59.936599999999999</v>
      </c>
      <c r="DN45" s="166">
        <v>0</v>
      </c>
      <c r="DO45" s="166">
        <v>14.67</v>
      </c>
      <c r="DP45" s="166">
        <v>-6.24</v>
      </c>
      <c r="DQ45" s="166">
        <v>10.26</v>
      </c>
      <c r="DR45" s="166">
        <v>-40.532299999999999</v>
      </c>
      <c r="DS45" s="166">
        <v>1.08</v>
      </c>
      <c r="DT45" s="166">
        <v>1</v>
      </c>
      <c r="DU45" s="166">
        <v>19.510000000000002</v>
      </c>
      <c r="DV45" s="166">
        <v>25.7</v>
      </c>
      <c r="DW45" s="166">
        <v>-36.909100000000002</v>
      </c>
      <c r="DX45" s="166">
        <v>-18.100000000000001</v>
      </c>
      <c r="DY45" s="166">
        <v>-37.231999999999999</v>
      </c>
      <c r="DZ45" s="166">
        <v>-35.6</v>
      </c>
      <c r="EA45" s="166">
        <v>28.776299999999999</v>
      </c>
      <c r="EB45" s="166">
        <v>7.4724000000000004</v>
      </c>
      <c r="EC45" s="166">
        <v>-2.6297000000000001</v>
      </c>
      <c r="ED45" s="166">
        <v>-2.3481999999999998</v>
      </c>
      <c r="EE45" s="167"/>
      <c r="EF45" s="166">
        <v>-26.470600000000001</v>
      </c>
      <c r="EG45" s="166">
        <v>-13.894</v>
      </c>
      <c r="EH45" s="166">
        <v>-67.023600000000002</v>
      </c>
      <c r="EI45" s="166">
        <v>-34.502699999999997</v>
      </c>
      <c r="EJ45" s="167"/>
      <c r="EK45" s="166">
        <v>-4.8353999999999999</v>
      </c>
      <c r="EL45" s="166">
        <v>-4.5395000000000003</v>
      </c>
      <c r="EM45" s="166">
        <v>18.3477</v>
      </c>
      <c r="EN45" s="166">
        <v>0.37509999999999999</v>
      </c>
      <c r="EO45" s="166">
        <v>-0.1096</v>
      </c>
      <c r="EP45" s="166">
        <v>-21.507999999999999</v>
      </c>
      <c r="EQ45" s="166">
        <v>-24.092600000000001</v>
      </c>
      <c r="ER45" s="166">
        <v>-23.779599999999999</v>
      </c>
      <c r="ES45" s="166">
        <v>11.7067</v>
      </c>
      <c r="ET45" s="167"/>
      <c r="EU45" s="167"/>
      <c r="EV45" s="166">
        <v>0</v>
      </c>
      <c r="EW45" s="166">
        <v>4.2483000000000004</v>
      </c>
      <c r="EX45" s="166">
        <v>2.375</v>
      </c>
      <c r="EY45" s="166">
        <v>-10.118</v>
      </c>
      <c r="EZ45" s="166">
        <v>-10.2744</v>
      </c>
      <c r="FA45" s="166">
        <v>6.5854999999999997</v>
      </c>
      <c r="FB45" s="166">
        <v>8.8071999999999999</v>
      </c>
      <c r="FC45" s="166">
        <v>-24.979299999999999</v>
      </c>
      <c r="FD45" s="166">
        <v>6.0126999999999997</v>
      </c>
      <c r="FE45" s="167"/>
      <c r="FF45" s="167"/>
      <c r="FG45" s="166">
        <v>3.4203999999999999</v>
      </c>
      <c r="FH45" s="166">
        <v>3.6343000000000001</v>
      </c>
      <c r="FI45" s="166">
        <v>2.5438999999999998</v>
      </c>
      <c r="FJ45" s="166">
        <v>1.3395999999999999</v>
      </c>
      <c r="FK45" s="166">
        <v>1.0046999999999999</v>
      </c>
      <c r="FL45" s="166">
        <v>7.8704000000000001</v>
      </c>
      <c r="FM45" s="166">
        <v>20.190300000000001</v>
      </c>
      <c r="FN45" s="166">
        <v>20.551400000000001</v>
      </c>
      <c r="FO45" s="166">
        <v>17.603000000000002</v>
      </c>
      <c r="FP45" s="166">
        <v>30.4907</v>
      </c>
      <c r="FQ45" s="167"/>
      <c r="FR45" s="167"/>
      <c r="FS45" s="166">
        <v>-1.4186000000000001</v>
      </c>
      <c r="FT45" s="167"/>
      <c r="FU45" s="167"/>
      <c r="FV45" s="166">
        <v>-0.4</v>
      </c>
      <c r="FW45" s="166">
        <v>-24.4132</v>
      </c>
      <c r="FX45" s="166">
        <v>1.1014999999999999</v>
      </c>
      <c r="FY45" s="166">
        <v>5.1840000000000002</v>
      </c>
      <c r="FZ45" s="166">
        <v>-5.0000000000000001E-3</v>
      </c>
      <c r="GA45" s="166">
        <v>1.2452000000000001</v>
      </c>
      <c r="GB45" s="166">
        <v>28.25</v>
      </c>
      <c r="GC45" s="166">
        <v>-39.572600000000001</v>
      </c>
      <c r="GD45" s="166">
        <v>-26.970500000000001</v>
      </c>
      <c r="GE45" s="166">
        <v>-2.54</v>
      </c>
      <c r="GF45" s="166">
        <v>26.598199999999999</v>
      </c>
      <c r="GG45" s="167"/>
      <c r="GH45" s="166">
        <v>27.9009</v>
      </c>
      <c r="GI45" s="167"/>
      <c r="GJ45" s="166">
        <v>-9.6537000000000006</v>
      </c>
      <c r="GK45" s="166">
        <v>3.3117000000000001</v>
      </c>
      <c r="GL45" s="166">
        <v>2.2499999999999999E-2</v>
      </c>
      <c r="GM45" s="167"/>
      <c r="GN45" s="167"/>
      <c r="GO45" s="166">
        <v>-14.028</v>
      </c>
      <c r="GP45" s="166">
        <v>5.7427000000000001</v>
      </c>
      <c r="GQ45" s="166">
        <v>-30.083500000000001</v>
      </c>
      <c r="GR45" s="166">
        <v>-25.831700000000001</v>
      </c>
      <c r="GS45" s="166">
        <v>-7.9156000000000004</v>
      </c>
      <c r="GT45" s="166">
        <v>173.02029999999999</v>
      </c>
      <c r="GU45" s="166">
        <v>-6.5814000000000004</v>
      </c>
      <c r="GV45" s="166">
        <v>-9.5028000000000006</v>
      </c>
      <c r="GW45" s="166">
        <v>-16.828099999999999</v>
      </c>
      <c r="GX45" s="166">
        <v>2.9382000000000001</v>
      </c>
      <c r="GY45" s="166">
        <v>10.8786</v>
      </c>
      <c r="GZ45" s="166">
        <v>11.060700000000001</v>
      </c>
      <c r="HA45" s="166">
        <v>2.8296000000000001</v>
      </c>
      <c r="HB45" s="166">
        <v>16.513100000000001</v>
      </c>
      <c r="HC45" s="166">
        <v>18.169899999999998</v>
      </c>
      <c r="HD45" s="166">
        <v>5.87</v>
      </c>
      <c r="HE45" s="166">
        <v>-3.089</v>
      </c>
      <c r="HF45" s="166">
        <v>47.1892</v>
      </c>
      <c r="HG45" s="166">
        <v>8.7702000000000009</v>
      </c>
      <c r="HH45" s="166">
        <v>21.416399999999999</v>
      </c>
      <c r="HI45" s="166">
        <v>28.363199999999999</v>
      </c>
      <c r="HJ45" s="166">
        <v>28.230399999999999</v>
      </c>
      <c r="HK45" s="166">
        <v>-11.9061</v>
      </c>
      <c r="HL45" s="166">
        <v>-12.6183</v>
      </c>
      <c r="HM45" s="166">
        <v>0</v>
      </c>
      <c r="HN45" s="166">
        <v>0</v>
      </c>
      <c r="HO45" s="166">
        <v>68.004000000000005</v>
      </c>
      <c r="HP45" s="166">
        <v>67.909599999999998</v>
      </c>
      <c r="HQ45" s="166">
        <v>-6.6234999999999999</v>
      </c>
      <c r="HR45" s="166">
        <v>-5.9698000000000002</v>
      </c>
      <c r="HS45" s="166">
        <v>-12.8706</v>
      </c>
      <c r="HT45" s="166">
        <v>-12.7204</v>
      </c>
      <c r="HU45" s="166">
        <v>8.8000000000000007</v>
      </c>
      <c r="HV45" s="166">
        <v>8.2899999999999991</v>
      </c>
      <c r="HW45" s="166">
        <v>-28.1</v>
      </c>
      <c r="HX45" s="166">
        <v>-27.1</v>
      </c>
      <c r="HY45" s="166">
        <v>0.91459999999999997</v>
      </c>
      <c r="HZ45" s="166">
        <v>-6.64</v>
      </c>
      <c r="IA45" s="166">
        <v>28.091699999999999</v>
      </c>
      <c r="IB45" s="166">
        <v>32.478200000000001</v>
      </c>
      <c r="IC45" s="166">
        <v>32.443899999999999</v>
      </c>
      <c r="ID45" s="166">
        <v>-16.5</v>
      </c>
      <c r="IE45" s="166">
        <v>-36.299999999999997</v>
      </c>
      <c r="IF45" s="166">
        <v>-5</v>
      </c>
      <c r="IG45" s="166">
        <v>-5.9</v>
      </c>
      <c r="IH45" s="167"/>
      <c r="II45" s="166">
        <v>-17.372</v>
      </c>
      <c r="IJ45" s="166">
        <v>-57.539299999999997</v>
      </c>
      <c r="IK45" s="166">
        <v>3.6606000000000001</v>
      </c>
      <c r="IL45" s="166">
        <v>-233.88030000000001</v>
      </c>
      <c r="IM45" s="166">
        <v>22.6874</v>
      </c>
      <c r="IN45" s="166">
        <v>6.9705000000000004</v>
      </c>
      <c r="IO45" s="166">
        <v>79.084100000000007</v>
      </c>
      <c r="IP45" s="166">
        <v>85.028199999999998</v>
      </c>
      <c r="IQ45" s="166">
        <v>106.35129999999999</v>
      </c>
      <c r="IR45" s="166">
        <v>58.006100000000004</v>
      </c>
      <c r="IS45" s="166">
        <v>19.578499999999998</v>
      </c>
      <c r="IT45" s="166">
        <v>24.624199999999998</v>
      </c>
      <c r="IU45" s="166">
        <v>23.146999999999998</v>
      </c>
      <c r="IV45" s="166">
        <v>1.6131</v>
      </c>
      <c r="IW45" s="166">
        <v>177.72190000000001</v>
      </c>
      <c r="IX45" s="166">
        <v>-168.6447</v>
      </c>
      <c r="IY45" s="166">
        <v>24.315799999999999</v>
      </c>
      <c r="IZ45" s="166">
        <v>-8.7950999999999997</v>
      </c>
      <c r="JA45" s="166">
        <v>-2.0373999999999999</v>
      </c>
      <c r="JB45" s="167"/>
      <c r="JC45" s="166">
        <v>-8.08</v>
      </c>
      <c r="JD45" s="166">
        <v>-1.7729999999999999</v>
      </c>
      <c r="JE45" s="166">
        <v>-1.79</v>
      </c>
      <c r="JF45" s="166">
        <v>4.4000000000000004</v>
      </c>
      <c r="JG45" s="166">
        <v>-0.8</v>
      </c>
      <c r="JH45" s="166">
        <v>-3.7189999999999999</v>
      </c>
      <c r="JI45" s="166">
        <v>-4.7439999999999998</v>
      </c>
      <c r="JJ45" s="166">
        <v>12.3064</v>
      </c>
      <c r="JK45" s="166">
        <v>-9.2271000000000001</v>
      </c>
      <c r="JL45" s="166">
        <v>6.5</v>
      </c>
      <c r="JM45" s="166">
        <v>0.29499999999999998</v>
      </c>
      <c r="JN45" s="166">
        <v>1.7989999999999999</v>
      </c>
      <c r="JO45" s="166">
        <v>1.3640000000000001</v>
      </c>
      <c r="JP45" s="166">
        <v>1.4841</v>
      </c>
      <c r="JQ45" s="166">
        <v>4.1957000000000004</v>
      </c>
      <c r="JR45" s="166">
        <v>3.2252000000000001</v>
      </c>
      <c r="JS45" s="166">
        <v>3.2976999999999999</v>
      </c>
      <c r="JT45" s="167"/>
      <c r="JU45" s="166">
        <v>22.3</v>
      </c>
      <c r="JV45" s="166">
        <v>7.2649999999999997</v>
      </c>
      <c r="JW45" s="166">
        <v>0.32</v>
      </c>
      <c r="JX45" s="167"/>
      <c r="JY45" s="166">
        <v>-3.3622999999999998</v>
      </c>
      <c r="JZ45" s="166">
        <v>-15.291600000000001</v>
      </c>
      <c r="KA45" s="166">
        <v>-18.277799999999999</v>
      </c>
      <c r="KB45" s="166">
        <v>-3.3944999999999999</v>
      </c>
      <c r="KC45" s="166">
        <v>10.9869</v>
      </c>
      <c r="KD45" s="166">
        <v>-11.6561</v>
      </c>
      <c r="KE45" s="166">
        <v>0</v>
      </c>
      <c r="KF45" s="166">
        <v>-22.9</v>
      </c>
      <c r="KG45" s="166">
        <v>6.8</v>
      </c>
      <c r="KH45" s="167"/>
      <c r="KI45" s="166">
        <v>-96.951999999999998</v>
      </c>
    </row>
    <row r="46" spans="1:295" ht="18" customHeight="1" x14ac:dyDescent="0.35">
      <c r="A46" s="162" t="s">
        <v>59</v>
      </c>
      <c r="B46" s="162" t="s">
        <v>842</v>
      </c>
      <c r="C46" s="166">
        <v>0</v>
      </c>
      <c r="D46" s="166">
        <v>7.3174999999999999</v>
      </c>
      <c r="E46" s="166">
        <v>-15.1014</v>
      </c>
      <c r="F46" s="166">
        <v>0.46760000000000002</v>
      </c>
      <c r="G46" s="166">
        <v>12.378500000000001</v>
      </c>
      <c r="H46" s="167"/>
      <c r="I46" s="166">
        <v>24.206399999999999</v>
      </c>
      <c r="J46" s="167"/>
      <c r="K46" s="166">
        <v>19.054600000000001</v>
      </c>
      <c r="L46" s="166">
        <v>8.0497999999999994</v>
      </c>
      <c r="M46" s="166">
        <v>7.74</v>
      </c>
      <c r="N46" s="166">
        <v>-8.8800000000000008</v>
      </c>
      <c r="O46" s="166">
        <v>-26.4</v>
      </c>
      <c r="P46" s="167"/>
      <c r="Q46" s="167"/>
      <c r="R46" s="167"/>
      <c r="S46" s="166">
        <v>4.5125999999999999</v>
      </c>
      <c r="T46" s="166">
        <v>-1.2196</v>
      </c>
      <c r="U46" s="166">
        <v>5.7728999999999999</v>
      </c>
      <c r="V46" s="166">
        <v>5.6844999999999999</v>
      </c>
      <c r="W46" s="166">
        <v>10.1958</v>
      </c>
      <c r="X46" s="167"/>
      <c r="Y46" s="166">
        <v>0.67100000000000004</v>
      </c>
      <c r="Z46" s="166">
        <v>1.3729</v>
      </c>
      <c r="AA46" s="167"/>
      <c r="AB46" s="166">
        <v>-0.50790000000000002</v>
      </c>
      <c r="AC46" s="166">
        <v>-6.0999999999999999E-2</v>
      </c>
      <c r="AD46" s="166">
        <v>-4.5999999999999999E-2</v>
      </c>
      <c r="AE46" s="166">
        <v>7.9489999999999998</v>
      </c>
      <c r="AF46" s="166">
        <v>-11.1</v>
      </c>
      <c r="AG46" s="167"/>
      <c r="AH46" s="166">
        <v>-0.56200000000000006</v>
      </c>
      <c r="AI46" s="166">
        <v>0.224</v>
      </c>
      <c r="AJ46" s="166">
        <v>-12.61</v>
      </c>
      <c r="AK46" s="166">
        <v>-12.62</v>
      </c>
      <c r="AL46" s="167"/>
      <c r="AM46" s="166">
        <v>-9.3000000000000007</v>
      </c>
      <c r="AN46" s="166">
        <v>-9.17</v>
      </c>
      <c r="AO46" s="166">
        <v>6.6776</v>
      </c>
      <c r="AP46" s="166">
        <v>3.2728000000000002</v>
      </c>
      <c r="AQ46" s="166">
        <v>13.2111</v>
      </c>
      <c r="AR46" s="166">
        <v>14.2441</v>
      </c>
      <c r="AS46" s="166">
        <v>-20.0564</v>
      </c>
      <c r="AT46" s="166">
        <v>-9.9130000000000003</v>
      </c>
      <c r="AU46" s="166">
        <v>-9.4763000000000002</v>
      </c>
      <c r="AV46" s="166">
        <v>-0.2087</v>
      </c>
      <c r="AW46" s="166">
        <v>-0.30780000000000002</v>
      </c>
      <c r="AX46" s="167"/>
      <c r="AY46" s="166">
        <v>-3.6168999999999998</v>
      </c>
      <c r="AZ46" s="166">
        <v>2.3795999999999999</v>
      </c>
      <c r="BA46" s="166">
        <v>13.2279</v>
      </c>
      <c r="BB46" s="166">
        <v>-26.482500000000002</v>
      </c>
      <c r="BC46" s="166">
        <v>2.1265000000000001</v>
      </c>
      <c r="BD46" s="166">
        <v>-0.5</v>
      </c>
      <c r="BE46" s="166">
        <v>-0.5</v>
      </c>
      <c r="BF46" s="166">
        <v>-22.979399999999998</v>
      </c>
      <c r="BG46" s="166">
        <v>-22.726099999999999</v>
      </c>
      <c r="BH46" s="166">
        <v>-3.4775999999999998</v>
      </c>
      <c r="BI46" s="167"/>
      <c r="BJ46" s="166">
        <v>-2.3483999999999998</v>
      </c>
      <c r="BK46" s="166">
        <v>4.4467999999999996</v>
      </c>
      <c r="BL46" s="166">
        <v>1.7854000000000001</v>
      </c>
      <c r="BM46" s="166">
        <v>1.1597999999999999</v>
      </c>
      <c r="BN46" s="166">
        <v>-70.284099999999995</v>
      </c>
      <c r="BO46" s="166">
        <v>28.901</v>
      </c>
      <c r="BP46" s="166">
        <v>28.7789</v>
      </c>
      <c r="BQ46" s="166">
        <v>-20.310199999999998</v>
      </c>
      <c r="BR46" s="166">
        <v>-148.66079999999999</v>
      </c>
      <c r="BS46" s="167"/>
      <c r="BT46" s="167"/>
      <c r="BU46" s="167"/>
      <c r="BV46" s="166">
        <v>23.541799999999999</v>
      </c>
      <c r="BW46" s="166">
        <v>10.32</v>
      </c>
      <c r="BX46" s="166">
        <v>8.9700000000000006</v>
      </c>
      <c r="BY46" s="166">
        <v>-4.05</v>
      </c>
      <c r="BZ46" s="166">
        <v>6.31</v>
      </c>
      <c r="CA46" s="166">
        <v>-9.5068000000000001</v>
      </c>
      <c r="CB46" s="166">
        <v>-9.3727999999999998</v>
      </c>
      <c r="CC46" s="166">
        <v>26.549499999999998</v>
      </c>
      <c r="CD46" s="166">
        <v>24.462900000000001</v>
      </c>
      <c r="CE46" s="166">
        <v>-3.2686999999999999</v>
      </c>
      <c r="CF46" s="166">
        <v>-27.9207</v>
      </c>
      <c r="CG46" s="166">
        <v>-28.3154</v>
      </c>
      <c r="CH46" s="166">
        <v>-2.6084999999999998</v>
      </c>
      <c r="CI46" s="166">
        <v>10.1952</v>
      </c>
      <c r="CJ46" s="167"/>
      <c r="CK46" s="167"/>
      <c r="CL46" s="166">
        <v>62.6</v>
      </c>
      <c r="CM46" s="166">
        <v>-17.7</v>
      </c>
      <c r="CN46" s="166">
        <v>-3.22</v>
      </c>
      <c r="CO46" s="166">
        <v>37.743699999999997</v>
      </c>
      <c r="CP46" s="166">
        <v>37.806199999999997</v>
      </c>
      <c r="CQ46" s="166">
        <v>36.442399999999999</v>
      </c>
      <c r="CR46" s="166">
        <v>46.4206</v>
      </c>
      <c r="CS46" s="166">
        <v>46.330800000000004</v>
      </c>
      <c r="CT46" s="166">
        <v>-23.6114</v>
      </c>
      <c r="CU46" s="166">
        <v>-34.771099999999997</v>
      </c>
      <c r="CV46" s="166">
        <v>-20.3474</v>
      </c>
      <c r="CW46" s="166">
        <v>3.8454000000000002</v>
      </c>
      <c r="CX46" s="166">
        <v>32.869999999999997</v>
      </c>
      <c r="CY46" s="166">
        <v>24.76</v>
      </c>
      <c r="CZ46" s="166">
        <v>13.911099999999999</v>
      </c>
      <c r="DA46" s="166">
        <v>13.9679</v>
      </c>
      <c r="DB46" s="166">
        <v>-13.71</v>
      </c>
      <c r="DC46" s="167"/>
      <c r="DD46" s="166">
        <v>-11.718</v>
      </c>
      <c r="DE46" s="166">
        <v>-11.603300000000001</v>
      </c>
      <c r="DF46" s="166">
        <v>35.155000000000001</v>
      </c>
      <c r="DG46" s="166">
        <v>1.44E-2</v>
      </c>
      <c r="DH46" s="166">
        <v>-7.1509</v>
      </c>
      <c r="DI46" s="166">
        <v>-2.6</v>
      </c>
      <c r="DJ46" s="167"/>
      <c r="DK46" s="166">
        <v>-6.3586</v>
      </c>
      <c r="DL46" s="166">
        <v>13.2834</v>
      </c>
      <c r="DM46" s="166">
        <v>59.305700000000002</v>
      </c>
      <c r="DN46" s="166">
        <v>0</v>
      </c>
      <c r="DO46" s="166">
        <v>14.41</v>
      </c>
      <c r="DP46" s="166">
        <v>-5.98</v>
      </c>
      <c r="DQ46" s="166">
        <v>10.057499999999999</v>
      </c>
      <c r="DR46" s="166">
        <v>-34.476999999999997</v>
      </c>
      <c r="DS46" s="166">
        <v>0.46</v>
      </c>
      <c r="DT46" s="166">
        <v>0.4</v>
      </c>
      <c r="DU46" s="166">
        <v>16.93</v>
      </c>
      <c r="DV46" s="166">
        <v>24.58</v>
      </c>
      <c r="DW46" s="166">
        <v>-33.9636</v>
      </c>
      <c r="DX46" s="166">
        <v>-16.645499999999998</v>
      </c>
      <c r="DY46" s="166">
        <v>-36.052100000000003</v>
      </c>
      <c r="DZ46" s="166">
        <v>-34.5</v>
      </c>
      <c r="EA46" s="166">
        <v>26.667899999999999</v>
      </c>
      <c r="EB46" s="166">
        <v>6.327</v>
      </c>
      <c r="EC46" s="166">
        <v>-2.1576</v>
      </c>
      <c r="ED46" s="166">
        <v>-2.1985999999999999</v>
      </c>
      <c r="EE46" s="167"/>
      <c r="EF46" s="167"/>
      <c r="EG46" s="166">
        <v>-13.911</v>
      </c>
      <c r="EH46" s="166">
        <v>-68.925799999999995</v>
      </c>
      <c r="EI46" s="166">
        <v>-41.251199999999997</v>
      </c>
      <c r="EJ46" s="167"/>
      <c r="EK46" s="166">
        <v>-4.8144</v>
      </c>
      <c r="EL46" s="166">
        <v>-4.4303999999999997</v>
      </c>
      <c r="EM46" s="166">
        <v>17.520800000000001</v>
      </c>
      <c r="EN46" s="166">
        <v>-1.2462</v>
      </c>
      <c r="EO46" s="166">
        <v>-1.8817999999999999</v>
      </c>
      <c r="EP46" s="166">
        <v>-22.532</v>
      </c>
      <c r="EQ46" s="166">
        <v>-22.3324</v>
      </c>
      <c r="ER46" s="166">
        <v>-21.987300000000001</v>
      </c>
      <c r="ES46" s="166">
        <v>11.9338</v>
      </c>
      <c r="ET46" s="167"/>
      <c r="EU46" s="167"/>
      <c r="EV46" s="166">
        <v>0</v>
      </c>
      <c r="EW46" s="166">
        <v>4.1341999999999999</v>
      </c>
      <c r="EX46" s="166">
        <v>1.1384000000000001</v>
      </c>
      <c r="EY46" s="166">
        <v>-10.3123</v>
      </c>
      <c r="EZ46" s="166">
        <v>-10.474500000000001</v>
      </c>
      <c r="FA46" s="166">
        <v>7.0492999999999997</v>
      </c>
      <c r="FB46" s="166">
        <v>9.0798000000000005</v>
      </c>
      <c r="FC46" s="166">
        <v>-24.856400000000001</v>
      </c>
      <c r="FD46" s="166">
        <v>6.1714000000000002</v>
      </c>
      <c r="FE46" s="167"/>
      <c r="FF46" s="167"/>
      <c r="FG46" s="166">
        <v>3.1288</v>
      </c>
      <c r="FH46" s="166">
        <v>3.4767000000000001</v>
      </c>
      <c r="FI46" s="166">
        <v>0</v>
      </c>
      <c r="FJ46" s="166">
        <v>-0.83730000000000004</v>
      </c>
      <c r="FK46" s="166">
        <v>-1.0046999999999999</v>
      </c>
      <c r="FL46" s="166">
        <v>8.2053999999999991</v>
      </c>
      <c r="FM46" s="166">
        <v>19.055700000000002</v>
      </c>
      <c r="FN46" s="166">
        <v>19.2483</v>
      </c>
      <c r="FO46" s="166">
        <v>18.610700000000001</v>
      </c>
      <c r="FP46" s="167"/>
      <c r="FQ46" s="167"/>
      <c r="FR46" s="167"/>
      <c r="FS46" s="166">
        <v>-1.1165</v>
      </c>
      <c r="FT46" s="167"/>
      <c r="FU46" s="166">
        <v>0.83</v>
      </c>
      <c r="FV46" s="166">
        <v>1.8</v>
      </c>
      <c r="FW46" s="166">
        <v>-22.819800000000001</v>
      </c>
      <c r="FX46" s="166">
        <v>0</v>
      </c>
      <c r="FY46" s="166">
        <v>5.0759999999999996</v>
      </c>
      <c r="FZ46" s="166">
        <v>0.54</v>
      </c>
      <c r="GA46" s="166">
        <v>1.0535000000000001</v>
      </c>
      <c r="GB46" s="166">
        <v>27.97</v>
      </c>
      <c r="GC46" s="166">
        <v>-40.829300000000003</v>
      </c>
      <c r="GD46" s="166">
        <v>-28.5076</v>
      </c>
      <c r="GE46" s="166">
        <v>-2.69</v>
      </c>
      <c r="GF46" s="166">
        <v>25.907499999999999</v>
      </c>
      <c r="GG46" s="167"/>
      <c r="GH46" s="166">
        <v>27.948399999999999</v>
      </c>
      <c r="GI46" s="167"/>
      <c r="GJ46" s="166">
        <v>-10.0244</v>
      </c>
      <c r="GK46" s="166">
        <v>3.3679000000000001</v>
      </c>
      <c r="GL46" s="167"/>
      <c r="GM46" s="167"/>
      <c r="GN46" s="167"/>
      <c r="GO46" s="166">
        <v>-12.665699999999999</v>
      </c>
      <c r="GP46" s="166">
        <v>4.5708000000000002</v>
      </c>
      <c r="GQ46" s="166">
        <v>-28.738900000000001</v>
      </c>
      <c r="GR46" s="166">
        <v>-26.320599999999999</v>
      </c>
      <c r="GS46" s="166">
        <v>-8.2708999999999993</v>
      </c>
      <c r="GT46" s="166">
        <v>177.97900000000001</v>
      </c>
      <c r="GU46" s="166">
        <v>-6.1378000000000004</v>
      </c>
      <c r="GV46" s="166">
        <v>-8.8070000000000004</v>
      </c>
      <c r="GW46" s="166">
        <v>-16.644500000000001</v>
      </c>
      <c r="GX46" s="166">
        <v>3.9944999999999999</v>
      </c>
      <c r="GY46" s="166">
        <v>10.6149</v>
      </c>
      <c r="GZ46" s="166">
        <v>10.847099999999999</v>
      </c>
      <c r="HA46" s="166">
        <v>4</v>
      </c>
      <c r="HB46" s="166">
        <v>14.1713</v>
      </c>
      <c r="HC46" s="166">
        <v>16.4343</v>
      </c>
      <c r="HD46" s="166">
        <v>2.5099999999999998</v>
      </c>
      <c r="HE46" s="166">
        <v>0</v>
      </c>
      <c r="HF46" s="166">
        <v>55.699199999999998</v>
      </c>
      <c r="HG46" s="166">
        <v>0</v>
      </c>
      <c r="HH46" s="166">
        <v>17.875900000000001</v>
      </c>
      <c r="HI46" s="166">
        <v>26.5151</v>
      </c>
      <c r="HJ46" s="166">
        <v>26.764600000000002</v>
      </c>
      <c r="HK46" s="166">
        <v>-9.0250000000000004</v>
      </c>
      <c r="HL46" s="166">
        <v>-11.4551</v>
      </c>
      <c r="HM46" s="166">
        <v>-11.2081</v>
      </c>
      <c r="HN46" s="166">
        <v>-9.7260000000000009</v>
      </c>
      <c r="HO46" s="166">
        <v>56.146999999999998</v>
      </c>
      <c r="HP46" s="166">
        <v>54.700800000000001</v>
      </c>
      <c r="HQ46" s="166">
        <v>-9.6722000000000001</v>
      </c>
      <c r="HR46" s="166">
        <v>-9.3920999999999992</v>
      </c>
      <c r="HS46" s="166">
        <v>-12.0093</v>
      </c>
      <c r="HT46" s="166">
        <v>-12.497999999999999</v>
      </c>
      <c r="HU46" s="166">
        <v>3.81</v>
      </c>
      <c r="HV46" s="166">
        <v>4.1100000000000003</v>
      </c>
      <c r="HW46" s="166">
        <v>-27.3</v>
      </c>
      <c r="HX46" s="166">
        <v>-28.1</v>
      </c>
      <c r="HY46" s="166">
        <v>1.0373000000000001</v>
      </c>
      <c r="HZ46" s="166">
        <v>-7.04</v>
      </c>
      <c r="IA46" s="166">
        <v>30.480899999999998</v>
      </c>
      <c r="IB46" s="166">
        <v>29.828600000000002</v>
      </c>
      <c r="IC46" s="166">
        <v>29.538</v>
      </c>
      <c r="ID46" s="166">
        <v>-16.899999999999999</v>
      </c>
      <c r="IE46" s="166">
        <v>-35.4</v>
      </c>
      <c r="IF46" s="166">
        <v>-1.6</v>
      </c>
      <c r="IG46" s="166">
        <v>-2.2000000000000002</v>
      </c>
      <c r="IH46" s="167"/>
      <c r="II46" s="166">
        <v>-17.546900000000001</v>
      </c>
      <c r="IJ46" s="166">
        <v>-53.293599999999998</v>
      </c>
      <c r="IK46" s="166">
        <v>11.618499999999999</v>
      </c>
      <c r="IL46" s="166">
        <v>-233.80080000000001</v>
      </c>
      <c r="IM46" s="166">
        <v>21.601500000000001</v>
      </c>
      <c r="IN46" s="166">
        <v>6.7164000000000001</v>
      </c>
      <c r="IO46" s="166">
        <v>73.794899999999998</v>
      </c>
      <c r="IP46" s="166">
        <v>85.747399999999999</v>
      </c>
      <c r="IQ46" s="166">
        <v>110.5027</v>
      </c>
      <c r="IR46" s="166">
        <v>61.135300000000001</v>
      </c>
      <c r="IS46" s="166">
        <v>14.2433</v>
      </c>
      <c r="IT46" s="166">
        <v>29.4268</v>
      </c>
      <c r="IU46" s="166">
        <v>28.5062</v>
      </c>
      <c r="IV46" s="166">
        <v>-0.30280000000000001</v>
      </c>
      <c r="IW46" s="166">
        <v>175.17</v>
      </c>
      <c r="IX46" s="166">
        <v>-175.71209999999999</v>
      </c>
      <c r="IY46" s="166">
        <v>12.5449</v>
      </c>
      <c r="IZ46" s="166">
        <v>2.3795000000000002</v>
      </c>
      <c r="JA46" s="166">
        <v>-0.79469999999999996</v>
      </c>
      <c r="JB46" s="167"/>
      <c r="JC46" s="166">
        <v>-8.16</v>
      </c>
      <c r="JD46" s="166">
        <v>-1.7110000000000001</v>
      </c>
      <c r="JE46" s="166">
        <v>-1.7150000000000001</v>
      </c>
      <c r="JF46" s="166">
        <v>4.72</v>
      </c>
      <c r="JG46" s="166">
        <v>-0.72</v>
      </c>
      <c r="JH46" s="166">
        <v>-4.3647</v>
      </c>
      <c r="JI46" s="166">
        <v>-5.2415000000000003</v>
      </c>
      <c r="JJ46" s="166">
        <v>14.0642</v>
      </c>
      <c r="JK46" s="166">
        <v>-9.5780999999999992</v>
      </c>
      <c r="JL46" s="166">
        <v>4.7</v>
      </c>
      <c r="JM46" s="166">
        <v>-0.45500000000000002</v>
      </c>
      <c r="JN46" s="166">
        <v>0.73599999999999999</v>
      </c>
      <c r="JO46" s="167"/>
      <c r="JP46" s="167"/>
      <c r="JQ46" s="166">
        <v>4.2466999999999997</v>
      </c>
      <c r="JR46" s="166">
        <v>3.4175</v>
      </c>
      <c r="JS46" s="166">
        <v>3.0377000000000001</v>
      </c>
      <c r="JT46" s="167"/>
      <c r="JU46" s="166">
        <v>21</v>
      </c>
      <c r="JV46" s="166">
        <v>7.2495000000000003</v>
      </c>
      <c r="JW46" s="166">
        <v>0.3</v>
      </c>
      <c r="JX46" s="167"/>
      <c r="JY46" s="166">
        <v>0</v>
      </c>
      <c r="JZ46" s="166">
        <v>-16.872199999999999</v>
      </c>
      <c r="KA46" s="166">
        <v>-19.7225</v>
      </c>
      <c r="KB46" s="166">
        <v>-1.3974</v>
      </c>
      <c r="KC46" s="166">
        <v>12.3253</v>
      </c>
      <c r="KD46" s="166">
        <v>-12.792400000000001</v>
      </c>
      <c r="KE46" s="167"/>
      <c r="KF46" s="166">
        <v>-22.9</v>
      </c>
      <c r="KG46" s="166">
        <v>5.2</v>
      </c>
      <c r="KH46" s="167"/>
      <c r="KI46" s="166">
        <v>-94.041200000000003</v>
      </c>
    </row>
    <row r="47" spans="1:295" ht="18" customHeight="1" x14ac:dyDescent="0.35">
      <c r="A47" s="162" t="s">
        <v>59</v>
      </c>
      <c r="B47" s="162" t="s">
        <v>843</v>
      </c>
      <c r="C47" s="166">
        <v>0</v>
      </c>
      <c r="D47" s="166">
        <v>7.4104000000000001</v>
      </c>
      <c r="E47" s="166">
        <v>-15.4062</v>
      </c>
      <c r="F47" s="166">
        <v>2.1023000000000001</v>
      </c>
      <c r="G47" s="166">
        <v>12.354200000000001</v>
      </c>
      <c r="H47" s="167"/>
      <c r="I47" s="166">
        <v>24.189</v>
      </c>
      <c r="J47" s="167"/>
      <c r="K47" s="166">
        <v>19.142199999999999</v>
      </c>
      <c r="L47" s="166">
        <v>7.9997999999999996</v>
      </c>
      <c r="M47" s="166">
        <v>7.7142999999999997</v>
      </c>
      <c r="N47" s="166">
        <v>-8.8800000000000008</v>
      </c>
      <c r="O47" s="166">
        <v>-24.2</v>
      </c>
      <c r="P47" s="167"/>
      <c r="Q47" s="167"/>
      <c r="R47" s="167"/>
      <c r="S47" s="166">
        <v>4.3789999999999996</v>
      </c>
      <c r="T47" s="166">
        <v>-2.8237999999999999</v>
      </c>
      <c r="U47" s="166">
        <v>5.4865000000000004</v>
      </c>
      <c r="V47" s="166">
        <v>5.3372999999999999</v>
      </c>
      <c r="W47" s="166">
        <v>9.4379000000000008</v>
      </c>
      <c r="X47" s="167"/>
      <c r="Y47" s="166">
        <v>0.184</v>
      </c>
      <c r="Z47" s="166">
        <v>1.1787000000000001</v>
      </c>
      <c r="AA47" s="167"/>
      <c r="AB47" s="166">
        <v>-0.84560000000000002</v>
      </c>
      <c r="AC47" s="166">
        <v>-2.5999999999999999E-2</v>
      </c>
      <c r="AD47" s="166">
        <v>-0.01</v>
      </c>
      <c r="AE47" s="166">
        <v>8.4060000000000006</v>
      </c>
      <c r="AF47" s="166">
        <v>-11.1</v>
      </c>
      <c r="AG47" s="167"/>
      <c r="AH47" s="166">
        <v>-0.52900000000000003</v>
      </c>
      <c r="AI47" s="166">
        <v>0.24</v>
      </c>
      <c r="AJ47" s="166">
        <v>-12.42</v>
      </c>
      <c r="AK47" s="166">
        <v>-12.28</v>
      </c>
      <c r="AL47" s="167"/>
      <c r="AM47" s="166">
        <v>-9.39</v>
      </c>
      <c r="AN47" s="166">
        <v>-9.48</v>
      </c>
      <c r="AO47" s="166">
        <v>6.6673999999999998</v>
      </c>
      <c r="AP47" s="166">
        <v>3.2507999999999999</v>
      </c>
      <c r="AQ47" s="166">
        <v>13.5488</v>
      </c>
      <c r="AR47" s="166">
        <v>14.6876</v>
      </c>
      <c r="AS47" s="166">
        <v>-20.821000000000002</v>
      </c>
      <c r="AT47" s="166">
        <v>-9.2431999999999999</v>
      </c>
      <c r="AU47" s="166">
        <v>-9.0673999999999992</v>
      </c>
      <c r="AV47" s="166">
        <v>-1.8188</v>
      </c>
      <c r="AW47" s="166">
        <v>-1.6234999999999999</v>
      </c>
      <c r="AX47" s="167"/>
      <c r="AY47" s="166">
        <v>-3.3490000000000002</v>
      </c>
      <c r="AZ47" s="166">
        <v>2.3795999999999999</v>
      </c>
      <c r="BA47" s="166">
        <v>12.051299999999999</v>
      </c>
      <c r="BB47" s="166">
        <v>-23.950299999999999</v>
      </c>
      <c r="BC47" s="166">
        <v>3.0615999999999999</v>
      </c>
      <c r="BD47" s="166">
        <v>-2.6</v>
      </c>
      <c r="BE47" s="166">
        <v>-2.6</v>
      </c>
      <c r="BF47" s="166">
        <v>-23.241900000000001</v>
      </c>
      <c r="BG47" s="166">
        <v>-23.336099999999998</v>
      </c>
      <c r="BH47" s="166">
        <v>-3.4296000000000002</v>
      </c>
      <c r="BI47" s="167"/>
      <c r="BJ47" s="166">
        <v>-2.1444999999999999</v>
      </c>
      <c r="BK47" s="166">
        <v>4.6497999999999999</v>
      </c>
      <c r="BL47" s="166">
        <v>1.6970000000000001</v>
      </c>
      <c r="BM47" s="166">
        <v>1.2186999999999999</v>
      </c>
      <c r="BN47" s="166">
        <v>-69.246499999999997</v>
      </c>
      <c r="BO47" s="166">
        <v>29.206199999999999</v>
      </c>
      <c r="BP47" s="166">
        <v>29.114599999999999</v>
      </c>
      <c r="BQ47" s="166">
        <v>-23.1999</v>
      </c>
      <c r="BR47" s="166">
        <v>-147.48660000000001</v>
      </c>
      <c r="BS47" s="167"/>
      <c r="BT47" s="167"/>
      <c r="BU47" s="167"/>
      <c r="BV47" s="166">
        <v>23.581700000000001</v>
      </c>
      <c r="BW47" s="166">
        <v>10.18</v>
      </c>
      <c r="BX47" s="166">
        <v>8.8699999999999992</v>
      </c>
      <c r="BY47" s="166">
        <v>-4.3</v>
      </c>
      <c r="BZ47" s="166">
        <v>6.19</v>
      </c>
      <c r="CA47" s="166">
        <v>-8.8369999999999997</v>
      </c>
      <c r="CB47" s="166">
        <v>-8.7029999999999994</v>
      </c>
      <c r="CC47" s="166">
        <v>26.859300000000001</v>
      </c>
      <c r="CD47" s="166">
        <v>24.939599999999999</v>
      </c>
      <c r="CE47" s="166">
        <v>-2.3210999999999999</v>
      </c>
      <c r="CF47" s="166">
        <v>-27.453600000000002</v>
      </c>
      <c r="CG47" s="166">
        <v>-27.526900000000001</v>
      </c>
      <c r="CH47" s="166">
        <v>-2.0003000000000002</v>
      </c>
      <c r="CI47" s="166">
        <v>10.5503</v>
      </c>
      <c r="CJ47" s="167"/>
      <c r="CK47" s="167"/>
      <c r="CL47" s="166">
        <v>63.5</v>
      </c>
      <c r="CM47" s="166">
        <v>-18.2</v>
      </c>
      <c r="CN47" s="166">
        <v>-3.13</v>
      </c>
      <c r="CO47" s="166">
        <v>37.770899999999997</v>
      </c>
      <c r="CP47" s="166">
        <v>36.898800000000001</v>
      </c>
      <c r="CQ47" s="166">
        <v>35.739600000000003</v>
      </c>
      <c r="CR47" s="166">
        <v>46.999400000000001</v>
      </c>
      <c r="CS47" s="166">
        <v>46.832700000000003</v>
      </c>
      <c r="CT47" s="166">
        <v>-22.9481</v>
      </c>
      <c r="CU47" s="166">
        <v>-35.463999999999999</v>
      </c>
      <c r="CV47" s="166">
        <v>-20.5472</v>
      </c>
      <c r="CW47" s="166">
        <v>3.7526999999999999</v>
      </c>
      <c r="CX47" s="166">
        <v>31.99</v>
      </c>
      <c r="CY47" s="166">
        <v>24.19</v>
      </c>
      <c r="CZ47" s="166">
        <v>13.598599999999999</v>
      </c>
      <c r="DA47" s="166">
        <v>13.577299999999999</v>
      </c>
      <c r="DB47" s="166">
        <v>-13.42</v>
      </c>
      <c r="DC47" s="167"/>
      <c r="DD47" s="166">
        <v>-12.382199999999999</v>
      </c>
      <c r="DE47" s="166">
        <v>-12.130599999999999</v>
      </c>
      <c r="DF47" s="166">
        <v>37.117800000000003</v>
      </c>
      <c r="DG47" s="166">
        <v>1.4500000000000001E-2</v>
      </c>
      <c r="DH47" s="166">
        <v>-7.0522999999999998</v>
      </c>
      <c r="DI47" s="166">
        <v>-3.2</v>
      </c>
      <c r="DJ47" s="166">
        <v>-3.1</v>
      </c>
      <c r="DK47" s="166">
        <v>-6.3231999999999999</v>
      </c>
      <c r="DL47" s="166">
        <v>12.9094</v>
      </c>
      <c r="DM47" s="166">
        <v>59.305700000000002</v>
      </c>
      <c r="DN47" s="167"/>
      <c r="DO47" s="166">
        <v>14.02</v>
      </c>
      <c r="DP47" s="166">
        <v>-6.01</v>
      </c>
      <c r="DQ47" s="166">
        <v>9.6120000000000001</v>
      </c>
      <c r="DR47" s="166">
        <v>-36.7271</v>
      </c>
      <c r="DS47" s="166">
        <v>0.08</v>
      </c>
      <c r="DT47" s="166">
        <v>0.01</v>
      </c>
      <c r="DU47" s="166">
        <v>18.690000000000001</v>
      </c>
      <c r="DV47" s="166">
        <v>25.07</v>
      </c>
      <c r="DW47" s="166">
        <v>-35.218200000000003</v>
      </c>
      <c r="DX47" s="166">
        <v>-18.0364</v>
      </c>
      <c r="DY47" s="166">
        <v>-36.134599999999999</v>
      </c>
      <c r="DZ47" s="166">
        <v>-34.563600000000001</v>
      </c>
      <c r="EA47" s="166">
        <v>27.83</v>
      </c>
      <c r="EB47" s="166">
        <v>6.5751999999999997</v>
      </c>
      <c r="EC47" s="166">
        <v>-3.0609999999999999</v>
      </c>
      <c r="ED47" s="166">
        <v>-2.6128</v>
      </c>
      <c r="EE47" s="166">
        <v>-18.781400000000001</v>
      </c>
      <c r="EF47" s="167"/>
      <c r="EG47" s="166">
        <v>-13.762</v>
      </c>
      <c r="EH47" s="166">
        <v>-67.795299999999997</v>
      </c>
      <c r="EI47" s="166">
        <v>-40.729999999999997</v>
      </c>
      <c r="EJ47" s="167"/>
      <c r="EK47" s="166">
        <v>-4.6039000000000003</v>
      </c>
      <c r="EL47" s="166">
        <v>-4.2744</v>
      </c>
      <c r="EM47" s="166">
        <v>18.823</v>
      </c>
      <c r="EN47" s="166">
        <v>-2.0909</v>
      </c>
      <c r="EO47" s="166">
        <v>-2.5215000000000001</v>
      </c>
      <c r="EP47" s="166">
        <v>-22.02</v>
      </c>
      <c r="EQ47" s="166">
        <v>-22.284800000000001</v>
      </c>
      <c r="ER47" s="166">
        <v>-22.001999999999999</v>
      </c>
      <c r="ES47" s="166">
        <v>12.5214</v>
      </c>
      <c r="ET47" s="167"/>
      <c r="EU47" s="167"/>
      <c r="EV47" s="166">
        <v>0</v>
      </c>
      <c r="EW47" s="166">
        <v>4.0255999999999998</v>
      </c>
      <c r="EX47" s="166">
        <v>-0.62849999999999995</v>
      </c>
      <c r="EY47" s="166">
        <v>-11.0122</v>
      </c>
      <c r="EZ47" s="166">
        <v>-11.188499999999999</v>
      </c>
      <c r="FA47" s="166">
        <v>7.0410000000000004</v>
      </c>
      <c r="FB47" s="166">
        <v>10.2638</v>
      </c>
      <c r="FC47" s="166">
        <v>-26.057400000000001</v>
      </c>
      <c r="FD47" s="167"/>
      <c r="FE47" s="167"/>
      <c r="FF47" s="167"/>
      <c r="FG47" s="166">
        <v>0</v>
      </c>
      <c r="FH47" s="166">
        <v>0</v>
      </c>
      <c r="FI47" s="166">
        <v>0</v>
      </c>
      <c r="FJ47" s="166">
        <v>-1.0046999999999999</v>
      </c>
      <c r="FK47" s="166">
        <v>-2.0095000000000001</v>
      </c>
      <c r="FL47" s="166">
        <v>8.8751999999999995</v>
      </c>
      <c r="FM47" s="166">
        <v>19.228100000000001</v>
      </c>
      <c r="FN47" s="166">
        <v>19.127300000000002</v>
      </c>
      <c r="FO47" s="166">
        <v>20.140699999999999</v>
      </c>
      <c r="FP47" s="166">
        <v>32.686999999999998</v>
      </c>
      <c r="FQ47" s="166">
        <v>21.8033</v>
      </c>
      <c r="FR47" s="166">
        <v>-12.47</v>
      </c>
      <c r="FS47" s="166">
        <v>-0.90229999999999999</v>
      </c>
      <c r="FT47" s="166">
        <v>0.3866</v>
      </c>
      <c r="FU47" s="166">
        <v>0.63</v>
      </c>
      <c r="FV47" s="166">
        <v>2.0099999999999998</v>
      </c>
      <c r="FW47" s="166">
        <v>-20.883299999999998</v>
      </c>
      <c r="FX47" s="166">
        <v>0</v>
      </c>
      <c r="FY47" s="166">
        <v>5.0419999999999998</v>
      </c>
      <c r="FZ47" s="166">
        <v>8.2000000000000003E-2</v>
      </c>
      <c r="GA47" s="166">
        <v>1.1255999999999999</v>
      </c>
      <c r="GB47" s="166">
        <v>28.81</v>
      </c>
      <c r="GC47" s="166">
        <v>-41.997500000000002</v>
      </c>
      <c r="GD47" s="166">
        <v>-30.134799999999998</v>
      </c>
      <c r="GE47" s="166">
        <v>-2.81</v>
      </c>
      <c r="GF47" s="166">
        <v>26.3658</v>
      </c>
      <c r="GG47" s="167"/>
      <c r="GH47" s="166">
        <v>28.034500000000001</v>
      </c>
      <c r="GI47" s="167"/>
      <c r="GJ47" s="166">
        <v>-10.0496</v>
      </c>
      <c r="GK47" s="166">
        <v>3.3572000000000002</v>
      </c>
      <c r="GL47" s="167"/>
      <c r="GM47" s="167"/>
      <c r="GN47" s="166">
        <v>-10.5169</v>
      </c>
      <c r="GO47" s="166">
        <v>-12.5631</v>
      </c>
      <c r="GP47" s="166">
        <v>4.7767999999999997</v>
      </c>
      <c r="GQ47" s="166">
        <v>-29.6633</v>
      </c>
      <c r="GR47" s="166">
        <v>-28.549800000000001</v>
      </c>
      <c r="GS47" s="166">
        <v>-8.5893999999999995</v>
      </c>
      <c r="GT47" s="166">
        <v>179.36940000000001</v>
      </c>
      <c r="GU47" s="166">
        <v>-6.3903999999999996</v>
      </c>
      <c r="GV47" s="166">
        <v>-9.4987999999999992</v>
      </c>
      <c r="GW47" s="166">
        <v>-17.1496</v>
      </c>
      <c r="GX47" s="167"/>
      <c r="GY47" s="167"/>
      <c r="GZ47" s="167"/>
      <c r="HA47" s="167"/>
      <c r="HB47" s="166">
        <v>15.041</v>
      </c>
      <c r="HC47" s="166">
        <v>16.750800000000002</v>
      </c>
      <c r="HD47" s="166">
        <v>2.1</v>
      </c>
      <c r="HE47" s="167"/>
      <c r="HF47" s="166">
        <v>58.893799999999999</v>
      </c>
      <c r="HG47" s="166">
        <v>0</v>
      </c>
      <c r="HH47" s="166">
        <v>12.602499999999999</v>
      </c>
      <c r="HI47" s="166">
        <v>24.999400000000001</v>
      </c>
      <c r="HJ47" s="166">
        <v>25.6416</v>
      </c>
      <c r="HK47" s="166">
        <v>-9.8226999999999993</v>
      </c>
      <c r="HL47" s="166">
        <v>-10.7538</v>
      </c>
      <c r="HM47" s="166">
        <v>0</v>
      </c>
      <c r="HN47" s="166">
        <v>0</v>
      </c>
      <c r="HO47" s="167"/>
      <c r="HP47" s="167"/>
      <c r="HQ47" s="166">
        <v>-12.045299999999999</v>
      </c>
      <c r="HR47" s="166">
        <v>-10.672000000000001</v>
      </c>
      <c r="HS47" s="166">
        <v>-12.8157</v>
      </c>
      <c r="HT47" s="166">
        <v>-12.4924</v>
      </c>
      <c r="HU47" s="166">
        <v>0.74</v>
      </c>
      <c r="HV47" s="166">
        <v>0.46</v>
      </c>
      <c r="HW47" s="166">
        <v>-29.3</v>
      </c>
      <c r="HX47" s="166">
        <v>-28.6</v>
      </c>
      <c r="HY47" s="166">
        <v>1.3541000000000001</v>
      </c>
      <c r="HZ47" s="166">
        <v>-7.92</v>
      </c>
      <c r="IA47" s="166">
        <v>32.116799999999998</v>
      </c>
      <c r="IB47" s="166">
        <v>29.0381</v>
      </c>
      <c r="IC47" s="166">
        <v>28.675699999999999</v>
      </c>
      <c r="ID47" s="166">
        <v>-17</v>
      </c>
      <c r="IE47" s="166">
        <v>-35.799999999999997</v>
      </c>
      <c r="IF47" s="166">
        <v>0.7</v>
      </c>
      <c r="IG47" s="166">
        <v>0</v>
      </c>
      <c r="IH47" s="166">
        <v>-17.667999999999999</v>
      </c>
      <c r="II47" s="167"/>
      <c r="IJ47" s="166">
        <v>-49.5351</v>
      </c>
      <c r="IK47" s="166">
        <v>18.537400000000002</v>
      </c>
      <c r="IL47" s="166">
        <v>-237.43279999999999</v>
      </c>
      <c r="IM47" s="166">
        <v>16.684699999999999</v>
      </c>
      <c r="IN47" s="166">
        <v>7.4798999999999998</v>
      </c>
      <c r="IO47" s="166">
        <v>80.940899999999999</v>
      </c>
      <c r="IP47" s="166">
        <v>89.634799999999998</v>
      </c>
      <c r="IQ47" s="166">
        <v>112.81189999999999</v>
      </c>
      <c r="IR47" s="166">
        <v>64.594200000000001</v>
      </c>
      <c r="IS47" s="166">
        <v>12.433400000000001</v>
      </c>
      <c r="IT47" s="166">
        <v>30.369800000000001</v>
      </c>
      <c r="IU47" s="166">
        <v>26.510300000000001</v>
      </c>
      <c r="IV47" s="166">
        <v>-1.9673</v>
      </c>
      <c r="IW47" s="166">
        <v>172.12010000000001</v>
      </c>
      <c r="IX47" s="166">
        <v>-177.8562</v>
      </c>
      <c r="IY47" s="166">
        <v>8.4116999999999997</v>
      </c>
      <c r="IZ47" s="166">
        <v>5.0567000000000002</v>
      </c>
      <c r="JA47" s="166">
        <v>-0.2087</v>
      </c>
      <c r="JB47" s="167"/>
      <c r="JC47" s="166">
        <v>-8.24</v>
      </c>
      <c r="JD47" s="166">
        <v>-1.764</v>
      </c>
      <c r="JE47" s="166">
        <v>-1.7729999999999999</v>
      </c>
      <c r="JF47" s="166">
        <v>4.32</v>
      </c>
      <c r="JG47" s="166">
        <v>-0.8</v>
      </c>
      <c r="JH47" s="166">
        <v>-4.3544999999999998</v>
      </c>
      <c r="JI47" s="166">
        <v>-5.2140000000000004</v>
      </c>
      <c r="JJ47" s="166">
        <v>13.8292</v>
      </c>
      <c r="JK47" s="166">
        <v>-9.4620999999999995</v>
      </c>
      <c r="JL47" s="166">
        <v>4.8</v>
      </c>
      <c r="JM47" s="166">
        <v>-0.39800000000000002</v>
      </c>
      <c r="JN47" s="166">
        <v>-0.29499999999999998</v>
      </c>
      <c r="JO47" s="167"/>
      <c r="JP47" s="167"/>
      <c r="JQ47" s="166">
        <v>4.5389999999999997</v>
      </c>
      <c r="JR47" s="166">
        <v>4.1436000000000002</v>
      </c>
      <c r="JS47" s="166">
        <v>3.9834000000000001</v>
      </c>
      <c r="JT47" s="167"/>
      <c r="JU47" s="166">
        <v>20.6</v>
      </c>
      <c r="JV47" s="166">
        <v>7.8287000000000004</v>
      </c>
      <c r="JW47" s="166">
        <v>0.34</v>
      </c>
      <c r="JX47" s="167"/>
      <c r="JY47" s="166">
        <v>-2.4704999999999999</v>
      </c>
      <c r="JZ47" s="166">
        <v>-16.599</v>
      </c>
      <c r="KA47" s="166">
        <v>-19.113499999999998</v>
      </c>
      <c r="KB47" s="166">
        <v>0</v>
      </c>
      <c r="KC47" s="166">
        <v>12.0779</v>
      </c>
      <c r="KD47" s="166">
        <v>-12.5381</v>
      </c>
      <c r="KE47" s="167"/>
      <c r="KF47" s="166">
        <v>-22</v>
      </c>
      <c r="KG47" s="166">
        <v>5.0999999999999996</v>
      </c>
      <c r="KH47" s="167"/>
      <c r="KI47" s="166">
        <v>-94.877300000000005</v>
      </c>
    </row>
    <row r="48" spans="1:295" ht="18" customHeight="1" x14ac:dyDescent="0.35">
      <c r="A48" s="162" t="s">
        <v>59</v>
      </c>
      <c r="B48" s="162" t="s">
        <v>844</v>
      </c>
      <c r="C48" s="169">
        <v>0</v>
      </c>
      <c r="D48" s="169">
        <v>6.9025999999999996</v>
      </c>
      <c r="E48" s="169">
        <v>-14.0358</v>
      </c>
      <c r="F48" s="169">
        <v>7.3989000000000003</v>
      </c>
      <c r="G48" s="169">
        <v>12.088900000000001</v>
      </c>
      <c r="H48" s="170"/>
      <c r="I48" s="169">
        <v>23.520199999999999</v>
      </c>
      <c r="J48" s="170"/>
      <c r="K48" s="169">
        <v>18.900300000000001</v>
      </c>
      <c r="L48" s="169">
        <v>7.7758000000000003</v>
      </c>
      <c r="M48" s="169">
        <v>7.4387999999999996</v>
      </c>
      <c r="N48" s="169">
        <v>-8.8800000000000008</v>
      </c>
      <c r="O48" s="170"/>
      <c r="P48" s="170"/>
      <c r="Q48" s="169">
        <v>2.484</v>
      </c>
      <c r="R48" s="170"/>
      <c r="S48" s="169">
        <v>4.7492999999999999</v>
      </c>
      <c r="T48" s="169">
        <v>-2.8353999999999999</v>
      </c>
      <c r="U48" s="169">
        <v>5.1182999999999996</v>
      </c>
      <c r="V48" s="169">
        <v>4.9904000000000002</v>
      </c>
      <c r="W48" s="169">
        <v>8.7384000000000004</v>
      </c>
      <c r="X48" s="170"/>
      <c r="Y48" s="169">
        <v>0.32790000000000002</v>
      </c>
      <c r="Z48" s="169">
        <v>1.1116999999999999</v>
      </c>
      <c r="AA48" s="170"/>
      <c r="AB48" s="169">
        <v>-1.0008999999999999</v>
      </c>
      <c r="AC48" s="169">
        <v>-0.03</v>
      </c>
      <c r="AD48" s="169">
        <v>-8.9999999999999993E-3</v>
      </c>
      <c r="AE48" s="169">
        <v>7.6630000000000003</v>
      </c>
      <c r="AF48" s="169">
        <v>-11.1</v>
      </c>
      <c r="AG48" s="169">
        <v>-8.8000000000000007</v>
      </c>
      <c r="AH48" s="169">
        <v>-0.42599999999999999</v>
      </c>
      <c r="AI48" s="169">
        <v>0.221</v>
      </c>
      <c r="AJ48" s="169">
        <v>-12.53</v>
      </c>
      <c r="AK48" s="169">
        <v>-12.54</v>
      </c>
      <c r="AL48" s="170"/>
      <c r="AM48" s="169">
        <v>-9.4499999999999993</v>
      </c>
      <c r="AN48" s="169">
        <v>-9.4700000000000006</v>
      </c>
      <c r="AO48" s="169">
        <v>7.3311000000000002</v>
      </c>
      <c r="AP48" s="169">
        <v>3.2096</v>
      </c>
      <c r="AQ48" s="169">
        <v>14.1058</v>
      </c>
      <c r="AR48" s="169">
        <v>15.108599999999999</v>
      </c>
      <c r="AS48" s="169">
        <v>-21.4191</v>
      </c>
      <c r="AT48" s="169">
        <v>-9.6450999999999993</v>
      </c>
      <c r="AU48" s="169">
        <v>-9.3897999999999993</v>
      </c>
      <c r="AV48" s="169">
        <v>-0.85419999999999996</v>
      </c>
      <c r="AW48" s="169">
        <v>-1.1040000000000001</v>
      </c>
      <c r="AX48" s="170"/>
      <c r="AY48" s="169">
        <v>-3.4828999999999999</v>
      </c>
      <c r="AZ48" s="169">
        <v>2.3795999999999999</v>
      </c>
      <c r="BA48" s="169">
        <v>13.0869</v>
      </c>
      <c r="BB48" s="169">
        <v>-26.304200000000002</v>
      </c>
      <c r="BC48" s="169">
        <v>3.7138</v>
      </c>
      <c r="BD48" s="169">
        <v>-2.5</v>
      </c>
      <c r="BE48" s="169">
        <v>-2.5</v>
      </c>
      <c r="BF48" s="169">
        <v>-23.629000000000001</v>
      </c>
      <c r="BG48" s="169">
        <v>-23.071200000000001</v>
      </c>
      <c r="BH48" s="169">
        <v>-3.3637999999999999</v>
      </c>
      <c r="BI48" s="170"/>
      <c r="BJ48" s="169">
        <v>-3.1364000000000001</v>
      </c>
      <c r="BK48" s="169">
        <v>4.4622999999999999</v>
      </c>
      <c r="BL48" s="169">
        <v>1.5620000000000001</v>
      </c>
      <c r="BM48" s="169">
        <v>1.0014000000000001</v>
      </c>
      <c r="BN48" s="169">
        <v>-68.849699999999999</v>
      </c>
      <c r="BO48" s="169">
        <v>28.84</v>
      </c>
      <c r="BP48" s="169">
        <v>28.8705</v>
      </c>
      <c r="BQ48" s="169">
        <v>-19.241499999999998</v>
      </c>
      <c r="BR48" s="169">
        <v>-150.88999999999999</v>
      </c>
      <c r="BS48" s="170"/>
      <c r="BT48" s="170"/>
      <c r="BU48" s="170"/>
      <c r="BV48" s="170"/>
      <c r="BW48" s="169">
        <v>9.9600000000000009</v>
      </c>
      <c r="BX48" s="169">
        <v>8.52</v>
      </c>
      <c r="BY48" s="169">
        <v>-4.55</v>
      </c>
      <c r="BZ48" s="169">
        <v>6.23</v>
      </c>
      <c r="CA48" s="169">
        <v>-9.1049000000000007</v>
      </c>
      <c r="CB48" s="169">
        <v>-8.8369999999999997</v>
      </c>
      <c r="CC48" s="169">
        <v>25.4194</v>
      </c>
      <c r="CD48" s="169">
        <v>23.546600000000002</v>
      </c>
      <c r="CE48" s="169">
        <v>-2.5217000000000001</v>
      </c>
      <c r="CF48" s="169">
        <v>-28.769100000000002</v>
      </c>
      <c r="CG48" s="169">
        <v>-28.872900000000001</v>
      </c>
      <c r="CH48" s="169">
        <v>-3.0038999999999998</v>
      </c>
      <c r="CI48" s="169">
        <v>9.4558</v>
      </c>
      <c r="CJ48" s="170"/>
      <c r="CK48" s="170"/>
      <c r="CL48" s="169">
        <v>60.7</v>
      </c>
      <c r="CM48" s="169">
        <v>-15.5</v>
      </c>
      <c r="CN48" s="169">
        <v>-3.16</v>
      </c>
      <c r="CO48" s="169">
        <v>36.769399999999997</v>
      </c>
      <c r="CP48" s="169">
        <v>36.273099999999999</v>
      </c>
      <c r="CQ48" s="169">
        <v>35.639899999999997</v>
      </c>
      <c r="CR48" s="169">
        <v>48.207700000000003</v>
      </c>
      <c r="CS48" s="169">
        <v>48.7318</v>
      </c>
      <c r="CT48" s="169">
        <v>-23.525300000000001</v>
      </c>
      <c r="CU48" s="169">
        <v>-36.383699999999997</v>
      </c>
      <c r="CV48" s="169">
        <v>-20.172699999999999</v>
      </c>
      <c r="CW48" s="169">
        <v>3.8559999999999999</v>
      </c>
      <c r="CX48" s="169">
        <v>31.07</v>
      </c>
      <c r="CY48" s="169">
        <v>24.18</v>
      </c>
      <c r="CZ48" s="169">
        <v>12.973599999999999</v>
      </c>
      <c r="DA48" s="169">
        <v>13.089</v>
      </c>
      <c r="DB48" s="169">
        <v>-13.11</v>
      </c>
      <c r="DC48" s="170"/>
      <c r="DD48" s="169">
        <v>-11.156599999999999</v>
      </c>
      <c r="DE48" s="169">
        <v>-10.845499999999999</v>
      </c>
      <c r="DF48" s="169">
        <v>35.857700000000001</v>
      </c>
      <c r="DG48" s="169">
        <v>1.4500000000000001E-2</v>
      </c>
      <c r="DH48" s="169">
        <v>-6.7474999999999996</v>
      </c>
      <c r="DI48" s="169">
        <v>0</v>
      </c>
      <c r="DJ48" s="169">
        <v>0</v>
      </c>
      <c r="DK48" s="169">
        <v>-6.4806999999999997</v>
      </c>
      <c r="DL48" s="169">
        <v>11.7873</v>
      </c>
      <c r="DM48" s="169">
        <v>58.359400000000001</v>
      </c>
      <c r="DN48" s="170"/>
      <c r="DO48" s="169">
        <v>12.89</v>
      </c>
      <c r="DP48" s="169">
        <v>-5.93</v>
      </c>
      <c r="DQ48" s="169">
        <v>9.5175000000000001</v>
      </c>
      <c r="DR48" s="169">
        <v>-35.997</v>
      </c>
      <c r="DS48" s="169">
        <v>1.07</v>
      </c>
      <c r="DT48" s="169">
        <v>1.01</v>
      </c>
      <c r="DU48" s="169">
        <v>15.52</v>
      </c>
      <c r="DV48" s="169">
        <v>24.69</v>
      </c>
      <c r="DW48" s="169">
        <v>-35.418199999999999</v>
      </c>
      <c r="DX48" s="169">
        <v>-17.309100000000001</v>
      </c>
      <c r="DY48" s="169">
        <v>-35.707099999999997</v>
      </c>
      <c r="DZ48" s="169">
        <v>-33.790900000000001</v>
      </c>
      <c r="EA48" s="169">
        <v>24.744900000000001</v>
      </c>
      <c r="EB48" s="169">
        <v>5.0442</v>
      </c>
      <c r="EC48" s="169">
        <v>-4.2880000000000003</v>
      </c>
      <c r="ED48" s="169">
        <v>-4.6914999999999996</v>
      </c>
      <c r="EE48" s="169">
        <v>-18.8536</v>
      </c>
      <c r="EF48" s="169">
        <v>-27.827200000000001</v>
      </c>
      <c r="EG48" s="169">
        <v>-13.867000000000001</v>
      </c>
      <c r="EH48" s="169">
        <v>-70.558099999999996</v>
      </c>
      <c r="EI48" s="169">
        <v>-40.145499999999998</v>
      </c>
      <c r="EJ48" s="170"/>
      <c r="EK48" s="169">
        <v>-4.7108999999999996</v>
      </c>
      <c r="EL48" s="169">
        <v>-4.3695000000000004</v>
      </c>
      <c r="EM48" s="169">
        <v>19.140799999999999</v>
      </c>
      <c r="EN48" s="169">
        <v>-2.0255000000000001</v>
      </c>
      <c r="EO48" s="169">
        <v>-2.8881000000000001</v>
      </c>
      <c r="EP48" s="169">
        <v>-25.603999999999999</v>
      </c>
      <c r="EQ48" s="169">
        <v>-21.694199999999999</v>
      </c>
      <c r="ER48" s="169">
        <v>-21.259</v>
      </c>
      <c r="ES48" s="169">
        <v>12.389900000000001</v>
      </c>
      <c r="ET48" s="170"/>
      <c r="EU48" s="170"/>
      <c r="EV48" s="169">
        <v>0</v>
      </c>
      <c r="EW48" s="169">
        <v>3.8216000000000001</v>
      </c>
      <c r="EX48" s="169">
        <v>0.30349999999999999</v>
      </c>
      <c r="EY48" s="169">
        <v>-11.2743</v>
      </c>
      <c r="EZ48" s="169">
        <v>-11.4611</v>
      </c>
      <c r="FA48" s="169">
        <v>7.8071000000000002</v>
      </c>
      <c r="FB48" s="169">
        <v>9.8818000000000001</v>
      </c>
      <c r="FC48" s="169">
        <v>-26.797499999999999</v>
      </c>
      <c r="FD48" s="169">
        <v>5.9333999999999998</v>
      </c>
      <c r="FE48" s="170"/>
      <c r="FF48" s="170"/>
      <c r="FG48" s="169">
        <v>0</v>
      </c>
      <c r="FH48" s="169">
        <v>0</v>
      </c>
      <c r="FI48" s="170"/>
      <c r="FJ48" s="169">
        <v>-1.5071000000000001</v>
      </c>
      <c r="FK48" s="169">
        <v>-1.3396999999999999</v>
      </c>
      <c r="FL48" s="169">
        <v>9.2101000000000006</v>
      </c>
      <c r="FM48" s="169">
        <v>18.435500000000001</v>
      </c>
      <c r="FN48" s="169">
        <v>18.344000000000001</v>
      </c>
      <c r="FO48" s="169">
        <v>20.406400000000001</v>
      </c>
      <c r="FP48" s="169">
        <v>34.492400000000004</v>
      </c>
      <c r="FQ48" s="170"/>
      <c r="FR48" s="170"/>
      <c r="FS48" s="169">
        <v>-1.1165</v>
      </c>
      <c r="FT48" s="170"/>
      <c r="FU48" s="170"/>
      <c r="FV48" s="169">
        <v>0.75</v>
      </c>
      <c r="FW48" s="169">
        <v>-23.257999999999999</v>
      </c>
      <c r="FX48" s="169">
        <v>1.0158</v>
      </c>
      <c r="FY48" s="169">
        <v>5.0490000000000004</v>
      </c>
      <c r="FZ48" s="169">
        <v>0.35</v>
      </c>
      <c r="GA48" s="169">
        <v>1.0206999999999999</v>
      </c>
      <c r="GB48" s="169">
        <v>29.33</v>
      </c>
      <c r="GC48" s="169">
        <v>-42.888500000000001</v>
      </c>
      <c r="GD48" s="169">
        <v>-30.9602</v>
      </c>
      <c r="GE48" s="169">
        <v>-2.63</v>
      </c>
      <c r="GF48" s="169">
        <v>26.665700000000001</v>
      </c>
      <c r="GG48" s="170"/>
      <c r="GH48" s="169">
        <v>27.985800000000001</v>
      </c>
      <c r="GI48" s="170"/>
      <c r="GJ48" s="169">
        <v>-9.8491999999999997</v>
      </c>
      <c r="GK48" s="169">
        <v>3.3235000000000001</v>
      </c>
      <c r="GL48" s="170"/>
      <c r="GM48" s="170"/>
      <c r="GN48" s="169">
        <v>-10.4034</v>
      </c>
      <c r="GO48" s="169">
        <v>-12.101800000000001</v>
      </c>
      <c r="GP48" s="169">
        <v>3.077</v>
      </c>
      <c r="GQ48" s="169">
        <v>-30.755700000000001</v>
      </c>
      <c r="GR48" s="169">
        <v>-29.613900000000001</v>
      </c>
      <c r="GS48" s="169">
        <v>-8.6980000000000004</v>
      </c>
      <c r="GT48" s="169">
        <v>181.57509999999999</v>
      </c>
      <c r="GU48" s="169">
        <v>-6.7558999999999996</v>
      </c>
      <c r="GV48" s="169">
        <v>-9.9896999999999991</v>
      </c>
      <c r="GW48" s="169">
        <v>-16.628699999999998</v>
      </c>
      <c r="GX48" s="169">
        <v>3.5472999999999999</v>
      </c>
      <c r="GY48" s="169">
        <v>10.336600000000001</v>
      </c>
      <c r="GZ48" s="169">
        <v>10.593999999999999</v>
      </c>
      <c r="HA48" s="169">
        <v>3.2871000000000001</v>
      </c>
      <c r="HB48" s="169">
        <v>13.9559</v>
      </c>
      <c r="HC48" s="169">
        <v>14.9557</v>
      </c>
      <c r="HD48" s="169">
        <v>1.26</v>
      </c>
      <c r="HE48" s="170"/>
      <c r="HF48" s="169">
        <v>56.714700000000001</v>
      </c>
      <c r="HG48" s="169">
        <v>0</v>
      </c>
      <c r="HH48" s="169">
        <v>11.194100000000001</v>
      </c>
      <c r="HI48" s="169">
        <v>26.0334</v>
      </c>
      <c r="HJ48" s="169">
        <v>26.2255</v>
      </c>
      <c r="HK48" s="169">
        <v>-9.7484999999999999</v>
      </c>
      <c r="HL48" s="169">
        <v>-11.174799999999999</v>
      </c>
      <c r="HM48" s="169">
        <v>0</v>
      </c>
      <c r="HN48" s="169">
        <v>0</v>
      </c>
      <c r="HO48" s="170"/>
      <c r="HP48" s="170"/>
      <c r="HQ48" s="169">
        <v>-12.891299999999999</v>
      </c>
      <c r="HR48" s="169">
        <v>-11.93</v>
      </c>
      <c r="HS48" s="169">
        <v>-11.832700000000001</v>
      </c>
      <c r="HT48" s="169">
        <v>-11.5352</v>
      </c>
      <c r="HU48" s="169">
        <v>5.74</v>
      </c>
      <c r="HV48" s="169">
        <v>6.01</v>
      </c>
      <c r="HW48" s="169">
        <v>-28.2</v>
      </c>
      <c r="HX48" s="169">
        <v>-28.4</v>
      </c>
      <c r="HY48" s="169">
        <v>1.0739000000000001</v>
      </c>
      <c r="HZ48" s="169">
        <v>-8.48</v>
      </c>
      <c r="IA48" s="169">
        <v>33.147199999999998</v>
      </c>
      <c r="IB48" s="169">
        <v>27.680099999999999</v>
      </c>
      <c r="IC48" s="169">
        <v>27.5578</v>
      </c>
      <c r="ID48" s="169">
        <v>-17.399999999999999</v>
      </c>
      <c r="IE48" s="169">
        <v>-35</v>
      </c>
      <c r="IF48" s="169">
        <v>0.6</v>
      </c>
      <c r="IG48" s="169">
        <v>0</v>
      </c>
      <c r="IH48" s="170"/>
      <c r="II48" s="170"/>
      <c r="IJ48" s="169">
        <v>-46.344900000000003</v>
      </c>
      <c r="IK48" s="169">
        <v>13.843299999999999</v>
      </c>
      <c r="IL48" s="169">
        <v>-233.7867</v>
      </c>
      <c r="IM48" s="169">
        <v>21.403099999999998</v>
      </c>
      <c r="IN48" s="169">
        <v>7.7156000000000002</v>
      </c>
      <c r="IO48" s="169">
        <v>74.935900000000004</v>
      </c>
      <c r="IP48" s="169">
        <v>91.916799999999995</v>
      </c>
      <c r="IQ48" s="169">
        <v>119.95650000000001</v>
      </c>
      <c r="IR48" s="169">
        <v>60.987400000000001</v>
      </c>
      <c r="IS48" s="169">
        <v>9.0470000000000006</v>
      </c>
      <c r="IT48" s="169">
        <v>32.854900000000001</v>
      </c>
      <c r="IU48" s="169">
        <v>31.952500000000001</v>
      </c>
      <c r="IV48" s="169">
        <v>-6.3857999999999997</v>
      </c>
      <c r="IW48" s="169">
        <v>168.01249999999999</v>
      </c>
      <c r="IX48" s="169">
        <v>-176.86279999999999</v>
      </c>
      <c r="IY48" s="169">
        <v>4.8258999999999999</v>
      </c>
      <c r="IZ48" s="169">
        <v>7.5555000000000003</v>
      </c>
      <c r="JA48" s="169">
        <v>-0.3503</v>
      </c>
      <c r="JB48" s="170"/>
      <c r="JC48" s="169">
        <v>-7.44</v>
      </c>
      <c r="JD48" s="169">
        <v>-1.806</v>
      </c>
      <c r="JE48" s="169">
        <v>-1.7949999999999999</v>
      </c>
      <c r="JF48" s="169">
        <v>3.76</v>
      </c>
      <c r="JG48" s="169">
        <v>-0.96</v>
      </c>
      <c r="JH48" s="169">
        <v>-3.1309999999999998</v>
      </c>
      <c r="JI48" s="169">
        <v>-4.8905000000000003</v>
      </c>
      <c r="JJ48" s="169">
        <v>13.450799999999999</v>
      </c>
      <c r="JK48" s="169">
        <v>-9.6666000000000007</v>
      </c>
      <c r="JL48" s="169">
        <v>4.7</v>
      </c>
      <c r="JM48" s="169">
        <v>1.419</v>
      </c>
      <c r="JN48" s="169">
        <v>0.90400000000000003</v>
      </c>
      <c r="JO48" s="170"/>
      <c r="JP48" s="170"/>
      <c r="JQ48" s="169">
        <v>3.0265</v>
      </c>
      <c r="JR48" s="169">
        <v>4.3941999999999997</v>
      </c>
      <c r="JS48" s="169">
        <v>3.9072</v>
      </c>
      <c r="JT48" s="170"/>
      <c r="JU48" s="169">
        <v>20.3</v>
      </c>
      <c r="JV48" s="169">
        <v>7.5129000000000001</v>
      </c>
      <c r="JW48" s="169">
        <v>0.22</v>
      </c>
      <c r="JX48" s="170"/>
      <c r="JY48" s="169">
        <v>0</v>
      </c>
      <c r="JZ48" s="169">
        <v>-17.163599999999999</v>
      </c>
      <c r="KA48" s="169">
        <v>-18.866800000000001</v>
      </c>
      <c r="KB48" s="169">
        <v>0</v>
      </c>
      <c r="KC48" s="169">
        <v>11.717499999999999</v>
      </c>
      <c r="KD48" s="169">
        <v>-12.768800000000001</v>
      </c>
      <c r="KE48" s="170"/>
      <c r="KF48" s="169">
        <v>-21.9</v>
      </c>
      <c r="KG48" s="169">
        <v>4.5</v>
      </c>
      <c r="KH48" s="170"/>
      <c r="KI48" s="169">
        <v>-96.171700000000001</v>
      </c>
    </row>
    <row r="49" spans="1:295" ht="18" customHeight="1" x14ac:dyDescent="0.35">
      <c r="A49" s="162" t="s">
        <v>59</v>
      </c>
      <c r="B49" s="162" t="s">
        <v>845</v>
      </c>
      <c r="C49" s="163">
        <v>0</v>
      </c>
      <c r="D49" s="163">
        <v>6.6319999999999997</v>
      </c>
      <c r="E49" s="163">
        <v>-13.6067</v>
      </c>
      <c r="F49" s="163">
        <v>9.1350999999999996</v>
      </c>
      <c r="G49" s="163">
        <v>11.7555</v>
      </c>
      <c r="H49" s="164"/>
      <c r="I49" s="163">
        <v>23.094999999999999</v>
      </c>
      <c r="J49" s="164"/>
      <c r="K49" s="163">
        <v>17.985399999999998</v>
      </c>
      <c r="L49" s="163">
        <v>7.4047999999999998</v>
      </c>
      <c r="M49" s="163">
        <v>7.0434999999999999</v>
      </c>
      <c r="N49" s="163">
        <v>-4.4400000000000004</v>
      </c>
      <c r="O49" s="164"/>
      <c r="P49" s="163">
        <v>2.2000000000000002</v>
      </c>
      <c r="Q49" s="163">
        <v>2.484</v>
      </c>
      <c r="R49" s="164"/>
      <c r="S49" s="163">
        <v>4.6215000000000002</v>
      </c>
      <c r="T49" s="163">
        <v>-3.9552999999999998</v>
      </c>
      <c r="U49" s="163">
        <v>5.1914999999999996</v>
      </c>
      <c r="V49" s="163">
        <v>5.0175999999999998</v>
      </c>
      <c r="W49" s="163">
        <v>8.7431000000000001</v>
      </c>
      <c r="X49" s="164"/>
      <c r="Y49" s="163">
        <v>0.68799999999999994</v>
      </c>
      <c r="Z49" s="163">
        <v>1.1649</v>
      </c>
      <c r="AA49" s="164"/>
      <c r="AB49" s="163">
        <v>-1.1859</v>
      </c>
      <c r="AC49" s="163">
        <v>-8.1000000000000003E-2</v>
      </c>
      <c r="AD49" s="163">
        <v>-6.0999999999999999E-2</v>
      </c>
      <c r="AE49" s="163">
        <v>7.681</v>
      </c>
      <c r="AF49" s="163">
        <v>-13.32</v>
      </c>
      <c r="AG49" s="163">
        <v>-8.8000000000000007</v>
      </c>
      <c r="AH49" s="163">
        <v>-0.60799999999999998</v>
      </c>
      <c r="AI49" s="163">
        <v>0.23699999999999999</v>
      </c>
      <c r="AJ49" s="163">
        <v>-12.7</v>
      </c>
      <c r="AK49" s="163">
        <v>-12.74</v>
      </c>
      <c r="AL49" s="164"/>
      <c r="AM49" s="163">
        <v>-9.56</v>
      </c>
      <c r="AN49" s="163">
        <v>-9.61</v>
      </c>
      <c r="AO49" s="163">
        <v>7.3609</v>
      </c>
      <c r="AP49" s="163">
        <v>3.1316999999999999</v>
      </c>
      <c r="AQ49" s="163">
        <v>15.5275</v>
      </c>
      <c r="AR49" s="163">
        <v>16.781700000000001</v>
      </c>
      <c r="AS49" s="163">
        <v>-22.7408</v>
      </c>
      <c r="AT49" s="163">
        <v>-10.582800000000001</v>
      </c>
      <c r="AU49" s="163">
        <v>-9.5702999999999996</v>
      </c>
      <c r="AV49" s="163">
        <v>-0.73260000000000003</v>
      </c>
      <c r="AW49" s="163">
        <v>-0.84930000000000005</v>
      </c>
      <c r="AX49" s="164"/>
      <c r="AY49" s="163">
        <v>-3.8847999999999998</v>
      </c>
      <c r="AZ49" s="163">
        <v>2.7742</v>
      </c>
      <c r="BA49" s="163">
        <v>14.7858</v>
      </c>
      <c r="BB49" s="163">
        <v>-26.682700000000001</v>
      </c>
      <c r="BC49" s="163">
        <v>5.1611000000000002</v>
      </c>
      <c r="BD49" s="163">
        <v>-2.5</v>
      </c>
      <c r="BE49" s="163">
        <v>-2.5</v>
      </c>
      <c r="BF49" s="163">
        <v>-23.627199999999998</v>
      </c>
      <c r="BG49" s="163">
        <v>-23.492899999999999</v>
      </c>
      <c r="BH49" s="163">
        <v>-2.8462000000000001</v>
      </c>
      <c r="BI49" s="164"/>
      <c r="BJ49" s="163">
        <v>-2.0598999999999998</v>
      </c>
      <c r="BK49" s="163">
        <v>3.9756</v>
      </c>
      <c r="BL49" s="163">
        <v>1.3419000000000001</v>
      </c>
      <c r="BM49" s="163">
        <v>0.98119999999999996</v>
      </c>
      <c r="BN49" s="163">
        <v>-73.610600000000005</v>
      </c>
      <c r="BO49" s="163">
        <v>29.511399999999998</v>
      </c>
      <c r="BP49" s="163">
        <v>29.541899999999998</v>
      </c>
      <c r="BQ49" s="163">
        <v>-12.3055</v>
      </c>
      <c r="BR49" s="163">
        <v>-153.66550000000001</v>
      </c>
      <c r="BS49" s="164"/>
      <c r="BT49" s="164"/>
      <c r="BU49" s="164"/>
      <c r="BV49" s="163">
        <v>21.755400000000002</v>
      </c>
      <c r="BW49" s="163">
        <v>9.85</v>
      </c>
      <c r="BX49" s="163">
        <v>8.5299999999999994</v>
      </c>
      <c r="BY49" s="163">
        <v>-4.8899999999999997</v>
      </c>
      <c r="BZ49" s="163">
        <v>5.94</v>
      </c>
      <c r="CA49" s="163">
        <v>-7.0955000000000004</v>
      </c>
      <c r="CB49" s="163">
        <v>-7.2294999999999998</v>
      </c>
      <c r="CC49" s="163">
        <v>24.597100000000001</v>
      </c>
      <c r="CD49" s="163">
        <v>22.877400000000002</v>
      </c>
      <c r="CE49" s="163">
        <v>-1.2697000000000001</v>
      </c>
      <c r="CF49" s="163">
        <v>-30.253900000000002</v>
      </c>
      <c r="CG49" s="163">
        <v>-30.273700000000002</v>
      </c>
      <c r="CH49" s="163">
        <v>-2.5083000000000002</v>
      </c>
      <c r="CI49" s="163">
        <v>9.3882999999999992</v>
      </c>
      <c r="CJ49" s="164"/>
      <c r="CK49" s="164"/>
      <c r="CL49" s="163">
        <v>57.6</v>
      </c>
      <c r="CM49" s="163">
        <v>-14.9</v>
      </c>
      <c r="CN49" s="163">
        <v>-3.05</v>
      </c>
      <c r="CO49" s="163">
        <v>36.068899999999999</v>
      </c>
      <c r="CP49" s="163">
        <v>36.187100000000001</v>
      </c>
      <c r="CQ49" s="163">
        <v>33.935600000000001</v>
      </c>
      <c r="CR49" s="163">
        <v>49.295499999999997</v>
      </c>
      <c r="CS49" s="163">
        <v>49.574100000000001</v>
      </c>
      <c r="CT49" s="163">
        <v>-23.2453</v>
      </c>
      <c r="CU49" s="163">
        <v>-37.225200000000001</v>
      </c>
      <c r="CV49" s="163">
        <v>-20.811399999999999</v>
      </c>
      <c r="CW49" s="163">
        <v>3.8822000000000001</v>
      </c>
      <c r="CX49" s="163">
        <v>29.23</v>
      </c>
      <c r="CY49" s="163">
        <v>24.53</v>
      </c>
      <c r="CZ49" s="163">
        <v>12.348599999999999</v>
      </c>
      <c r="DA49" s="163">
        <v>12.698399999999999</v>
      </c>
      <c r="DB49" s="163">
        <v>-12.48</v>
      </c>
      <c r="DC49" s="164"/>
      <c r="DD49" s="163">
        <v>-11.2646</v>
      </c>
      <c r="DE49" s="163">
        <v>-10.958500000000001</v>
      </c>
      <c r="DF49" s="163">
        <v>39.234299999999998</v>
      </c>
      <c r="DG49" s="163">
        <v>1.46E-2</v>
      </c>
      <c r="DH49" s="163">
        <v>-6.4455999999999998</v>
      </c>
      <c r="DI49" s="163">
        <v>0</v>
      </c>
      <c r="DJ49" s="163">
        <v>0</v>
      </c>
      <c r="DK49" s="163">
        <v>-6.3464</v>
      </c>
      <c r="DL49" s="163">
        <v>10.478300000000001</v>
      </c>
      <c r="DM49" s="163">
        <v>58.043999999999997</v>
      </c>
      <c r="DN49" s="164"/>
      <c r="DO49" s="163">
        <v>11.66</v>
      </c>
      <c r="DP49" s="163">
        <v>-5.92</v>
      </c>
      <c r="DQ49" s="163">
        <v>9.4905000000000008</v>
      </c>
      <c r="DR49" s="163">
        <v>-38.497199999999999</v>
      </c>
      <c r="DS49" s="163">
        <v>0.82</v>
      </c>
      <c r="DT49" s="163">
        <v>0.75</v>
      </c>
      <c r="DU49" s="163">
        <v>16.260000000000002</v>
      </c>
      <c r="DV49" s="163">
        <v>23.99</v>
      </c>
      <c r="DW49" s="163">
        <v>-36.145499999999998</v>
      </c>
      <c r="DX49" s="163">
        <v>-17.827300000000001</v>
      </c>
      <c r="DY49" s="163">
        <v>-34.784599999999998</v>
      </c>
      <c r="DZ49" s="163">
        <v>-33.809100000000001</v>
      </c>
      <c r="EA49" s="163">
        <v>21.387799999999999</v>
      </c>
      <c r="EB49" s="163">
        <v>2.4866000000000001</v>
      </c>
      <c r="EC49" s="163">
        <v>-7.5205000000000002</v>
      </c>
      <c r="ED49" s="163">
        <v>-7.2713999999999999</v>
      </c>
      <c r="EE49" s="163">
        <v>-18.8933</v>
      </c>
      <c r="EF49" s="163">
        <v>-27.7804</v>
      </c>
      <c r="EG49" s="163">
        <v>-13.563000000000001</v>
      </c>
      <c r="EH49" s="163">
        <v>-76.676100000000005</v>
      </c>
      <c r="EI49" s="163">
        <v>-39.121400000000001</v>
      </c>
      <c r="EJ49" s="164"/>
      <c r="EK49" s="163">
        <v>-4.7755000000000001</v>
      </c>
      <c r="EL49" s="163">
        <v>-4.4169</v>
      </c>
      <c r="EM49" s="163">
        <v>18.633900000000001</v>
      </c>
      <c r="EN49" s="163">
        <v>-2.0743</v>
      </c>
      <c r="EO49" s="163">
        <v>-2.7801</v>
      </c>
      <c r="EP49" s="163">
        <v>-23.556000000000001</v>
      </c>
      <c r="EQ49" s="163">
        <v>-22.139600000000002</v>
      </c>
      <c r="ER49" s="163">
        <v>-21.7258</v>
      </c>
      <c r="ES49" s="163">
        <v>11.7188</v>
      </c>
      <c r="ET49" s="164"/>
      <c r="EU49" s="164"/>
      <c r="EV49" s="163">
        <v>0</v>
      </c>
      <c r="EW49" s="163">
        <v>3.6181000000000001</v>
      </c>
      <c r="EX49" s="163">
        <v>1.5503</v>
      </c>
      <c r="EY49" s="163">
        <v>-11.120200000000001</v>
      </c>
      <c r="EZ49" s="163">
        <v>-11.102</v>
      </c>
      <c r="FA49" s="163">
        <v>7.7393999999999998</v>
      </c>
      <c r="FB49" s="163">
        <v>8.7269000000000005</v>
      </c>
      <c r="FC49" s="163">
        <v>-26.679500000000001</v>
      </c>
      <c r="FD49" s="164"/>
      <c r="FE49" s="164"/>
      <c r="FF49" s="164"/>
      <c r="FG49" s="163">
        <v>0</v>
      </c>
      <c r="FH49" s="163">
        <v>0</v>
      </c>
      <c r="FI49" s="163">
        <v>0</v>
      </c>
      <c r="FJ49" s="163">
        <v>-2.8468</v>
      </c>
      <c r="FK49" s="163">
        <v>-3.0142000000000002</v>
      </c>
      <c r="FL49" s="163">
        <v>10.5497</v>
      </c>
      <c r="FM49" s="163">
        <v>17.884</v>
      </c>
      <c r="FN49" s="163">
        <v>18.863499999999998</v>
      </c>
      <c r="FO49" s="163">
        <v>20.8064</v>
      </c>
      <c r="FP49" s="164"/>
      <c r="FQ49" s="163">
        <v>22.315999999999999</v>
      </c>
      <c r="FR49" s="163">
        <v>-11.26</v>
      </c>
      <c r="FS49" s="163">
        <v>-1.7153</v>
      </c>
      <c r="FT49" s="164"/>
      <c r="FU49" s="164"/>
      <c r="FV49" s="163">
        <v>1.79</v>
      </c>
      <c r="FW49" s="163">
        <v>-21.559100000000001</v>
      </c>
      <c r="FX49" s="163">
        <v>1.1161000000000001</v>
      </c>
      <c r="FY49" s="163">
        <v>5.0439999999999996</v>
      </c>
      <c r="FZ49" s="163">
        <v>0.32400000000000001</v>
      </c>
      <c r="GA49" s="163">
        <v>1.0210999999999999</v>
      </c>
      <c r="GB49" s="163">
        <v>29.08</v>
      </c>
      <c r="GC49" s="163">
        <v>-43.0794</v>
      </c>
      <c r="GD49" s="163">
        <v>-30.836200000000002</v>
      </c>
      <c r="GE49" s="163">
        <v>-2.4700000000000002</v>
      </c>
      <c r="GF49" s="163">
        <v>26.275600000000001</v>
      </c>
      <c r="GG49" s="164"/>
      <c r="GH49" s="163">
        <v>27.8596</v>
      </c>
      <c r="GI49" s="164"/>
      <c r="GJ49" s="163">
        <v>-9.8955000000000002</v>
      </c>
      <c r="GK49" s="163">
        <v>3.2170999999999998</v>
      </c>
      <c r="GL49" s="164"/>
      <c r="GM49" s="164"/>
      <c r="GN49" s="163">
        <v>-10.9153</v>
      </c>
      <c r="GO49" s="163">
        <v>-11.971399999999999</v>
      </c>
      <c r="GP49" s="163">
        <v>4.4105999999999996</v>
      </c>
      <c r="GQ49" s="164"/>
      <c r="GR49" s="163">
        <v>-27.539000000000001</v>
      </c>
      <c r="GS49" s="163">
        <v>-9.3989999999999991</v>
      </c>
      <c r="GT49" s="163">
        <v>177.976</v>
      </c>
      <c r="GU49" s="163">
        <v>-7.08</v>
      </c>
      <c r="GV49" s="163">
        <v>-9.6784999999999997</v>
      </c>
      <c r="GW49" s="163">
        <v>-16.2273</v>
      </c>
      <c r="GX49" s="164"/>
      <c r="GY49" s="163">
        <v>9.8825000000000003</v>
      </c>
      <c r="GZ49" s="163">
        <v>10.151</v>
      </c>
      <c r="HA49" s="164"/>
      <c r="HB49" s="163">
        <v>13.8649</v>
      </c>
      <c r="HC49" s="163">
        <v>15.9869</v>
      </c>
      <c r="HD49" s="163">
        <v>2.1</v>
      </c>
      <c r="HE49" s="164"/>
      <c r="HF49" s="163">
        <v>61.777799999999999</v>
      </c>
      <c r="HG49" s="163">
        <v>0</v>
      </c>
      <c r="HH49" s="163">
        <v>10.586</v>
      </c>
      <c r="HI49" s="163">
        <v>25.285</v>
      </c>
      <c r="HJ49" s="163">
        <v>25.273199999999999</v>
      </c>
      <c r="HK49" s="163">
        <v>-10.052899999999999</v>
      </c>
      <c r="HL49" s="163">
        <v>-11.8453</v>
      </c>
      <c r="HM49" s="163">
        <v>0</v>
      </c>
      <c r="HN49" s="163">
        <v>-11.2789</v>
      </c>
      <c r="HO49" s="164"/>
      <c r="HP49" s="164"/>
      <c r="HQ49" s="163">
        <v>-10.3589</v>
      </c>
      <c r="HR49" s="163">
        <v>-9.5183999999999997</v>
      </c>
      <c r="HS49" s="163">
        <v>-11.0137</v>
      </c>
      <c r="HT49" s="163">
        <v>-11.4686</v>
      </c>
      <c r="HU49" s="163">
        <v>8.1</v>
      </c>
      <c r="HV49" s="163">
        <v>7.88</v>
      </c>
      <c r="HW49" s="163">
        <v>-28.9</v>
      </c>
      <c r="HX49" s="163">
        <v>-29.6</v>
      </c>
      <c r="HY49" s="163">
        <v>1.1087</v>
      </c>
      <c r="HZ49" s="163">
        <v>-8.32</v>
      </c>
      <c r="IA49" s="163">
        <v>26.2119</v>
      </c>
      <c r="IB49" s="163">
        <v>29.886500000000002</v>
      </c>
      <c r="IC49" s="163">
        <v>30.018599999999999</v>
      </c>
      <c r="ID49" s="164"/>
      <c r="IE49" s="163">
        <v>-36.299999999999997</v>
      </c>
      <c r="IF49" s="163">
        <v>-1.1000000000000001</v>
      </c>
      <c r="IG49" s="163">
        <v>-1.7</v>
      </c>
      <c r="IH49" s="164"/>
      <c r="II49" s="163">
        <v>-17.3825</v>
      </c>
      <c r="IJ49" s="163">
        <v>-49.363700000000001</v>
      </c>
      <c r="IK49" s="163">
        <v>11.1714</v>
      </c>
      <c r="IL49" s="163">
        <v>-231.56</v>
      </c>
      <c r="IM49" s="163">
        <v>22.763100000000001</v>
      </c>
      <c r="IN49" s="163">
        <v>7.3776000000000002</v>
      </c>
      <c r="IO49" s="163">
        <v>72.926100000000005</v>
      </c>
      <c r="IP49" s="163">
        <v>93.635300000000001</v>
      </c>
      <c r="IQ49" s="163">
        <v>115.07729999999999</v>
      </c>
      <c r="IR49" s="163">
        <v>57.731999999999999</v>
      </c>
      <c r="IS49" s="163">
        <v>9.7758000000000003</v>
      </c>
      <c r="IT49" s="163">
        <v>31.314499999999999</v>
      </c>
      <c r="IU49" s="163">
        <v>32.972700000000003</v>
      </c>
      <c r="IV49" s="163">
        <v>-6.4526000000000003</v>
      </c>
      <c r="IW49" s="163">
        <v>165.0119</v>
      </c>
      <c r="IX49" s="163">
        <v>-172.33750000000001</v>
      </c>
      <c r="IY49" s="163">
        <v>6.3902000000000001</v>
      </c>
      <c r="IZ49" s="163">
        <v>8.5228999999999999</v>
      </c>
      <c r="JA49" s="163">
        <v>-0.98270000000000002</v>
      </c>
      <c r="JB49" s="164"/>
      <c r="JC49" s="163">
        <v>-7.2</v>
      </c>
      <c r="JD49" s="163">
        <v>-1.8640000000000001</v>
      </c>
      <c r="JE49" s="163">
        <v>-1.8680000000000001</v>
      </c>
      <c r="JF49" s="163">
        <v>3.44</v>
      </c>
      <c r="JG49" s="163">
        <v>-1.04</v>
      </c>
      <c r="JH49" s="163">
        <v>-3.0981999999999998</v>
      </c>
      <c r="JI49" s="163">
        <v>-4.8905000000000003</v>
      </c>
      <c r="JJ49" s="163">
        <v>13.1273</v>
      </c>
      <c r="JK49" s="163">
        <v>-9.8131000000000004</v>
      </c>
      <c r="JL49" s="163">
        <v>4.3</v>
      </c>
      <c r="JM49" s="163">
        <v>0.72899999999999998</v>
      </c>
      <c r="JN49" s="163">
        <v>-0.13400000000000001</v>
      </c>
      <c r="JO49" s="164"/>
      <c r="JP49" s="164"/>
      <c r="JQ49" s="163">
        <v>3.1924000000000001</v>
      </c>
      <c r="JR49" s="163">
        <v>3.4807999999999999</v>
      </c>
      <c r="JS49" s="163">
        <v>3.1804000000000001</v>
      </c>
      <c r="JT49" s="164"/>
      <c r="JU49" s="163">
        <v>21.9</v>
      </c>
      <c r="JV49" s="163">
        <v>7.7851999999999997</v>
      </c>
      <c r="JW49" s="163">
        <v>0.04</v>
      </c>
      <c r="JX49" s="164"/>
      <c r="JY49" s="163">
        <v>0</v>
      </c>
      <c r="JZ49" s="163">
        <v>-17.044</v>
      </c>
      <c r="KA49" s="163">
        <v>-18.906500000000001</v>
      </c>
      <c r="KB49" s="163">
        <v>0</v>
      </c>
      <c r="KC49" s="163">
        <v>13.146599999999999</v>
      </c>
      <c r="KD49" s="163">
        <v>-12.6347</v>
      </c>
      <c r="KE49" s="164"/>
      <c r="KF49" s="163">
        <v>-23.2</v>
      </c>
      <c r="KG49" s="163">
        <v>6.4</v>
      </c>
      <c r="KH49" s="164"/>
      <c r="KI49" s="163">
        <v>-95.9636</v>
      </c>
    </row>
    <row r="50" spans="1:295" ht="18" customHeight="1" x14ac:dyDescent="0.35">
      <c r="A50" s="162" t="s">
        <v>59</v>
      </c>
      <c r="B50" s="162" t="s">
        <v>846</v>
      </c>
      <c r="C50" s="166">
        <v>0</v>
      </c>
      <c r="D50" s="166">
        <v>6.0795000000000003</v>
      </c>
      <c r="E50" s="166">
        <v>-12.7121</v>
      </c>
      <c r="F50" s="166">
        <v>10.874499999999999</v>
      </c>
      <c r="G50" s="166">
        <v>11.5181</v>
      </c>
      <c r="H50" s="167"/>
      <c r="I50" s="166">
        <v>22.2059</v>
      </c>
      <c r="J50" s="167"/>
      <c r="K50" s="166">
        <v>16.965399999999999</v>
      </c>
      <c r="L50" s="166">
        <v>6.7138</v>
      </c>
      <c r="M50" s="166">
        <v>6.5271999999999997</v>
      </c>
      <c r="N50" s="166">
        <v>-4.4400000000000004</v>
      </c>
      <c r="O50" s="166">
        <v>-24.2</v>
      </c>
      <c r="P50" s="166">
        <v>2.2000000000000002</v>
      </c>
      <c r="Q50" s="166">
        <v>2.484</v>
      </c>
      <c r="R50" s="167"/>
      <c r="S50" s="166">
        <v>4.6727999999999996</v>
      </c>
      <c r="T50" s="166">
        <v>-5.468</v>
      </c>
      <c r="U50" s="166">
        <v>4.5628000000000002</v>
      </c>
      <c r="V50" s="166">
        <v>4.3985000000000003</v>
      </c>
      <c r="W50" s="166">
        <v>7.4134000000000002</v>
      </c>
      <c r="X50" s="167"/>
      <c r="Y50" s="166">
        <v>9.3899999999999997E-2</v>
      </c>
      <c r="Z50" s="166">
        <v>1.17</v>
      </c>
      <c r="AA50" s="167"/>
      <c r="AB50" s="166">
        <v>-1.1513</v>
      </c>
      <c r="AC50" s="166">
        <v>-4.7E-2</v>
      </c>
      <c r="AD50" s="166">
        <v>-5.3999999999999999E-2</v>
      </c>
      <c r="AE50" s="166">
        <v>7.548</v>
      </c>
      <c r="AF50" s="166">
        <v>-15.54</v>
      </c>
      <c r="AG50" s="166">
        <v>-8.8000000000000007</v>
      </c>
      <c r="AH50" s="166">
        <v>-0.65600000000000003</v>
      </c>
      <c r="AI50" s="166">
        <v>0.22500000000000001</v>
      </c>
      <c r="AJ50" s="166">
        <v>-12.24</v>
      </c>
      <c r="AK50" s="166">
        <v>-12.3</v>
      </c>
      <c r="AL50" s="167"/>
      <c r="AM50" s="166">
        <v>-9.5</v>
      </c>
      <c r="AN50" s="166">
        <v>-9.6199999999999992</v>
      </c>
      <c r="AO50" s="166">
        <v>7.2259000000000002</v>
      </c>
      <c r="AP50" s="166">
        <v>3.2231000000000001</v>
      </c>
      <c r="AQ50" s="166">
        <v>14.899800000000001</v>
      </c>
      <c r="AR50" s="166">
        <v>16.0852</v>
      </c>
      <c r="AS50" s="166">
        <v>-24.517199999999999</v>
      </c>
      <c r="AT50" s="166">
        <v>-9.9130000000000003</v>
      </c>
      <c r="AU50" s="166">
        <v>-9.7899999999999991</v>
      </c>
      <c r="AV50" s="166">
        <v>11.7925</v>
      </c>
      <c r="AW50" s="166">
        <v>22.3096</v>
      </c>
      <c r="AX50" s="167"/>
      <c r="AY50" s="166">
        <v>-7.5016999999999996</v>
      </c>
      <c r="AZ50" s="166">
        <v>4.7469000000000001</v>
      </c>
      <c r="BA50" s="166">
        <v>27.7239</v>
      </c>
      <c r="BB50" s="166">
        <v>-33.031500000000001</v>
      </c>
      <c r="BC50" s="166">
        <v>4.6957000000000004</v>
      </c>
      <c r="BD50" s="166">
        <v>-2.9</v>
      </c>
      <c r="BE50" s="166">
        <v>-2.9</v>
      </c>
      <c r="BF50" s="166">
        <v>-21.723600000000001</v>
      </c>
      <c r="BG50" s="166">
        <v>-23.004899999999999</v>
      </c>
      <c r="BH50" s="166">
        <v>-3.0682999999999998</v>
      </c>
      <c r="BI50" s="167"/>
      <c r="BJ50" s="166">
        <v>-4.1153000000000004</v>
      </c>
      <c r="BK50" s="166">
        <v>4.3506</v>
      </c>
      <c r="BL50" s="166">
        <v>1.4470000000000001</v>
      </c>
      <c r="BM50" s="166">
        <v>1.0319</v>
      </c>
      <c r="BN50" s="166">
        <v>-66.530299999999997</v>
      </c>
      <c r="BO50" s="166">
        <v>27.924399999999999</v>
      </c>
      <c r="BP50" s="166">
        <v>28.138100000000001</v>
      </c>
      <c r="BQ50" s="166">
        <v>-14.955299999999999</v>
      </c>
      <c r="BR50" s="166">
        <v>-153.2396</v>
      </c>
      <c r="BS50" s="167"/>
      <c r="BT50" s="167"/>
      <c r="BU50" s="167"/>
      <c r="BV50" s="167"/>
      <c r="BW50" s="166">
        <v>9.7200000000000006</v>
      </c>
      <c r="BX50" s="166">
        <v>8.2799999999999994</v>
      </c>
      <c r="BY50" s="166">
        <v>-5.44</v>
      </c>
      <c r="BZ50" s="166">
        <v>5.71</v>
      </c>
      <c r="CA50" s="166">
        <v>-5.3540999999999999</v>
      </c>
      <c r="CB50" s="166">
        <v>-5.2201000000000004</v>
      </c>
      <c r="CC50" s="166">
        <v>24.877800000000001</v>
      </c>
      <c r="CD50" s="166">
        <v>22.834399999999999</v>
      </c>
      <c r="CE50" s="166">
        <v>-1.1019000000000001</v>
      </c>
      <c r="CF50" s="166">
        <v>-29.7699</v>
      </c>
      <c r="CG50" s="166">
        <v>-30.147600000000001</v>
      </c>
      <c r="CH50" s="166">
        <v>-4.2946</v>
      </c>
      <c r="CI50" s="166">
        <v>8.8106000000000009</v>
      </c>
      <c r="CJ50" s="167"/>
      <c r="CK50" s="167"/>
      <c r="CL50" s="166">
        <v>56.3</v>
      </c>
      <c r="CM50" s="166">
        <v>-14.8</v>
      </c>
      <c r="CN50" s="166">
        <v>-2.98</v>
      </c>
      <c r="CO50" s="166">
        <v>34.2425</v>
      </c>
      <c r="CP50" s="166">
        <v>34.572499999999998</v>
      </c>
      <c r="CQ50" s="166">
        <v>33.147599999999997</v>
      </c>
      <c r="CR50" s="166">
        <v>49.744100000000003</v>
      </c>
      <c r="CS50" s="166">
        <v>50.912599999999998</v>
      </c>
      <c r="CT50" s="166">
        <v>-22.365200000000002</v>
      </c>
      <c r="CU50" s="166">
        <v>-38.371099999999998</v>
      </c>
      <c r="CV50" s="166">
        <v>-19.213200000000001</v>
      </c>
      <c r="CW50" s="166">
        <v>3.7206000000000001</v>
      </c>
      <c r="CX50" s="166">
        <v>30.65</v>
      </c>
      <c r="CY50" s="166">
        <v>23.51</v>
      </c>
      <c r="CZ50" s="166">
        <v>11.723599999999999</v>
      </c>
      <c r="DA50" s="166">
        <v>11.9171</v>
      </c>
      <c r="DB50" s="166">
        <v>-12.18</v>
      </c>
      <c r="DC50" s="167"/>
      <c r="DD50" s="166">
        <v>-10.2843</v>
      </c>
      <c r="DE50" s="166">
        <v>-10.647500000000001</v>
      </c>
      <c r="DF50" s="166">
        <v>36.956400000000002</v>
      </c>
      <c r="DG50" s="166">
        <v>1.46E-2</v>
      </c>
      <c r="DH50" s="166">
        <v>-6.2965</v>
      </c>
      <c r="DI50" s="166">
        <v>2.2999999999999998</v>
      </c>
      <c r="DJ50" s="166">
        <v>2.2999999999999998</v>
      </c>
      <c r="DK50" s="166">
        <v>-6.7297000000000002</v>
      </c>
      <c r="DL50" s="166">
        <v>9.1692</v>
      </c>
      <c r="DM50" s="166">
        <v>55.993699999999997</v>
      </c>
      <c r="DN50" s="167"/>
      <c r="DO50" s="166">
        <v>10.6</v>
      </c>
      <c r="DP50" s="166">
        <v>-5.36</v>
      </c>
      <c r="DQ50" s="166">
        <v>8.5589999999999993</v>
      </c>
      <c r="DR50" s="166">
        <v>-36.2971</v>
      </c>
      <c r="DS50" s="166">
        <v>2.14</v>
      </c>
      <c r="DT50" s="166">
        <v>2.12</v>
      </c>
      <c r="DU50" s="166">
        <v>11.15</v>
      </c>
      <c r="DV50" s="166">
        <v>23.64</v>
      </c>
      <c r="DW50" s="166">
        <v>-34.490900000000003</v>
      </c>
      <c r="DX50" s="166">
        <v>-17.554500000000001</v>
      </c>
      <c r="DY50" s="166">
        <v>-32.612099999999998</v>
      </c>
      <c r="DZ50" s="166">
        <v>-31.554500000000001</v>
      </c>
      <c r="EA50" s="166">
        <v>19.258800000000001</v>
      </c>
      <c r="EB50" s="166">
        <v>0.56559999999999999</v>
      </c>
      <c r="EC50" s="166">
        <v>-8.2995000000000001</v>
      </c>
      <c r="ED50" s="166">
        <v>-8.3511000000000006</v>
      </c>
      <c r="EE50" s="166">
        <v>-19.9833</v>
      </c>
      <c r="EF50" s="166">
        <v>-27.573799999999999</v>
      </c>
      <c r="EG50" s="166">
        <v>-13.141999999999999</v>
      </c>
      <c r="EH50" s="166">
        <v>-75.419300000000007</v>
      </c>
      <c r="EI50" s="166">
        <v>-35.966799999999999</v>
      </c>
      <c r="EJ50" s="167"/>
      <c r="EK50" s="166">
        <v>-4.8960999999999997</v>
      </c>
      <c r="EL50" s="166">
        <v>-4.5361000000000002</v>
      </c>
      <c r="EM50" s="166">
        <v>18.679400000000001</v>
      </c>
      <c r="EN50" s="166">
        <v>-1.4661999999999999</v>
      </c>
      <c r="EO50" s="166">
        <v>-2.1987000000000001</v>
      </c>
      <c r="EP50" s="166">
        <v>-23.044</v>
      </c>
      <c r="EQ50" s="166">
        <v>-21.574000000000002</v>
      </c>
      <c r="ER50" s="166">
        <v>-21.327000000000002</v>
      </c>
      <c r="ES50" s="166">
        <v>10.965</v>
      </c>
      <c r="ET50" s="167"/>
      <c r="EU50" s="167"/>
      <c r="EV50" s="166">
        <v>0</v>
      </c>
      <c r="EW50" s="166">
        <v>3.6421000000000001</v>
      </c>
      <c r="EX50" s="166">
        <v>2.1436000000000002</v>
      </c>
      <c r="EY50" s="166">
        <v>-11.4931</v>
      </c>
      <c r="EZ50" s="166">
        <v>-11.592700000000001</v>
      </c>
      <c r="FA50" s="166">
        <v>8.0510000000000002</v>
      </c>
      <c r="FB50" s="166">
        <v>8.89</v>
      </c>
      <c r="FC50" s="166">
        <v>-26.697600000000001</v>
      </c>
      <c r="FD50" s="166">
        <v>6.1409000000000002</v>
      </c>
      <c r="FE50" s="167"/>
      <c r="FF50" s="167"/>
      <c r="FG50" s="166">
        <v>2.9228999999999998</v>
      </c>
      <c r="FH50" s="166">
        <v>2.9687000000000001</v>
      </c>
      <c r="FI50" s="166">
        <v>2.5390000000000001</v>
      </c>
      <c r="FJ50" s="166">
        <v>-5.3586</v>
      </c>
      <c r="FK50" s="166">
        <v>-5.1910999999999996</v>
      </c>
      <c r="FL50" s="166">
        <v>17.248000000000001</v>
      </c>
      <c r="FM50" s="166">
        <v>15.5969</v>
      </c>
      <c r="FN50" s="166">
        <v>15.408099999999999</v>
      </c>
      <c r="FO50" s="166">
        <v>21.4893</v>
      </c>
      <c r="FP50" s="166">
        <v>34.821599999999997</v>
      </c>
      <c r="FQ50" s="167"/>
      <c r="FR50" s="167"/>
      <c r="FS50" s="166">
        <v>-2.2097000000000002</v>
      </c>
      <c r="FT50" s="167"/>
      <c r="FU50" s="167"/>
      <c r="FV50" s="166">
        <v>1.45</v>
      </c>
      <c r="FW50" s="166">
        <v>-15.440099999999999</v>
      </c>
      <c r="FX50" s="166">
        <v>1.651</v>
      </c>
      <c r="FY50" s="166">
        <v>4.891</v>
      </c>
      <c r="FZ50" s="166">
        <v>0.33300000000000002</v>
      </c>
      <c r="GA50" s="166">
        <v>0</v>
      </c>
      <c r="GB50" s="166">
        <v>28.14</v>
      </c>
      <c r="GC50" s="166">
        <v>-42.869700000000002</v>
      </c>
      <c r="GD50" s="166">
        <v>-31.2804</v>
      </c>
      <c r="GE50" s="166">
        <v>-2.21</v>
      </c>
      <c r="GF50" s="166">
        <v>27.129000000000001</v>
      </c>
      <c r="GG50" s="167"/>
      <c r="GH50" s="166">
        <v>27.5318</v>
      </c>
      <c r="GI50" s="167"/>
      <c r="GJ50" s="166">
        <v>-9.6940000000000008</v>
      </c>
      <c r="GK50" s="166">
        <v>3.1101000000000001</v>
      </c>
      <c r="GL50" s="167"/>
      <c r="GM50" s="167"/>
      <c r="GN50" s="166">
        <v>-10.856400000000001</v>
      </c>
      <c r="GO50" s="166">
        <v>-9.4032999999999998</v>
      </c>
      <c r="GP50" s="166">
        <v>6.0662000000000003</v>
      </c>
      <c r="GQ50" s="166">
        <v>-32.268300000000004</v>
      </c>
      <c r="GR50" s="166">
        <v>-29.218900000000001</v>
      </c>
      <c r="GS50" s="166">
        <v>-8.9457000000000004</v>
      </c>
      <c r="GT50" s="166">
        <v>178.6268</v>
      </c>
      <c r="GU50" s="166">
        <v>-7.5218999999999996</v>
      </c>
      <c r="GV50" s="166">
        <v>-9.2893000000000008</v>
      </c>
      <c r="GW50" s="166">
        <v>-16.4527</v>
      </c>
      <c r="GX50" s="166">
        <v>2.6615000000000002</v>
      </c>
      <c r="GY50" s="166">
        <v>9.5309000000000008</v>
      </c>
      <c r="GZ50" s="166">
        <v>9.6606000000000005</v>
      </c>
      <c r="HA50" s="166">
        <v>2.0287000000000002</v>
      </c>
      <c r="HB50" s="166">
        <v>15.288500000000001</v>
      </c>
      <c r="HC50" s="166">
        <v>18.9191</v>
      </c>
      <c r="HD50" s="166">
        <v>2.93</v>
      </c>
      <c r="HE50" s="167"/>
      <c r="HF50" s="166">
        <v>58.495699999999999</v>
      </c>
      <c r="HG50" s="166">
        <v>0</v>
      </c>
      <c r="HH50" s="166">
        <v>10.544499999999999</v>
      </c>
      <c r="HI50" s="166">
        <v>24.585999999999999</v>
      </c>
      <c r="HJ50" s="166">
        <v>25.167400000000001</v>
      </c>
      <c r="HK50" s="166">
        <v>-10.640700000000001</v>
      </c>
      <c r="HL50" s="166">
        <v>-11.496600000000001</v>
      </c>
      <c r="HM50" s="166">
        <v>-10.2136</v>
      </c>
      <c r="HN50" s="166">
        <v>-11.607100000000001</v>
      </c>
      <c r="HO50" s="167"/>
      <c r="HP50" s="167"/>
      <c r="HQ50" s="166">
        <v>-8.2219999999999995</v>
      </c>
      <c r="HR50" s="166">
        <v>-7.6947000000000001</v>
      </c>
      <c r="HS50" s="166">
        <v>-11.554</v>
      </c>
      <c r="HT50" s="166">
        <v>-10.590400000000001</v>
      </c>
      <c r="HU50" s="166">
        <v>8.8000000000000007</v>
      </c>
      <c r="HV50" s="166">
        <v>8.6300000000000008</v>
      </c>
      <c r="HW50" s="166">
        <v>-27.4</v>
      </c>
      <c r="HX50" s="166">
        <v>-27.2</v>
      </c>
      <c r="HY50" s="166">
        <v>1.1782999999999999</v>
      </c>
      <c r="HZ50" s="166">
        <v>-9.0399999999999991</v>
      </c>
      <c r="IA50" s="166">
        <v>22.946899999999999</v>
      </c>
      <c r="IB50" s="166">
        <v>32.842799999999997</v>
      </c>
      <c r="IC50" s="166">
        <v>32.894399999999997</v>
      </c>
      <c r="ID50" s="166">
        <v>-17.8</v>
      </c>
      <c r="IE50" s="166">
        <v>-36.299999999999997</v>
      </c>
      <c r="IF50" s="166">
        <v>-2.9</v>
      </c>
      <c r="IG50" s="166">
        <v>-3.8</v>
      </c>
      <c r="IH50" s="166">
        <v>-17.2347</v>
      </c>
      <c r="II50" s="167"/>
      <c r="IJ50" s="166">
        <v>-44.082700000000003</v>
      </c>
      <c r="IK50" s="166">
        <v>9.7190999999999992</v>
      </c>
      <c r="IL50" s="166">
        <v>-229.2139</v>
      </c>
      <c r="IM50" s="166">
        <v>25.7439</v>
      </c>
      <c r="IN50" s="166">
        <v>8.7079000000000004</v>
      </c>
      <c r="IO50" s="166">
        <v>73.0886</v>
      </c>
      <c r="IP50" s="166">
        <v>93.638599999999997</v>
      </c>
      <c r="IQ50" s="166">
        <v>111.0774</v>
      </c>
      <c r="IR50" s="166">
        <v>55.990200000000002</v>
      </c>
      <c r="IS50" s="166">
        <v>4.3066000000000004</v>
      </c>
      <c r="IT50" s="166">
        <v>32.552</v>
      </c>
      <c r="IU50" s="166">
        <v>28.968299999999999</v>
      </c>
      <c r="IV50" s="166">
        <v>-0.18310000000000001</v>
      </c>
      <c r="IW50" s="166">
        <v>164.5154</v>
      </c>
      <c r="IX50" s="166">
        <v>-170.33850000000001</v>
      </c>
      <c r="IY50" s="166">
        <v>7.0251000000000001</v>
      </c>
      <c r="IZ50" s="166">
        <v>5.8818999999999999</v>
      </c>
      <c r="JA50" s="166">
        <v>-1.4051</v>
      </c>
      <c r="JB50" s="167"/>
      <c r="JC50" s="166">
        <v>-6.64</v>
      </c>
      <c r="JD50" s="166">
        <v>-1.849</v>
      </c>
      <c r="JE50" s="166">
        <v>-1.851</v>
      </c>
      <c r="JF50" s="166">
        <v>2.88</v>
      </c>
      <c r="JG50" s="166">
        <v>-0.48</v>
      </c>
      <c r="JH50" s="166">
        <v>-2.5144000000000002</v>
      </c>
      <c r="JI50" s="166">
        <v>-4.8630000000000004</v>
      </c>
      <c r="JJ50" s="166">
        <v>13.508800000000001</v>
      </c>
      <c r="JK50" s="166">
        <v>-9.8436000000000003</v>
      </c>
      <c r="JL50" s="166">
        <v>4.7</v>
      </c>
      <c r="JM50" s="166">
        <v>2.3839999999999999</v>
      </c>
      <c r="JN50" s="166">
        <v>2.3149999999999999</v>
      </c>
      <c r="JO50" s="167"/>
      <c r="JP50" s="167"/>
      <c r="JQ50" s="166">
        <v>3.3441000000000001</v>
      </c>
      <c r="JR50" s="166">
        <v>3.3936000000000002</v>
      </c>
      <c r="JS50" s="166">
        <v>3.7776999999999998</v>
      </c>
      <c r="JT50" s="167"/>
      <c r="JU50" s="166">
        <v>22.1</v>
      </c>
      <c r="JV50" s="166">
        <v>7.8681999999999999</v>
      </c>
      <c r="JW50" s="166">
        <v>-0.02</v>
      </c>
      <c r="JX50" s="167"/>
      <c r="JY50" s="166">
        <v>0</v>
      </c>
      <c r="JZ50" s="166">
        <v>-16.948599999999999</v>
      </c>
      <c r="KA50" s="166">
        <v>-18.253</v>
      </c>
      <c r="KB50" s="166">
        <v>0</v>
      </c>
      <c r="KC50" s="166">
        <v>12.868499999999999</v>
      </c>
      <c r="KD50" s="166">
        <v>-12.715299999999999</v>
      </c>
      <c r="KE50" s="166">
        <v>0</v>
      </c>
      <c r="KF50" s="166">
        <v>-23.1</v>
      </c>
      <c r="KG50" s="166">
        <v>6.2</v>
      </c>
      <c r="KH50" s="167"/>
      <c r="KI50" s="166">
        <v>-97.384799999999998</v>
      </c>
    </row>
    <row r="51" spans="1:295" ht="18" customHeight="1" x14ac:dyDescent="0.35">
      <c r="A51" s="162" t="s">
        <v>59</v>
      </c>
      <c r="B51" s="162" t="s">
        <v>847</v>
      </c>
      <c r="C51" s="166">
        <v>0</v>
      </c>
      <c r="D51" s="166">
        <v>5.59</v>
      </c>
      <c r="E51" s="166">
        <v>-11.7997</v>
      </c>
      <c r="F51" s="166">
        <v>13.222300000000001</v>
      </c>
      <c r="G51" s="166">
        <v>11.3506</v>
      </c>
      <c r="H51" s="167"/>
      <c r="I51" s="166">
        <v>21.721</v>
      </c>
      <c r="J51" s="167"/>
      <c r="K51" s="166">
        <v>16.4389</v>
      </c>
      <c r="L51" s="166">
        <v>6.5998000000000001</v>
      </c>
      <c r="M51" s="166">
        <v>6.3437000000000001</v>
      </c>
      <c r="N51" s="166">
        <v>-4.4400000000000004</v>
      </c>
      <c r="O51" s="167"/>
      <c r="P51" s="166">
        <v>0</v>
      </c>
      <c r="Q51" s="166">
        <v>2.484</v>
      </c>
      <c r="R51" s="167"/>
      <c r="S51" s="166">
        <v>4.4249000000000001</v>
      </c>
      <c r="T51" s="166">
        <v>-5.5034000000000001</v>
      </c>
      <c r="U51" s="166">
        <v>4.7691999999999997</v>
      </c>
      <c r="V51" s="166">
        <v>4.6500000000000004</v>
      </c>
      <c r="W51" s="166">
        <v>8.1758000000000006</v>
      </c>
      <c r="X51" s="167"/>
      <c r="Y51" s="166">
        <v>2.6627999999999998</v>
      </c>
      <c r="Z51" s="166">
        <v>1.1085</v>
      </c>
      <c r="AA51" s="167"/>
      <c r="AB51" s="166">
        <v>-1.0900000000000001</v>
      </c>
      <c r="AC51" s="166">
        <v>-0.16400000000000001</v>
      </c>
      <c r="AD51" s="166">
        <v>-0.14399999999999999</v>
      </c>
      <c r="AE51" s="166">
        <v>7.7089999999999996</v>
      </c>
      <c r="AF51" s="166">
        <v>-15.54</v>
      </c>
      <c r="AG51" s="166">
        <v>-8.8000000000000007</v>
      </c>
      <c r="AH51" s="166">
        <v>-0.51800000000000002</v>
      </c>
      <c r="AI51" s="166">
        <v>0.22600000000000001</v>
      </c>
      <c r="AJ51" s="166">
        <v>-12.96</v>
      </c>
      <c r="AK51" s="166">
        <v>-12.95</v>
      </c>
      <c r="AL51" s="167"/>
      <c r="AM51" s="166">
        <v>-10.029999999999999</v>
      </c>
      <c r="AN51" s="166">
        <v>-10.06</v>
      </c>
      <c r="AO51" s="166">
        <v>7.1627000000000001</v>
      </c>
      <c r="AP51" s="166">
        <v>3.3016999999999999</v>
      </c>
      <c r="AQ51" s="166">
        <v>18.354500000000002</v>
      </c>
      <c r="AR51" s="166">
        <v>19.713000000000001</v>
      </c>
      <c r="AS51" s="166">
        <v>-24.645299999999999</v>
      </c>
      <c r="AT51" s="166">
        <v>-8.3055000000000003</v>
      </c>
      <c r="AU51" s="166">
        <v>-8.1062999999999992</v>
      </c>
      <c r="AV51" s="166">
        <v>5.3699999999999998E-2</v>
      </c>
      <c r="AW51" s="166">
        <v>0.29899999999999999</v>
      </c>
      <c r="AX51" s="167"/>
      <c r="AY51" s="166">
        <v>-4.4206000000000003</v>
      </c>
      <c r="AZ51" s="166">
        <v>3.1686999999999999</v>
      </c>
      <c r="BA51" s="166">
        <v>16.353100000000001</v>
      </c>
      <c r="BB51" s="166">
        <v>-27.753299999999999</v>
      </c>
      <c r="BC51" s="166">
        <v>16.499099999999999</v>
      </c>
      <c r="BD51" s="166">
        <v>-6.5</v>
      </c>
      <c r="BE51" s="166">
        <v>-6.5</v>
      </c>
      <c r="BF51" s="166">
        <v>-26.147600000000001</v>
      </c>
      <c r="BG51" s="166">
        <v>-25.8218</v>
      </c>
      <c r="BH51" s="166">
        <v>-3.0259</v>
      </c>
      <c r="BI51" s="167"/>
      <c r="BJ51" s="166">
        <v>-6.2038000000000002</v>
      </c>
      <c r="BK51" s="166">
        <v>3.9594</v>
      </c>
      <c r="BL51" s="166">
        <v>1.3493999999999999</v>
      </c>
      <c r="BM51" s="166">
        <v>0.98440000000000005</v>
      </c>
      <c r="BN51" s="166">
        <v>-83.010300000000001</v>
      </c>
      <c r="BO51" s="166">
        <v>29.908100000000001</v>
      </c>
      <c r="BP51" s="166">
        <v>29.969200000000001</v>
      </c>
      <c r="BQ51" s="166">
        <v>-12.0808</v>
      </c>
      <c r="BR51" s="166">
        <v>-167.00530000000001</v>
      </c>
      <c r="BS51" s="167"/>
      <c r="BT51" s="167"/>
      <c r="BU51" s="167"/>
      <c r="BV51" s="166">
        <v>20.567900000000002</v>
      </c>
      <c r="BW51" s="166">
        <v>9.27</v>
      </c>
      <c r="BX51" s="166">
        <v>8.6300000000000008</v>
      </c>
      <c r="BY51" s="166">
        <v>-6.02</v>
      </c>
      <c r="BZ51" s="166">
        <v>3.22</v>
      </c>
      <c r="CA51" s="166">
        <v>-6.1577999999999999</v>
      </c>
      <c r="CB51" s="166">
        <v>-6.0239000000000003</v>
      </c>
      <c r="CC51" s="166">
        <v>25.767399999999999</v>
      </c>
      <c r="CD51" s="166">
        <v>23.198899999999998</v>
      </c>
      <c r="CE51" s="166">
        <v>-0.36899999999999999</v>
      </c>
      <c r="CF51" s="166">
        <v>-27.015999999999998</v>
      </c>
      <c r="CG51" s="166">
        <v>-26.915400000000002</v>
      </c>
      <c r="CH51" s="166">
        <v>-6.2172999999999998</v>
      </c>
      <c r="CI51" s="166">
        <v>9.2840000000000007</v>
      </c>
      <c r="CJ51" s="167"/>
      <c r="CK51" s="167"/>
      <c r="CL51" s="166">
        <v>56.8</v>
      </c>
      <c r="CM51" s="166">
        <v>-16.3</v>
      </c>
      <c r="CN51" s="166">
        <v>-2.86</v>
      </c>
      <c r="CO51" s="166">
        <v>35.061599999999999</v>
      </c>
      <c r="CP51" s="166">
        <v>34.7423</v>
      </c>
      <c r="CQ51" s="166">
        <v>33.383000000000003</v>
      </c>
      <c r="CR51" s="166">
        <v>51.847700000000003</v>
      </c>
      <c r="CS51" s="166">
        <v>51.63</v>
      </c>
      <c r="CT51" s="166">
        <v>-21.5336</v>
      </c>
      <c r="CU51" s="166">
        <v>-40.400500000000001</v>
      </c>
      <c r="CV51" s="166">
        <v>-19.443000000000001</v>
      </c>
      <c r="CW51" s="166">
        <v>3.6547999999999998</v>
      </c>
      <c r="CX51" s="166">
        <v>30.55</v>
      </c>
      <c r="CY51" s="166">
        <v>23.01</v>
      </c>
      <c r="CZ51" s="166">
        <v>11.254899999999999</v>
      </c>
      <c r="DA51" s="166">
        <v>11.5265</v>
      </c>
      <c r="DB51" s="166">
        <v>-11.84</v>
      </c>
      <c r="DC51" s="167"/>
      <c r="DD51" s="166">
        <v>-10.8545</v>
      </c>
      <c r="DE51" s="166">
        <v>-10.6623</v>
      </c>
      <c r="DF51" s="166">
        <v>36.197299999999998</v>
      </c>
      <c r="DG51" s="166">
        <v>1.46E-2</v>
      </c>
      <c r="DH51" s="166">
        <v>-6.1021000000000001</v>
      </c>
      <c r="DI51" s="166">
        <v>2.2000000000000002</v>
      </c>
      <c r="DJ51" s="166">
        <v>2.5</v>
      </c>
      <c r="DK51" s="166">
        <v>-6.7431999999999999</v>
      </c>
      <c r="DL51" s="166">
        <v>3.9329999999999998</v>
      </c>
      <c r="DM51" s="166">
        <v>51.893099999999997</v>
      </c>
      <c r="DN51" s="166">
        <v>12.4374</v>
      </c>
      <c r="DO51" s="166">
        <v>4.46</v>
      </c>
      <c r="DP51" s="166">
        <v>-5.23</v>
      </c>
      <c r="DQ51" s="166">
        <v>8.0325000000000006</v>
      </c>
      <c r="DR51" s="166">
        <v>-37.067100000000003</v>
      </c>
      <c r="DS51" s="166">
        <v>0.38</v>
      </c>
      <c r="DT51" s="166">
        <v>0.31</v>
      </c>
      <c r="DU51" s="166">
        <v>15.77</v>
      </c>
      <c r="DV51" s="166">
        <v>22.58</v>
      </c>
      <c r="DW51" s="166">
        <v>-34.545499999999997</v>
      </c>
      <c r="DX51" s="166">
        <v>-16.872699999999998</v>
      </c>
      <c r="DY51" s="166">
        <v>-33.2682</v>
      </c>
      <c r="DZ51" s="166">
        <v>-31.590900000000001</v>
      </c>
      <c r="EA51" s="166">
        <v>17.3233</v>
      </c>
      <c r="EB51" s="166">
        <v>-1.873</v>
      </c>
      <c r="EC51" s="166">
        <v>-10.310600000000001</v>
      </c>
      <c r="ED51" s="166">
        <v>-9.9685000000000006</v>
      </c>
      <c r="EE51" s="167"/>
      <c r="EF51" s="166">
        <v>-26.559200000000001</v>
      </c>
      <c r="EG51" s="166">
        <v>-13.063000000000001</v>
      </c>
      <c r="EH51" s="166">
        <v>-80.420500000000004</v>
      </c>
      <c r="EI51" s="166">
        <v>-34.0655</v>
      </c>
      <c r="EJ51" s="167"/>
      <c r="EK51" s="166">
        <v>-7.3855000000000004</v>
      </c>
      <c r="EL51" s="166">
        <v>-7.1386000000000003</v>
      </c>
      <c r="EM51" s="166">
        <v>19.383099999999999</v>
      </c>
      <c r="EN51" s="166">
        <v>-2.5200999999999998</v>
      </c>
      <c r="EO51" s="166">
        <v>-2.8967999999999998</v>
      </c>
      <c r="EP51" s="166">
        <v>-25.603999999999999</v>
      </c>
      <c r="EQ51" s="166">
        <v>-22.265599999999999</v>
      </c>
      <c r="ER51" s="166">
        <v>-21.909500000000001</v>
      </c>
      <c r="ES51" s="166">
        <v>9.7810000000000006</v>
      </c>
      <c r="ET51" s="167"/>
      <c r="EU51" s="167"/>
      <c r="EV51" s="166">
        <v>0</v>
      </c>
      <c r="EW51" s="166">
        <v>3.3521999999999998</v>
      </c>
      <c r="EX51" s="166">
        <v>1.1657</v>
      </c>
      <c r="EY51" s="166">
        <v>-12.142099999999999</v>
      </c>
      <c r="EZ51" s="166">
        <v>-12.412699999999999</v>
      </c>
      <c r="FA51" s="166">
        <v>8.5922999999999998</v>
      </c>
      <c r="FB51" s="166">
        <v>6.9844999999999997</v>
      </c>
      <c r="FC51" s="166">
        <v>-27.3505</v>
      </c>
      <c r="FD51" s="166">
        <v>6.3003999999999998</v>
      </c>
      <c r="FE51" s="167"/>
      <c r="FF51" s="167"/>
      <c r="FG51" s="166">
        <v>2.9679000000000002</v>
      </c>
      <c r="FH51" s="166">
        <v>3.2155999999999998</v>
      </c>
      <c r="FI51" s="166">
        <v>0</v>
      </c>
      <c r="FJ51" s="166">
        <v>-4.6887999999999996</v>
      </c>
      <c r="FK51" s="166">
        <v>-4.8562000000000003</v>
      </c>
      <c r="FL51" s="166">
        <v>18.755099999999999</v>
      </c>
      <c r="FM51" s="166">
        <v>15.4627</v>
      </c>
      <c r="FN51" s="166">
        <v>15.2797</v>
      </c>
      <c r="FO51" s="166">
        <v>22.578600000000002</v>
      </c>
      <c r="FP51" s="166">
        <v>34.490099999999998</v>
      </c>
      <c r="FQ51" s="167"/>
      <c r="FR51" s="167"/>
      <c r="FS51" s="166">
        <v>-2.1217999999999999</v>
      </c>
      <c r="FT51" s="167"/>
      <c r="FU51" s="167"/>
      <c r="FV51" s="166">
        <v>1.64</v>
      </c>
      <c r="FW51" s="166">
        <v>-15.9275</v>
      </c>
      <c r="FX51" s="166">
        <v>1.3976</v>
      </c>
      <c r="FY51" s="166">
        <v>4.923</v>
      </c>
      <c r="FZ51" s="166">
        <v>-0.04</v>
      </c>
      <c r="GA51" s="166">
        <v>0.995</v>
      </c>
      <c r="GB51" s="166">
        <v>28.2</v>
      </c>
      <c r="GC51" s="166">
        <v>-42.628300000000003</v>
      </c>
      <c r="GD51" s="166">
        <v>-32.263599999999997</v>
      </c>
      <c r="GE51" s="167"/>
      <c r="GF51" s="166">
        <v>27.3812</v>
      </c>
      <c r="GG51" s="167"/>
      <c r="GH51" s="166">
        <v>27.717400000000001</v>
      </c>
      <c r="GI51" s="167"/>
      <c r="GJ51" s="166">
        <v>-9.3214000000000006</v>
      </c>
      <c r="GK51" s="166">
        <v>2.9889000000000001</v>
      </c>
      <c r="GL51" s="167"/>
      <c r="GM51" s="167"/>
      <c r="GN51" s="167"/>
      <c r="GO51" s="166">
        <v>-9.4261999999999997</v>
      </c>
      <c r="GP51" s="166">
        <v>5.9044999999999996</v>
      </c>
      <c r="GQ51" s="166">
        <v>-34.453099999999999</v>
      </c>
      <c r="GR51" s="166">
        <v>-26.544699999999999</v>
      </c>
      <c r="GS51" s="166">
        <v>-9.7247000000000003</v>
      </c>
      <c r="GT51" s="166">
        <v>171.1583</v>
      </c>
      <c r="GU51" s="166">
        <v>-8.3350000000000009</v>
      </c>
      <c r="GV51" s="166">
        <v>-10.3536</v>
      </c>
      <c r="GW51" s="166">
        <v>-15.692500000000001</v>
      </c>
      <c r="GX51" s="166">
        <v>2.7065999999999999</v>
      </c>
      <c r="GY51" s="166">
        <v>8.8498000000000001</v>
      </c>
      <c r="GZ51" s="166">
        <v>9.0672999999999995</v>
      </c>
      <c r="HA51" s="166">
        <v>2</v>
      </c>
      <c r="HB51" s="166">
        <v>15.9628</v>
      </c>
      <c r="HC51" s="166">
        <v>17.905899999999999</v>
      </c>
      <c r="HD51" s="166">
        <v>2.1</v>
      </c>
      <c r="HE51" s="167"/>
      <c r="HF51" s="166">
        <v>57.880499999999998</v>
      </c>
      <c r="HG51" s="166">
        <v>0</v>
      </c>
      <c r="HH51" s="166">
        <v>12.465400000000001</v>
      </c>
      <c r="HI51" s="166">
        <v>24.911300000000001</v>
      </c>
      <c r="HJ51" s="166">
        <v>25.014900000000001</v>
      </c>
      <c r="HK51" s="166">
        <v>-10.226100000000001</v>
      </c>
      <c r="HL51" s="166">
        <v>-11.594200000000001</v>
      </c>
      <c r="HM51" s="166">
        <v>0</v>
      </c>
      <c r="HN51" s="166">
        <v>-10.3413</v>
      </c>
      <c r="HO51" s="167"/>
      <c r="HP51" s="167"/>
      <c r="HQ51" s="166">
        <v>-8.8153000000000006</v>
      </c>
      <c r="HR51" s="166">
        <v>-8.6011000000000006</v>
      </c>
      <c r="HS51" s="166">
        <v>-9.9961000000000002</v>
      </c>
      <c r="HT51" s="166">
        <v>-9.9609000000000005</v>
      </c>
      <c r="HU51" s="166">
        <v>10.88</v>
      </c>
      <c r="HV51" s="166">
        <v>10.71</v>
      </c>
      <c r="HW51" s="166">
        <v>-28.3</v>
      </c>
      <c r="HX51" s="166">
        <v>-28</v>
      </c>
      <c r="HY51" s="166">
        <v>1.1252</v>
      </c>
      <c r="HZ51" s="166">
        <v>-9.0399999999999991</v>
      </c>
      <c r="IA51" s="166">
        <v>20.652799999999999</v>
      </c>
      <c r="IB51" s="166">
        <v>34.809399999999997</v>
      </c>
      <c r="IC51" s="166">
        <v>34.438499999999998</v>
      </c>
      <c r="ID51" s="166">
        <v>-18.2</v>
      </c>
      <c r="IE51" s="166">
        <v>-37.6</v>
      </c>
      <c r="IF51" s="166">
        <v>-2</v>
      </c>
      <c r="IG51" s="166">
        <v>-3</v>
      </c>
      <c r="IH51" s="167"/>
      <c r="II51" s="167"/>
      <c r="IJ51" s="166">
        <v>-41.445099999999996</v>
      </c>
      <c r="IK51" s="166">
        <v>9.8306000000000004</v>
      </c>
      <c r="IL51" s="166">
        <v>-232.1009</v>
      </c>
      <c r="IM51" s="166">
        <v>22.9956</v>
      </c>
      <c r="IN51" s="166">
        <v>9.1768000000000001</v>
      </c>
      <c r="IO51" s="166">
        <v>69.767899999999997</v>
      </c>
      <c r="IP51" s="166">
        <v>95.314400000000006</v>
      </c>
      <c r="IQ51" s="166">
        <v>108.4772</v>
      </c>
      <c r="IR51" s="166">
        <v>54.103999999999999</v>
      </c>
      <c r="IS51" s="166">
        <v>6.7207999999999997</v>
      </c>
      <c r="IT51" s="166">
        <v>32.837800000000001</v>
      </c>
      <c r="IU51" s="166">
        <v>31.329599999999999</v>
      </c>
      <c r="IV51" s="166">
        <v>-7.1999999999999995E-2</v>
      </c>
      <c r="IW51" s="166">
        <v>162.2236</v>
      </c>
      <c r="IX51" s="166">
        <v>-167.90860000000001</v>
      </c>
      <c r="IY51" s="166">
        <v>7.9989999999999997</v>
      </c>
      <c r="IZ51" s="166">
        <v>2.7513999999999998</v>
      </c>
      <c r="JA51" s="166">
        <v>-1.9201999999999999</v>
      </c>
      <c r="JB51" s="167"/>
      <c r="JC51" s="166">
        <v>-6.24</v>
      </c>
      <c r="JD51" s="166">
        <v>-1.8149999999999999</v>
      </c>
      <c r="JE51" s="166">
        <v>-1.821</v>
      </c>
      <c r="JF51" s="166">
        <v>2.72</v>
      </c>
      <c r="JG51" s="166">
        <v>-1.2</v>
      </c>
      <c r="JH51" s="166">
        <v>-1.9835</v>
      </c>
      <c r="JI51" s="166">
        <v>-4.7165999999999997</v>
      </c>
      <c r="JJ51" s="166">
        <v>13.8018</v>
      </c>
      <c r="JK51" s="166">
        <v>-9.7856000000000005</v>
      </c>
      <c r="JL51" s="166">
        <v>4</v>
      </c>
      <c r="JM51" s="166">
        <v>2.577</v>
      </c>
      <c r="JN51" s="166">
        <v>0.372</v>
      </c>
      <c r="JO51" s="166">
        <v>0</v>
      </c>
      <c r="JP51" s="167"/>
      <c r="JQ51" s="166">
        <v>4.1045999999999996</v>
      </c>
      <c r="JR51" s="166">
        <v>3.6345999999999998</v>
      </c>
      <c r="JS51" s="166">
        <v>3.1375000000000002</v>
      </c>
      <c r="JT51" s="167"/>
      <c r="JU51" s="166">
        <v>22.6</v>
      </c>
      <c r="JV51" s="166">
        <v>7.9627999999999997</v>
      </c>
      <c r="JW51" s="166">
        <v>-0.03</v>
      </c>
      <c r="JX51" s="167"/>
      <c r="JY51" s="166">
        <v>0</v>
      </c>
      <c r="JZ51" s="166">
        <v>-16.869</v>
      </c>
      <c r="KA51" s="166">
        <v>-18.632000000000001</v>
      </c>
      <c r="KB51" s="166">
        <v>0</v>
      </c>
      <c r="KC51" s="166">
        <v>12.234500000000001</v>
      </c>
      <c r="KD51" s="166">
        <v>-12.1447</v>
      </c>
      <c r="KE51" s="166">
        <v>0</v>
      </c>
      <c r="KF51" s="166">
        <v>-23.8</v>
      </c>
      <c r="KG51" s="166">
        <v>6.4</v>
      </c>
      <c r="KH51" s="167"/>
      <c r="KI51" s="166">
        <v>-99.135499999999993</v>
      </c>
    </row>
    <row r="52" spans="1:295" ht="18" customHeight="1" x14ac:dyDescent="0.35">
      <c r="A52" s="162" t="s">
        <v>59</v>
      </c>
      <c r="B52" s="162" t="s">
        <v>848</v>
      </c>
      <c r="C52" s="166">
        <v>0</v>
      </c>
      <c r="D52" s="166">
        <v>5.1193999999999997</v>
      </c>
      <c r="E52" s="166">
        <v>-10.521699999999999</v>
      </c>
      <c r="F52" s="166">
        <v>7.9747000000000003</v>
      </c>
      <c r="G52" s="166">
        <v>10.546799999999999</v>
      </c>
      <c r="H52" s="167"/>
      <c r="I52" s="166">
        <v>20.267800000000001</v>
      </c>
      <c r="J52" s="167"/>
      <c r="K52" s="166">
        <v>15.444699999999999</v>
      </c>
      <c r="L52" s="166">
        <v>6.0347999999999997</v>
      </c>
      <c r="M52" s="166">
        <v>5.6353999999999997</v>
      </c>
      <c r="N52" s="166">
        <v>-4.4400000000000004</v>
      </c>
      <c r="O52" s="167"/>
      <c r="P52" s="166">
        <v>0</v>
      </c>
      <c r="Q52" s="166">
        <v>2.484</v>
      </c>
      <c r="R52" s="167"/>
      <c r="S52" s="166">
        <v>2.9847000000000001</v>
      </c>
      <c r="T52" s="166">
        <v>-2.1322000000000001</v>
      </c>
      <c r="U52" s="166">
        <v>4.6882999999999999</v>
      </c>
      <c r="V52" s="166">
        <v>4.5976999999999997</v>
      </c>
      <c r="W52" s="166">
        <v>7.8796999999999997</v>
      </c>
      <c r="X52" s="167"/>
      <c r="Y52" s="166">
        <v>2.9478</v>
      </c>
      <c r="Z52" s="166">
        <v>1.5054000000000001</v>
      </c>
      <c r="AA52" s="167"/>
      <c r="AB52" s="166">
        <v>-1.1068</v>
      </c>
      <c r="AC52" s="166">
        <v>-0.20899999999999999</v>
      </c>
      <c r="AD52" s="166">
        <v>-0.19400000000000001</v>
      </c>
      <c r="AE52" s="166">
        <v>7.6790000000000003</v>
      </c>
      <c r="AF52" s="166">
        <v>-15.54</v>
      </c>
      <c r="AG52" s="166">
        <v>-8.8000000000000007</v>
      </c>
      <c r="AH52" s="166">
        <v>-0.41699999999999998</v>
      </c>
      <c r="AI52" s="166">
        <v>0.22700000000000001</v>
      </c>
      <c r="AJ52" s="166">
        <v>-12.94</v>
      </c>
      <c r="AK52" s="166">
        <v>-12.84</v>
      </c>
      <c r="AL52" s="167"/>
      <c r="AM52" s="166">
        <v>-10.119999999999999</v>
      </c>
      <c r="AN52" s="166">
        <v>-10.14</v>
      </c>
      <c r="AO52" s="166">
        <v>6.5213000000000001</v>
      </c>
      <c r="AP52" s="166">
        <v>3.5104000000000002</v>
      </c>
      <c r="AQ52" s="166">
        <v>17.466799999999999</v>
      </c>
      <c r="AR52" s="166">
        <v>18.689599999999999</v>
      </c>
      <c r="AS52" s="166">
        <v>-24.817699999999999</v>
      </c>
      <c r="AT52" s="166">
        <v>-8.9753000000000007</v>
      </c>
      <c r="AU52" s="166">
        <v>-8.9183000000000003</v>
      </c>
      <c r="AV52" s="166">
        <v>16.712700000000002</v>
      </c>
      <c r="AW52" s="166">
        <v>18.757400000000001</v>
      </c>
      <c r="AX52" s="167"/>
      <c r="AY52" s="166">
        <v>-7.3677000000000001</v>
      </c>
      <c r="AZ52" s="166">
        <v>4.7469000000000001</v>
      </c>
      <c r="BA52" s="166">
        <v>25.326699999999999</v>
      </c>
      <c r="BB52" s="166">
        <v>-34.46</v>
      </c>
      <c r="BC52" s="166">
        <v>16.3581</v>
      </c>
      <c r="BD52" s="166">
        <v>-6.1</v>
      </c>
      <c r="BE52" s="166">
        <v>-6.1</v>
      </c>
      <c r="BF52" s="166">
        <v>-24.996700000000001</v>
      </c>
      <c r="BG52" s="166">
        <v>-24.014199999999999</v>
      </c>
      <c r="BH52" s="166">
        <v>-2.9152999999999998</v>
      </c>
      <c r="BI52" s="167"/>
      <c r="BJ52" s="166">
        <v>-6.98</v>
      </c>
      <c r="BK52" s="166">
        <v>3.8233999999999999</v>
      </c>
      <c r="BL52" s="166">
        <v>1.1086</v>
      </c>
      <c r="BM52" s="166">
        <v>0.8236</v>
      </c>
      <c r="BN52" s="166">
        <v>-79.256500000000003</v>
      </c>
      <c r="BO52" s="166">
        <v>30.2744</v>
      </c>
      <c r="BP52" s="166">
        <v>30.3049</v>
      </c>
      <c r="BQ52" s="166">
        <v>-17.6418</v>
      </c>
      <c r="BR52" s="166">
        <v>-167.53049999999999</v>
      </c>
      <c r="BS52" s="167"/>
      <c r="BT52" s="167"/>
      <c r="BU52" s="167"/>
      <c r="BV52" s="167"/>
      <c r="BW52" s="166">
        <v>9.42</v>
      </c>
      <c r="BX52" s="166">
        <v>7.36</v>
      </c>
      <c r="BY52" s="166">
        <v>-6.59</v>
      </c>
      <c r="BZ52" s="166">
        <v>6.89</v>
      </c>
      <c r="CA52" s="166">
        <v>-6.0239000000000003</v>
      </c>
      <c r="CB52" s="166">
        <v>-5.7560000000000002</v>
      </c>
      <c r="CC52" s="166">
        <v>25.511399999999998</v>
      </c>
      <c r="CD52" s="166">
        <v>23.2395</v>
      </c>
      <c r="CE52" s="166">
        <v>0.79590000000000005</v>
      </c>
      <c r="CF52" s="166">
        <v>-25.003499999999999</v>
      </c>
      <c r="CG52" s="166">
        <v>-25.378</v>
      </c>
      <c r="CH52" s="166">
        <v>-7.2519999999999998</v>
      </c>
      <c r="CI52" s="166">
        <v>8.4945000000000004</v>
      </c>
      <c r="CJ52" s="167"/>
      <c r="CK52" s="167"/>
      <c r="CL52" s="166">
        <v>51.3</v>
      </c>
      <c r="CM52" s="166">
        <v>-14.9</v>
      </c>
      <c r="CN52" s="166">
        <v>-2.79</v>
      </c>
      <c r="CO52" s="166">
        <v>34.816800000000001</v>
      </c>
      <c r="CP52" s="166">
        <v>34.277900000000002</v>
      </c>
      <c r="CQ52" s="166">
        <v>33.298999999999999</v>
      </c>
      <c r="CR52" s="166">
        <v>52.72</v>
      </c>
      <c r="CS52" s="166">
        <v>52.895600000000002</v>
      </c>
      <c r="CT52" s="166">
        <v>-21.3962</v>
      </c>
      <c r="CU52" s="166">
        <v>-42.692300000000003</v>
      </c>
      <c r="CV52" s="166">
        <v>-18.472999999999999</v>
      </c>
      <c r="CW52" s="166">
        <v>3.4350000000000001</v>
      </c>
      <c r="CX52" s="166">
        <v>28.35</v>
      </c>
      <c r="CY52" s="166">
        <v>21.93</v>
      </c>
      <c r="CZ52" s="166">
        <v>10.473599999999999</v>
      </c>
      <c r="DA52" s="166">
        <v>10.647600000000001</v>
      </c>
      <c r="DB52" s="166">
        <v>-11.43</v>
      </c>
      <c r="DC52" s="167"/>
      <c r="DD52" s="166">
        <v>-10.488799999999999</v>
      </c>
      <c r="DE52" s="166">
        <v>-9.9763999999999999</v>
      </c>
      <c r="DF52" s="166">
        <v>34.136600000000001</v>
      </c>
      <c r="DG52" s="166">
        <v>1.4800000000000001E-2</v>
      </c>
      <c r="DH52" s="166">
        <v>-5.7929000000000004</v>
      </c>
      <c r="DI52" s="167"/>
      <c r="DJ52" s="166">
        <v>4.8</v>
      </c>
      <c r="DK52" s="166">
        <v>-6.9409000000000001</v>
      </c>
      <c r="DL52" s="166">
        <v>2.9980000000000002</v>
      </c>
      <c r="DM52" s="166">
        <v>50.631399999999999</v>
      </c>
      <c r="DN52" s="166">
        <v>11.324199999999999</v>
      </c>
      <c r="DO52" s="166">
        <v>3.42</v>
      </c>
      <c r="DP52" s="166">
        <v>-5.05</v>
      </c>
      <c r="DQ52" s="166">
        <v>8.0594999999999999</v>
      </c>
      <c r="DR52" s="166">
        <v>-34.877000000000002</v>
      </c>
      <c r="DS52" s="166">
        <v>0.34</v>
      </c>
      <c r="DT52" s="166">
        <v>0.3</v>
      </c>
      <c r="DU52" s="166">
        <v>12.99</v>
      </c>
      <c r="DV52" s="166">
        <v>21.61</v>
      </c>
      <c r="DW52" s="166">
        <v>-33.327300000000001</v>
      </c>
      <c r="DX52" s="166">
        <v>-16.818200000000001</v>
      </c>
      <c r="DY52" s="166">
        <v>-31.759599999999999</v>
      </c>
      <c r="DZ52" s="166">
        <v>-30.418199999999999</v>
      </c>
      <c r="EA52" s="166">
        <v>14.921799999999999</v>
      </c>
      <c r="EB52" s="166">
        <v>-2.5834000000000001</v>
      </c>
      <c r="EC52" s="166">
        <v>-11.3352</v>
      </c>
      <c r="ED52" s="166">
        <v>-12.3461</v>
      </c>
      <c r="EE52" s="167"/>
      <c r="EF52" s="166">
        <v>-26.488299999999999</v>
      </c>
      <c r="EG52" s="166">
        <v>-13.297000000000001</v>
      </c>
      <c r="EH52" s="166">
        <v>-76.3673</v>
      </c>
      <c r="EI52" s="166">
        <v>-33.650799999999997</v>
      </c>
      <c r="EJ52" s="167"/>
      <c r="EK52" s="166">
        <v>-7.1818999999999997</v>
      </c>
      <c r="EL52" s="166">
        <v>-6.9649000000000001</v>
      </c>
      <c r="EM52" s="166">
        <v>19.257999999999999</v>
      </c>
      <c r="EN52" s="166">
        <v>-3.5836999999999999</v>
      </c>
      <c r="EO52" s="166">
        <v>-3.8852000000000002</v>
      </c>
      <c r="EP52" s="166">
        <v>-24.58</v>
      </c>
      <c r="EQ52" s="166">
        <v>-22.086099999999998</v>
      </c>
      <c r="ER52" s="166">
        <v>-21.453700000000001</v>
      </c>
      <c r="ES52" s="166">
        <v>9.9441000000000006</v>
      </c>
      <c r="ET52" s="167"/>
      <c r="EU52" s="167"/>
      <c r="EV52" s="166">
        <v>0</v>
      </c>
      <c r="EW52" s="166">
        <v>3.2591999999999999</v>
      </c>
      <c r="EX52" s="166">
        <v>0.31130000000000002</v>
      </c>
      <c r="EY52" s="166">
        <v>-11.944900000000001</v>
      </c>
      <c r="EZ52" s="166">
        <v>-12.028600000000001</v>
      </c>
      <c r="FA52" s="166">
        <v>8.4859000000000009</v>
      </c>
      <c r="FB52" s="166">
        <v>7.4561999999999999</v>
      </c>
      <c r="FC52" s="166">
        <v>-27.915600000000001</v>
      </c>
      <c r="FD52" s="166">
        <v>6.0492999999999997</v>
      </c>
      <c r="FE52" s="167"/>
      <c r="FF52" s="167"/>
      <c r="FG52" s="166">
        <v>3.0794999999999999</v>
      </c>
      <c r="FH52" s="166">
        <v>2.8281999999999998</v>
      </c>
      <c r="FI52" s="166">
        <v>0</v>
      </c>
      <c r="FJ52" s="166">
        <v>-4.5213000000000001</v>
      </c>
      <c r="FK52" s="166">
        <v>-4.8562000000000003</v>
      </c>
      <c r="FL52" s="166">
        <v>21.601900000000001</v>
      </c>
      <c r="FM52" s="166">
        <v>13.8469</v>
      </c>
      <c r="FN52" s="166">
        <v>13.823399999999999</v>
      </c>
      <c r="FO52" s="166">
        <v>23.513000000000002</v>
      </c>
      <c r="FP52" s="166">
        <v>34.5319</v>
      </c>
      <c r="FQ52" s="167"/>
      <c r="FR52" s="167"/>
      <c r="FS52" s="166">
        <v>-2.1198999999999999</v>
      </c>
      <c r="FT52" s="167"/>
      <c r="FU52" s="167"/>
      <c r="FV52" s="166">
        <v>2.4900000000000002</v>
      </c>
      <c r="FW52" s="166">
        <v>-13.988</v>
      </c>
      <c r="FX52" s="166">
        <v>1.5308999999999999</v>
      </c>
      <c r="FY52" s="166">
        <v>4.9459999999999997</v>
      </c>
      <c r="FZ52" s="166">
        <v>-2.4E-2</v>
      </c>
      <c r="GA52" s="166">
        <v>1.2565999999999999</v>
      </c>
      <c r="GB52" s="166">
        <v>28.96</v>
      </c>
      <c r="GC52" s="166">
        <v>-42.780299999999997</v>
      </c>
      <c r="GD52" s="166">
        <v>-31.747</v>
      </c>
      <c r="GE52" s="166">
        <v>-1.3</v>
      </c>
      <c r="GF52" s="166">
        <v>27.926500000000001</v>
      </c>
      <c r="GG52" s="167"/>
      <c r="GH52" s="166">
        <v>27.736599999999999</v>
      </c>
      <c r="GI52" s="167"/>
      <c r="GJ52" s="166">
        <v>-9.4529999999999994</v>
      </c>
      <c r="GK52" s="166">
        <v>2.9032</v>
      </c>
      <c r="GL52" s="166">
        <v>5.5500000000000001E-2</v>
      </c>
      <c r="GM52" s="167"/>
      <c r="GN52" s="167"/>
      <c r="GO52" s="166">
        <v>-8.3893000000000004</v>
      </c>
      <c r="GP52" s="166">
        <v>8.2193000000000005</v>
      </c>
      <c r="GQ52" s="166">
        <v>-35.7136</v>
      </c>
      <c r="GR52" s="166">
        <v>-26.8689</v>
      </c>
      <c r="GS52" s="166">
        <v>-9.9146999999999998</v>
      </c>
      <c r="GT52" s="166">
        <v>171.7739</v>
      </c>
      <c r="GU52" s="166">
        <v>-8.8530999999999995</v>
      </c>
      <c r="GV52" s="166">
        <v>-9.4183000000000003</v>
      </c>
      <c r="GW52" s="166">
        <v>-16.063300000000002</v>
      </c>
      <c r="GX52" s="166">
        <v>2.6145</v>
      </c>
      <c r="GY52" s="166">
        <v>8.7471999999999994</v>
      </c>
      <c r="GZ52" s="166">
        <v>8.7112999999999996</v>
      </c>
      <c r="HA52" s="166">
        <v>2.1362000000000001</v>
      </c>
      <c r="HB52" s="166">
        <v>17.485299999999999</v>
      </c>
      <c r="HC52" s="166">
        <v>20.439900000000002</v>
      </c>
      <c r="HD52" s="166">
        <v>2.1</v>
      </c>
      <c r="HE52" s="166">
        <v>0</v>
      </c>
      <c r="HF52" s="166">
        <v>60.953499999999998</v>
      </c>
      <c r="HG52" s="166">
        <v>0</v>
      </c>
      <c r="HH52" s="166">
        <v>12.037800000000001</v>
      </c>
      <c r="HI52" s="166">
        <v>25.895800000000001</v>
      </c>
      <c r="HJ52" s="166">
        <v>24.8005</v>
      </c>
      <c r="HK52" s="166">
        <v>-9.1661000000000001</v>
      </c>
      <c r="HL52" s="166">
        <v>-10.804600000000001</v>
      </c>
      <c r="HM52" s="166">
        <v>0</v>
      </c>
      <c r="HN52" s="166">
        <v>0</v>
      </c>
      <c r="HO52" s="167"/>
      <c r="HP52" s="167"/>
      <c r="HQ52" s="166">
        <v>-10.424799999999999</v>
      </c>
      <c r="HR52" s="166">
        <v>-9.5624000000000002</v>
      </c>
      <c r="HS52" s="166">
        <v>-10.088800000000001</v>
      </c>
      <c r="HT52" s="166">
        <v>-9.5695999999999994</v>
      </c>
      <c r="HU52" s="166">
        <v>9</v>
      </c>
      <c r="HV52" s="166">
        <v>9.48</v>
      </c>
      <c r="HW52" s="166">
        <v>-29</v>
      </c>
      <c r="HX52" s="166">
        <v>-29</v>
      </c>
      <c r="HY52" s="166">
        <v>1.2845</v>
      </c>
      <c r="HZ52" s="166">
        <v>-9.76</v>
      </c>
      <c r="IA52" s="166">
        <v>23.413699999999999</v>
      </c>
      <c r="IB52" s="166">
        <v>32.706600000000002</v>
      </c>
      <c r="IC52" s="166">
        <v>32.520499999999998</v>
      </c>
      <c r="ID52" s="166">
        <v>-18.7</v>
      </c>
      <c r="IE52" s="166">
        <v>-37.5</v>
      </c>
      <c r="IF52" s="166">
        <v>-1.3</v>
      </c>
      <c r="IG52" s="166">
        <v>-2.1</v>
      </c>
      <c r="IH52" s="167"/>
      <c r="II52" s="167"/>
      <c r="IJ52" s="166">
        <v>-36.081800000000001</v>
      </c>
      <c r="IK52" s="166">
        <v>11.2605</v>
      </c>
      <c r="IL52" s="166">
        <v>-228.01920000000001</v>
      </c>
      <c r="IM52" s="166">
        <v>21.571200000000001</v>
      </c>
      <c r="IN52" s="166">
        <v>10.221</v>
      </c>
      <c r="IO52" s="166">
        <v>68.955500000000001</v>
      </c>
      <c r="IP52" s="166">
        <v>94.318399999999997</v>
      </c>
      <c r="IQ52" s="166">
        <v>116.2897</v>
      </c>
      <c r="IR52" s="166">
        <v>56.614699999999999</v>
      </c>
      <c r="IS52" s="166">
        <v>3.4095</v>
      </c>
      <c r="IT52" s="166">
        <v>33.903399999999998</v>
      </c>
      <c r="IU52" s="166">
        <v>35.457700000000003</v>
      </c>
      <c r="IV52" s="166">
        <v>-4.9922000000000004</v>
      </c>
      <c r="IW52" s="166">
        <v>161.72579999999999</v>
      </c>
      <c r="IX52" s="166">
        <v>-169.8707</v>
      </c>
      <c r="IY52" s="166">
        <v>2.1202999999999999</v>
      </c>
      <c r="IZ52" s="166">
        <v>9.4510000000000005</v>
      </c>
      <c r="JA52" s="166">
        <v>-1.2171000000000001</v>
      </c>
      <c r="JB52" s="167"/>
      <c r="JC52" s="166">
        <v>-6.56</v>
      </c>
      <c r="JD52" s="166">
        <v>-1.89</v>
      </c>
      <c r="JE52" s="166">
        <v>-1.8959999999999999</v>
      </c>
      <c r="JF52" s="166">
        <v>2.88</v>
      </c>
      <c r="JG52" s="166">
        <v>-1.2</v>
      </c>
      <c r="JH52" s="166">
        <v>-1.7464</v>
      </c>
      <c r="JI52" s="166">
        <v>-4.5701000000000001</v>
      </c>
      <c r="JJ52" s="166">
        <v>14.183299999999999</v>
      </c>
      <c r="JK52" s="166">
        <v>-9.4315999999999995</v>
      </c>
      <c r="JL52" s="166">
        <v>3.1</v>
      </c>
      <c r="JM52" s="166">
        <v>1.1659999999999999</v>
      </c>
      <c r="JN52" s="166">
        <v>0.92800000000000005</v>
      </c>
      <c r="JO52" s="166">
        <v>2.8818999999999999</v>
      </c>
      <c r="JP52" s="166">
        <v>3.3803000000000001</v>
      </c>
      <c r="JQ52" s="166">
        <v>4.0057</v>
      </c>
      <c r="JR52" s="166">
        <v>3.8016000000000001</v>
      </c>
      <c r="JS52" s="166">
        <v>3.7122000000000002</v>
      </c>
      <c r="JT52" s="167"/>
      <c r="JU52" s="166">
        <v>22.2</v>
      </c>
      <c r="JV52" s="166">
        <v>8.1089000000000002</v>
      </c>
      <c r="JW52" s="166">
        <v>-0.12</v>
      </c>
      <c r="JX52" s="167"/>
      <c r="JY52" s="166">
        <v>0</v>
      </c>
      <c r="JZ52" s="166">
        <v>-16.452200000000001</v>
      </c>
      <c r="KA52" s="166">
        <v>-19.382000000000001</v>
      </c>
      <c r="KB52" s="166">
        <v>-1.0479000000000001</v>
      </c>
      <c r="KC52" s="166">
        <v>11.5723</v>
      </c>
      <c r="KD52" s="166">
        <v>-12.68</v>
      </c>
      <c r="KE52" s="166">
        <v>0</v>
      </c>
      <c r="KF52" s="166">
        <v>-23.3</v>
      </c>
      <c r="KG52" s="166">
        <v>6.5</v>
      </c>
      <c r="KH52" s="167"/>
      <c r="KI52" s="166">
        <v>-100.0116</v>
      </c>
    </row>
    <row r="53" spans="1:295" ht="18" customHeight="1" x14ac:dyDescent="0.35">
      <c r="A53" s="162" t="s">
        <v>59</v>
      </c>
      <c r="B53" s="162" t="s">
        <v>849</v>
      </c>
      <c r="C53" s="166">
        <v>0</v>
      </c>
      <c r="D53" s="166">
        <v>4.766</v>
      </c>
      <c r="E53" s="166">
        <v>-9.7234999999999996</v>
      </c>
      <c r="F53" s="166">
        <v>3.2343999999999999</v>
      </c>
      <c r="G53" s="166">
        <v>9.4413</v>
      </c>
      <c r="H53" s="167"/>
      <c r="I53" s="166">
        <v>18.069600000000001</v>
      </c>
      <c r="J53" s="167"/>
      <c r="K53" s="166">
        <v>14.0245</v>
      </c>
      <c r="L53" s="166">
        <v>5.4458000000000002</v>
      </c>
      <c r="M53" s="166">
        <v>5.0683999999999996</v>
      </c>
      <c r="N53" s="166">
        <v>-4.4400000000000004</v>
      </c>
      <c r="O53" s="166">
        <v>-24.2</v>
      </c>
      <c r="P53" s="166">
        <v>0</v>
      </c>
      <c r="Q53" s="167"/>
      <c r="R53" s="167"/>
      <c r="S53" s="166">
        <v>4.3886000000000003</v>
      </c>
      <c r="T53" s="166">
        <v>1.1678999999999999</v>
      </c>
      <c r="U53" s="166">
        <v>4.4160000000000004</v>
      </c>
      <c r="V53" s="166">
        <v>4.1786000000000003</v>
      </c>
      <c r="W53" s="166">
        <v>7.3601000000000001</v>
      </c>
      <c r="X53" s="167"/>
      <c r="Y53" s="166">
        <v>3.4243000000000001</v>
      </c>
      <c r="Z53" s="166">
        <v>1.5727</v>
      </c>
      <c r="AA53" s="167"/>
      <c r="AB53" s="166">
        <v>-1.2745</v>
      </c>
      <c r="AC53" s="166">
        <v>-0.376</v>
      </c>
      <c r="AD53" s="166">
        <v>-0.36499999999999999</v>
      </c>
      <c r="AE53" s="166">
        <v>7.7969999999999997</v>
      </c>
      <c r="AF53" s="166">
        <v>-15.54</v>
      </c>
      <c r="AG53" s="166">
        <v>-11</v>
      </c>
      <c r="AH53" s="166">
        <v>-0.26200000000000001</v>
      </c>
      <c r="AI53" s="166">
        <v>0.22</v>
      </c>
      <c r="AJ53" s="166">
        <v>-14.2</v>
      </c>
      <c r="AK53" s="166">
        <v>-14.22</v>
      </c>
      <c r="AL53" s="167"/>
      <c r="AM53" s="166">
        <v>-10.41</v>
      </c>
      <c r="AN53" s="166">
        <v>-10.39</v>
      </c>
      <c r="AO53" s="166">
        <v>6.2830000000000004</v>
      </c>
      <c r="AP53" s="166">
        <v>3.7507999999999999</v>
      </c>
      <c r="AQ53" s="166">
        <v>19.3962</v>
      </c>
      <c r="AR53" s="166">
        <v>20.956299999999999</v>
      </c>
      <c r="AS53" s="166">
        <v>-24.616099999999999</v>
      </c>
      <c r="AT53" s="166">
        <v>-9.6450999999999993</v>
      </c>
      <c r="AU53" s="166">
        <v>-9.1182999999999996</v>
      </c>
      <c r="AV53" s="166">
        <v>0.53939999999999999</v>
      </c>
      <c r="AW53" s="166">
        <v>0.4249</v>
      </c>
      <c r="AX53" s="167"/>
      <c r="AY53" s="166">
        <v>-4.4206000000000003</v>
      </c>
      <c r="AZ53" s="166">
        <v>3.5632999999999999</v>
      </c>
      <c r="BA53" s="166">
        <v>18.695900000000002</v>
      </c>
      <c r="BB53" s="166">
        <v>-32.035299999999999</v>
      </c>
      <c r="BC53" s="166">
        <v>17.7605</v>
      </c>
      <c r="BD53" s="166">
        <v>-6.2</v>
      </c>
      <c r="BE53" s="166">
        <v>-6.4</v>
      </c>
      <c r="BF53" s="166">
        <v>-27.0382</v>
      </c>
      <c r="BG53" s="166">
        <v>-26.599699999999999</v>
      </c>
      <c r="BH53" s="166">
        <v>-2.6996000000000002</v>
      </c>
      <c r="BI53" s="167"/>
      <c r="BJ53" s="166">
        <v>-7.7263000000000002</v>
      </c>
      <c r="BK53" s="166">
        <v>3.7138</v>
      </c>
      <c r="BL53" s="166">
        <v>0.64359999999999995</v>
      </c>
      <c r="BM53" s="166">
        <v>0.59530000000000005</v>
      </c>
      <c r="BN53" s="166">
        <v>-98.6053</v>
      </c>
      <c r="BO53" s="166">
        <v>28.138100000000001</v>
      </c>
      <c r="BP53" s="166">
        <v>28.229600000000001</v>
      </c>
      <c r="BQ53" s="166">
        <v>0.47639999999999999</v>
      </c>
      <c r="BR53" s="166">
        <v>-182.7654</v>
      </c>
      <c r="BS53" s="167"/>
      <c r="BT53" s="167"/>
      <c r="BU53" s="167"/>
      <c r="BV53" s="166">
        <v>18.502099999999999</v>
      </c>
      <c r="BW53" s="166">
        <v>9.32</v>
      </c>
      <c r="BX53" s="166">
        <v>6.78</v>
      </c>
      <c r="BY53" s="166">
        <v>-7.89</v>
      </c>
      <c r="BZ53" s="166">
        <v>6.64</v>
      </c>
      <c r="CA53" s="166">
        <v>-4.8182999999999998</v>
      </c>
      <c r="CB53" s="166">
        <v>-4.4164000000000003</v>
      </c>
      <c r="CC53" s="166">
        <v>24.099799999999998</v>
      </c>
      <c r="CD53" s="166">
        <v>21.333100000000002</v>
      </c>
      <c r="CE53" s="166">
        <v>0.75800000000000001</v>
      </c>
      <c r="CF53" s="166">
        <v>-24.199200000000001</v>
      </c>
      <c r="CG53" s="166">
        <v>-24.3355</v>
      </c>
      <c r="CH53" s="166">
        <v>-7.4572000000000003</v>
      </c>
      <c r="CI53" s="166">
        <v>10.1309</v>
      </c>
      <c r="CJ53" s="167"/>
      <c r="CK53" s="167"/>
      <c r="CL53" s="166">
        <v>49.7</v>
      </c>
      <c r="CM53" s="166">
        <v>-16.7</v>
      </c>
      <c r="CN53" s="166">
        <v>-2.5099999999999998</v>
      </c>
      <c r="CO53" s="166">
        <v>34.199599999999997</v>
      </c>
      <c r="CP53" s="166">
        <v>33.613599999999998</v>
      </c>
      <c r="CQ53" s="166">
        <v>32.928199999999997</v>
      </c>
      <c r="CR53" s="166">
        <v>56.407600000000002</v>
      </c>
      <c r="CS53" s="166">
        <v>56.737499999999997</v>
      </c>
      <c r="CT53" s="166">
        <v>-21.3368</v>
      </c>
      <c r="CU53" s="166">
        <v>-43.8992</v>
      </c>
      <c r="CV53" s="166">
        <v>-19.092199999999998</v>
      </c>
      <c r="CW53" s="166">
        <v>3.4519000000000002</v>
      </c>
      <c r="CX53" s="166">
        <v>28.09</v>
      </c>
      <c r="CY53" s="166">
        <v>20.29</v>
      </c>
      <c r="CZ53" s="166">
        <v>9.0673999999999992</v>
      </c>
      <c r="DA53" s="166">
        <v>9.1827000000000005</v>
      </c>
      <c r="DB53" s="166">
        <v>-10.48</v>
      </c>
      <c r="DC53" s="167"/>
      <c r="DD53" s="166">
        <v>-11.8758</v>
      </c>
      <c r="DE53" s="166">
        <v>-10.949299999999999</v>
      </c>
      <c r="DF53" s="166">
        <v>39.858899999999998</v>
      </c>
      <c r="DG53" s="166">
        <v>1.4999999999999999E-2</v>
      </c>
      <c r="DH53" s="166">
        <v>-5.3981000000000003</v>
      </c>
      <c r="DI53" s="166">
        <v>7.3</v>
      </c>
      <c r="DJ53" s="166">
        <v>7.3</v>
      </c>
      <c r="DK53" s="166">
        <v>-7.2168000000000001</v>
      </c>
      <c r="DL53" s="166">
        <v>1.8758999999999999</v>
      </c>
      <c r="DM53" s="166">
        <v>50.000500000000002</v>
      </c>
      <c r="DN53" s="166">
        <v>9.8398000000000003</v>
      </c>
      <c r="DO53" s="166">
        <v>2.36</v>
      </c>
      <c r="DP53" s="166">
        <v>-4.8499999999999996</v>
      </c>
      <c r="DQ53" s="166">
        <v>7.7895000000000003</v>
      </c>
      <c r="DR53" s="166">
        <v>-41.067300000000003</v>
      </c>
      <c r="DS53" s="166">
        <v>-5.53</v>
      </c>
      <c r="DT53" s="166">
        <v>-5.57</v>
      </c>
      <c r="DU53" s="166">
        <v>23.2</v>
      </c>
      <c r="DV53" s="166">
        <v>20.61</v>
      </c>
      <c r="DW53" s="166">
        <v>-37.563600000000001</v>
      </c>
      <c r="DX53" s="166">
        <v>-18.890899999999998</v>
      </c>
      <c r="DY53" s="166">
        <v>-32.534399999999998</v>
      </c>
      <c r="DZ53" s="166">
        <v>-30.2364</v>
      </c>
      <c r="EA53" s="166">
        <v>12.8613</v>
      </c>
      <c r="EB53" s="166">
        <v>-5.5541</v>
      </c>
      <c r="EC53" s="166">
        <v>-13.2125</v>
      </c>
      <c r="ED53" s="166">
        <v>-13.2608</v>
      </c>
      <c r="EE53" s="166">
        <v>-15.705</v>
      </c>
      <c r="EF53" s="166">
        <v>-22.814399999999999</v>
      </c>
      <c r="EG53" s="166">
        <v>-13.019</v>
      </c>
      <c r="EH53" s="166">
        <v>-94.1815</v>
      </c>
      <c r="EI53" s="166">
        <v>-7.7663000000000002</v>
      </c>
      <c r="EJ53" s="167"/>
      <c r="EK53" s="166">
        <v>-6.8215000000000003</v>
      </c>
      <c r="EL53" s="166">
        <v>-6.4737</v>
      </c>
      <c r="EM53" s="166">
        <v>14.141400000000001</v>
      </c>
      <c r="EN53" s="166">
        <v>-6.7351999999999999</v>
      </c>
      <c r="EO53" s="166">
        <v>-6.1679000000000004</v>
      </c>
      <c r="EP53" s="166">
        <v>-8.1959999999999997</v>
      </c>
      <c r="EQ53" s="166">
        <v>-21.499099999999999</v>
      </c>
      <c r="ER53" s="166">
        <v>-21.104500000000002</v>
      </c>
      <c r="ES53" s="166">
        <v>8.1087000000000007</v>
      </c>
      <c r="ET53" s="167"/>
      <c r="EU53" s="167"/>
      <c r="EV53" s="166">
        <v>1.2</v>
      </c>
      <c r="EW53" s="166">
        <v>2.7427999999999999</v>
      </c>
      <c r="EX53" s="166">
        <v>-6.8381999999999996</v>
      </c>
      <c r="EY53" s="166">
        <v>-11.653600000000001</v>
      </c>
      <c r="EZ53" s="166">
        <v>-11.9147</v>
      </c>
      <c r="FA53" s="166">
        <v>8.1105999999999998</v>
      </c>
      <c r="FB53" s="166">
        <v>1.4400999999999999</v>
      </c>
      <c r="FC53" s="166">
        <v>-25.923999999999999</v>
      </c>
      <c r="FD53" s="166">
        <v>5.5610999999999997</v>
      </c>
      <c r="FE53" s="167"/>
      <c r="FF53" s="167"/>
      <c r="FG53" s="166">
        <v>0</v>
      </c>
      <c r="FH53" s="166">
        <v>0</v>
      </c>
      <c r="FI53" s="166">
        <v>0</v>
      </c>
      <c r="FJ53" s="166">
        <v>-5.5260999999999996</v>
      </c>
      <c r="FK53" s="166">
        <v>-6.0284000000000004</v>
      </c>
      <c r="FL53" s="166">
        <v>23.109000000000002</v>
      </c>
      <c r="FM53" s="166">
        <v>14.319699999999999</v>
      </c>
      <c r="FN53" s="166">
        <v>14.3019</v>
      </c>
      <c r="FO53" s="166">
        <v>24.240400000000001</v>
      </c>
      <c r="FP53" s="166">
        <v>35.830300000000001</v>
      </c>
      <c r="FQ53" s="167"/>
      <c r="FR53" s="167"/>
      <c r="FS53" s="166">
        <v>-2.0156000000000001</v>
      </c>
      <c r="FT53" s="167"/>
      <c r="FU53" s="167"/>
      <c r="FV53" s="166">
        <v>2.58</v>
      </c>
      <c r="FW53" s="166">
        <v>-13.095800000000001</v>
      </c>
      <c r="FX53" s="166">
        <v>1.2898000000000001</v>
      </c>
      <c r="FY53" s="166">
        <v>5.3879999999999999</v>
      </c>
      <c r="FZ53" s="166">
        <v>2.0369999999999999</v>
      </c>
      <c r="GA53" s="166">
        <v>1.8122</v>
      </c>
      <c r="GB53" s="166">
        <v>28.83</v>
      </c>
      <c r="GC53" s="166">
        <v>-42.331099999999999</v>
      </c>
      <c r="GD53" s="166">
        <v>-31.933199999999999</v>
      </c>
      <c r="GE53" s="166">
        <v>-2.02</v>
      </c>
      <c r="GF53" s="166">
        <v>26.6738</v>
      </c>
      <c r="GG53" s="167"/>
      <c r="GH53" s="166">
        <v>26.789200000000001</v>
      </c>
      <c r="GI53" s="167"/>
      <c r="GJ53" s="166">
        <v>-8.9886999999999997</v>
      </c>
      <c r="GK53" s="166">
        <v>2.6410999999999998</v>
      </c>
      <c r="GL53" s="167"/>
      <c r="GM53" s="167"/>
      <c r="GN53" s="167"/>
      <c r="GO53" s="166">
        <v>-7.8922999999999996</v>
      </c>
      <c r="GP53" s="166">
        <v>7.3113999999999999</v>
      </c>
      <c r="GQ53" s="166">
        <v>-36.722000000000001</v>
      </c>
      <c r="GR53" s="166">
        <v>-23.476199999999999</v>
      </c>
      <c r="GS53" s="166">
        <v>-10.3811</v>
      </c>
      <c r="GT53" s="166">
        <v>164.46190000000001</v>
      </c>
      <c r="GU53" s="166">
        <v>-10.006</v>
      </c>
      <c r="GV53" s="166">
        <v>-9.6744000000000003</v>
      </c>
      <c r="GW53" s="166">
        <v>-14.954700000000001</v>
      </c>
      <c r="GX53" s="166">
        <v>2.8411</v>
      </c>
      <c r="GY53" s="166">
        <v>8.4030000000000005</v>
      </c>
      <c r="GZ53" s="166">
        <v>8.4266000000000005</v>
      </c>
      <c r="HA53" s="166">
        <v>2</v>
      </c>
      <c r="HB53" s="166">
        <v>16.483799999999999</v>
      </c>
      <c r="HC53" s="166">
        <v>17.959800000000001</v>
      </c>
      <c r="HD53" s="166">
        <v>11.73</v>
      </c>
      <c r="HE53" s="166">
        <v>-8.1362000000000005</v>
      </c>
      <c r="HF53" s="166">
        <v>33.293399999999998</v>
      </c>
      <c r="HG53" s="166">
        <v>32.014899999999997</v>
      </c>
      <c r="HH53" s="166">
        <v>37.091299999999997</v>
      </c>
      <c r="HI53" s="166">
        <v>25.197800000000001</v>
      </c>
      <c r="HJ53" s="166">
        <v>25.262</v>
      </c>
      <c r="HK53" s="166">
        <v>-9.5919000000000008</v>
      </c>
      <c r="HL53" s="166">
        <v>-11.2735</v>
      </c>
      <c r="HM53" s="166">
        <v>0</v>
      </c>
      <c r="HN53" s="166">
        <v>0</v>
      </c>
      <c r="HO53" s="167"/>
      <c r="HP53" s="166">
        <v>57.312899999999999</v>
      </c>
      <c r="HQ53" s="166">
        <v>-9.9962999999999997</v>
      </c>
      <c r="HR53" s="166">
        <v>-9.3425999999999991</v>
      </c>
      <c r="HS53" s="166">
        <v>-9.0654000000000003</v>
      </c>
      <c r="HT53" s="166">
        <v>-8.6807999999999996</v>
      </c>
      <c r="HU53" s="166">
        <v>11.66</v>
      </c>
      <c r="HV53" s="166">
        <v>11.73</v>
      </c>
      <c r="HW53" s="166">
        <v>-28</v>
      </c>
      <c r="HX53" s="166">
        <v>-28.5</v>
      </c>
      <c r="HY53" s="166">
        <v>1.1252</v>
      </c>
      <c r="HZ53" s="166">
        <v>-10.4</v>
      </c>
      <c r="IA53" s="166">
        <v>34.359699999999997</v>
      </c>
      <c r="IB53" s="166">
        <v>28.451599999999999</v>
      </c>
      <c r="IC53" s="166">
        <v>28.3384</v>
      </c>
      <c r="ID53" s="166">
        <v>-19</v>
      </c>
      <c r="IE53" s="166">
        <v>-37.5</v>
      </c>
      <c r="IF53" s="166">
        <v>-2</v>
      </c>
      <c r="IG53" s="166">
        <v>-2.5</v>
      </c>
      <c r="IH53" s="167"/>
      <c r="II53" s="167"/>
      <c r="IJ53" s="166">
        <v>-60.494300000000003</v>
      </c>
      <c r="IK53" s="166">
        <v>-24.206700000000001</v>
      </c>
      <c r="IL53" s="166">
        <v>-259.98820000000001</v>
      </c>
      <c r="IM53" s="166">
        <v>-4.4893000000000001</v>
      </c>
      <c r="IN53" s="166">
        <v>4.7888000000000002</v>
      </c>
      <c r="IO53" s="166">
        <v>95.128</v>
      </c>
      <c r="IP53" s="166">
        <v>69.300899999999999</v>
      </c>
      <c r="IQ53" s="166">
        <v>113.83069999999999</v>
      </c>
      <c r="IR53" s="166">
        <v>65.858699999999999</v>
      </c>
      <c r="IS53" s="166">
        <v>30.603300000000001</v>
      </c>
      <c r="IT53" s="166">
        <v>30.8155</v>
      </c>
      <c r="IU53" s="166">
        <v>28.442799999999998</v>
      </c>
      <c r="IV53" s="166">
        <v>-12.542899999999999</v>
      </c>
      <c r="IW53" s="166">
        <v>192.79089999999999</v>
      </c>
      <c r="IX53" s="166">
        <v>-177.12819999999999</v>
      </c>
      <c r="IY53" s="166">
        <v>25.318300000000001</v>
      </c>
      <c r="IZ53" s="166">
        <v>-14.933999999999999</v>
      </c>
      <c r="JA53" s="166">
        <v>-1.4759</v>
      </c>
      <c r="JB53" s="167"/>
      <c r="JC53" s="166">
        <v>-6.08</v>
      </c>
      <c r="JD53" s="166">
        <v>-1.758</v>
      </c>
      <c r="JE53" s="166">
        <v>-1.764</v>
      </c>
      <c r="JF53" s="166">
        <v>2.16</v>
      </c>
      <c r="JG53" s="166">
        <v>-0.72</v>
      </c>
      <c r="JH53" s="166">
        <v>-1.9792000000000001</v>
      </c>
      <c r="JI53" s="166">
        <v>-5.2140000000000004</v>
      </c>
      <c r="JJ53" s="166">
        <v>13.9178</v>
      </c>
      <c r="JK53" s="166">
        <v>-9.1691000000000003</v>
      </c>
      <c r="JL53" s="166">
        <v>4.7</v>
      </c>
      <c r="JM53" s="166">
        <v>1.59</v>
      </c>
      <c r="JN53" s="166">
        <v>1.8320000000000001</v>
      </c>
      <c r="JO53" s="166">
        <v>1.9939</v>
      </c>
      <c r="JP53" s="166">
        <v>2.2719</v>
      </c>
      <c r="JQ53" s="166">
        <v>4</v>
      </c>
      <c r="JR53" s="166">
        <v>4.5308999999999999</v>
      </c>
      <c r="JS53" s="166">
        <v>4.7733999999999996</v>
      </c>
      <c r="JT53" s="167"/>
      <c r="JU53" s="166">
        <v>22</v>
      </c>
      <c r="JV53" s="166">
        <v>7.9981</v>
      </c>
      <c r="JW53" s="166">
        <v>-0.15</v>
      </c>
      <c r="JX53" s="167"/>
      <c r="JY53" s="166">
        <v>-3.5186000000000002</v>
      </c>
      <c r="JZ53" s="166">
        <v>-16.471299999999999</v>
      </c>
      <c r="KA53" s="166">
        <v>-18.363199999999999</v>
      </c>
      <c r="KB53" s="166">
        <v>-1.4854000000000001</v>
      </c>
      <c r="KC53" s="166">
        <v>12.1747</v>
      </c>
      <c r="KD53" s="166">
        <v>-12.6348</v>
      </c>
      <c r="KE53" s="167"/>
      <c r="KF53" s="166">
        <v>-23.5</v>
      </c>
      <c r="KG53" s="166">
        <v>6.8</v>
      </c>
      <c r="KH53" s="167"/>
      <c r="KI53" s="166">
        <v>-101.47490000000001</v>
      </c>
    </row>
    <row r="54" spans="1:295" ht="18" customHeight="1" x14ac:dyDescent="0.35">
      <c r="A54" s="162" t="s">
        <v>59</v>
      </c>
      <c r="B54" s="162" t="s">
        <v>850</v>
      </c>
      <c r="C54" s="166">
        <v>0</v>
      </c>
      <c r="D54" s="166">
        <v>4.4672999999999998</v>
      </c>
      <c r="E54" s="166">
        <v>-9.1288999999999998</v>
      </c>
      <c r="F54" s="166">
        <v>4.9935</v>
      </c>
      <c r="G54" s="166">
        <v>9.3826999999999998</v>
      </c>
      <c r="H54" s="167"/>
      <c r="I54" s="166">
        <v>17.8047</v>
      </c>
      <c r="J54" s="167"/>
      <c r="K54" s="166">
        <v>11.227499999999999</v>
      </c>
      <c r="L54" s="166">
        <v>4.0838999999999999</v>
      </c>
      <c r="M54" s="166">
        <v>3.8571</v>
      </c>
      <c r="N54" s="166">
        <v>-4.4400000000000004</v>
      </c>
      <c r="O54" s="166">
        <v>-19.8</v>
      </c>
      <c r="P54" s="166">
        <v>-2.2000000000000002</v>
      </c>
      <c r="Q54" s="166">
        <v>1.6559999999999999</v>
      </c>
      <c r="R54" s="166">
        <v>-13.2</v>
      </c>
      <c r="S54" s="166">
        <v>3.8592</v>
      </c>
      <c r="T54" s="166">
        <v>1.2158</v>
      </c>
      <c r="U54" s="166">
        <v>4.6311999999999998</v>
      </c>
      <c r="V54" s="166">
        <v>4.2828999999999997</v>
      </c>
      <c r="W54" s="166">
        <v>7.7557</v>
      </c>
      <c r="X54" s="167"/>
      <c r="Y54" s="166">
        <v>4.1581000000000001</v>
      </c>
      <c r="Z54" s="166">
        <v>2.1720999999999999</v>
      </c>
      <c r="AA54" s="167"/>
      <c r="AB54" s="166">
        <v>-1.222</v>
      </c>
      <c r="AC54" s="166">
        <v>-0.45600000000000002</v>
      </c>
      <c r="AD54" s="166">
        <v>-0.44500000000000001</v>
      </c>
      <c r="AE54" s="166">
        <v>7.6159999999999997</v>
      </c>
      <c r="AF54" s="166">
        <v>-15.54</v>
      </c>
      <c r="AG54" s="166">
        <v>-15.4</v>
      </c>
      <c r="AH54" s="166">
        <v>-0.04</v>
      </c>
      <c r="AI54" s="166">
        <v>0.20499999999999999</v>
      </c>
      <c r="AJ54" s="166">
        <v>-14.52</v>
      </c>
      <c r="AK54" s="166">
        <v>-14.54</v>
      </c>
      <c r="AL54" s="167"/>
      <c r="AM54" s="166">
        <v>-10.43</v>
      </c>
      <c r="AN54" s="166">
        <v>-10.61</v>
      </c>
      <c r="AO54" s="166">
        <v>6.3338000000000001</v>
      </c>
      <c r="AP54" s="166">
        <v>3.746</v>
      </c>
      <c r="AQ54" s="166">
        <v>21.488299999999999</v>
      </c>
      <c r="AR54" s="166">
        <v>23.285399999999999</v>
      </c>
      <c r="AS54" s="166">
        <v>-24.9693</v>
      </c>
      <c r="AT54" s="166">
        <v>-9.2431999999999999</v>
      </c>
      <c r="AU54" s="166">
        <v>-9.1388999999999996</v>
      </c>
      <c r="AV54" s="166">
        <v>-2.9899999999999999E-2</v>
      </c>
      <c r="AW54" s="166">
        <v>-0.22819999999999999</v>
      </c>
      <c r="AX54" s="167"/>
      <c r="AY54" s="166">
        <v>-4.0187999999999997</v>
      </c>
      <c r="AZ54" s="166">
        <v>3.9578000000000002</v>
      </c>
      <c r="BA54" s="166">
        <v>20.926200000000001</v>
      </c>
      <c r="BB54" s="166">
        <v>-37.463700000000003</v>
      </c>
      <c r="BC54" s="166">
        <v>19.2514</v>
      </c>
      <c r="BD54" s="166">
        <v>-6.9</v>
      </c>
      <c r="BE54" s="166">
        <v>-6.9</v>
      </c>
      <c r="BF54" s="166">
        <v>-27.0304</v>
      </c>
      <c r="BG54" s="166">
        <v>-26.719799999999999</v>
      </c>
      <c r="BH54" s="166">
        <v>-2.0642999999999998</v>
      </c>
      <c r="BI54" s="167"/>
      <c r="BJ54" s="166">
        <v>-8.9232999999999993</v>
      </c>
      <c r="BK54" s="166">
        <v>2.3452000000000002</v>
      </c>
      <c r="BL54" s="166">
        <v>5.1299999999999998E-2</v>
      </c>
      <c r="BM54" s="166">
        <v>0.1079</v>
      </c>
      <c r="BN54" s="166">
        <v>-102.6948</v>
      </c>
      <c r="BO54" s="166">
        <v>27.832899999999999</v>
      </c>
      <c r="BP54" s="166">
        <v>28.046500000000002</v>
      </c>
      <c r="BQ54" s="166">
        <v>7.9177999999999997</v>
      </c>
      <c r="BR54" s="166">
        <v>-186.83529999999999</v>
      </c>
      <c r="BS54" s="167"/>
      <c r="BT54" s="167"/>
      <c r="BU54" s="167"/>
      <c r="BV54" s="166">
        <v>17.514099999999999</v>
      </c>
      <c r="BW54" s="166">
        <v>9.5500000000000007</v>
      </c>
      <c r="BX54" s="166">
        <v>6.61</v>
      </c>
      <c r="BY54" s="166">
        <v>-8.4499999999999993</v>
      </c>
      <c r="BZ54" s="166">
        <v>6.26</v>
      </c>
      <c r="CA54" s="166">
        <v>-1.4693000000000001</v>
      </c>
      <c r="CB54" s="166">
        <v>-1.2014</v>
      </c>
      <c r="CC54" s="166">
        <v>22.984200000000001</v>
      </c>
      <c r="CD54" s="166">
        <v>21.1096</v>
      </c>
      <c r="CE54" s="166">
        <v>1.9154</v>
      </c>
      <c r="CF54" s="166">
        <v>-26.642299999999999</v>
      </c>
      <c r="CG54" s="166">
        <v>-26.681899999999999</v>
      </c>
      <c r="CH54" s="166">
        <v>-9.0398999999999994</v>
      </c>
      <c r="CI54" s="166">
        <v>8.3605999999999998</v>
      </c>
      <c r="CJ54" s="167"/>
      <c r="CK54" s="167"/>
      <c r="CL54" s="166">
        <v>41.8</v>
      </c>
      <c r="CM54" s="166">
        <v>-13.1</v>
      </c>
      <c r="CN54" s="166">
        <v>-2.27</v>
      </c>
      <c r="CO54" s="166">
        <v>29.512799999999999</v>
      </c>
      <c r="CP54" s="166">
        <v>29.659300000000002</v>
      </c>
      <c r="CQ54" s="166">
        <v>28.755099999999999</v>
      </c>
      <c r="CR54" s="166">
        <v>57.5533</v>
      </c>
      <c r="CS54" s="166">
        <v>57.84</v>
      </c>
      <c r="CT54" s="166">
        <v>-22.843699999999998</v>
      </c>
      <c r="CU54" s="166">
        <v>-44.207700000000003</v>
      </c>
      <c r="CV54" s="166">
        <v>-20.9147</v>
      </c>
      <c r="CW54" s="166">
        <v>3.0329000000000002</v>
      </c>
      <c r="CX54" s="166">
        <v>26.2</v>
      </c>
      <c r="CY54" s="166">
        <v>20.28</v>
      </c>
      <c r="CZ54" s="166">
        <v>8.4423999999999992</v>
      </c>
      <c r="DA54" s="166">
        <v>8.5968</v>
      </c>
      <c r="DB54" s="166">
        <v>-9.9600000000000009</v>
      </c>
      <c r="DC54" s="167"/>
      <c r="DD54" s="166">
        <v>-10.653</v>
      </c>
      <c r="DE54" s="166">
        <v>-9.9045000000000005</v>
      </c>
      <c r="DF54" s="166">
        <v>39.799399999999999</v>
      </c>
      <c r="DG54" s="166">
        <v>1.5100000000000001E-2</v>
      </c>
      <c r="DH54" s="166">
        <v>-5.0606</v>
      </c>
      <c r="DI54" s="166">
        <v>9.6999999999999993</v>
      </c>
      <c r="DJ54" s="166">
        <v>9.6999999999999993</v>
      </c>
      <c r="DK54" s="166">
        <v>-7.0605000000000002</v>
      </c>
      <c r="DL54" s="166">
        <v>1.1278999999999999</v>
      </c>
      <c r="DM54" s="166">
        <v>49.685099999999998</v>
      </c>
      <c r="DN54" s="166">
        <v>8.7264999999999997</v>
      </c>
      <c r="DO54" s="166">
        <v>1.53</v>
      </c>
      <c r="DP54" s="166">
        <v>-4.82</v>
      </c>
      <c r="DQ54" s="166">
        <v>7.2359999999999998</v>
      </c>
      <c r="DR54" s="166">
        <v>-38.622199999999999</v>
      </c>
      <c r="DS54" s="166">
        <v>-6.76</v>
      </c>
      <c r="DT54" s="166">
        <v>-7.02</v>
      </c>
      <c r="DU54" s="166">
        <v>24.53</v>
      </c>
      <c r="DV54" s="166">
        <v>20.05</v>
      </c>
      <c r="DW54" s="166">
        <v>-38.654499999999999</v>
      </c>
      <c r="DX54" s="166">
        <v>-19.654499999999999</v>
      </c>
      <c r="DY54" s="166">
        <v>-29.453600000000002</v>
      </c>
      <c r="DZ54" s="166">
        <v>-28.0273</v>
      </c>
      <c r="EA54" s="166">
        <v>0</v>
      </c>
      <c r="EB54" s="166">
        <v>-9.7662999999999993</v>
      </c>
      <c r="EC54" s="166">
        <v>-15.4711</v>
      </c>
      <c r="ED54" s="166">
        <v>-15.349299999999999</v>
      </c>
      <c r="EE54" s="166">
        <v>-13.648099999999999</v>
      </c>
      <c r="EF54" s="166">
        <v>-24.7316</v>
      </c>
      <c r="EG54" s="166">
        <v>-12.984</v>
      </c>
      <c r="EH54" s="166">
        <v>-102.30159999999999</v>
      </c>
      <c r="EI54" s="166">
        <v>-6.3220999999999998</v>
      </c>
      <c r="EJ54" s="167"/>
      <c r="EK54" s="166">
        <v>-6.3567999999999998</v>
      </c>
      <c r="EL54" s="166">
        <v>-6.3571999999999997</v>
      </c>
      <c r="EM54" s="166">
        <v>15.343400000000001</v>
      </c>
      <c r="EN54" s="166">
        <v>-8.9623000000000008</v>
      </c>
      <c r="EO54" s="166">
        <v>-10.4575</v>
      </c>
      <c r="EP54" s="166">
        <v>-5.1239999999999997</v>
      </c>
      <c r="EQ54" s="166">
        <v>-21.611000000000001</v>
      </c>
      <c r="ER54" s="166">
        <v>-20.1006</v>
      </c>
      <c r="ES54" s="166">
        <v>5.8212000000000002</v>
      </c>
      <c r="ET54" s="167"/>
      <c r="EU54" s="167"/>
      <c r="EV54" s="166">
        <v>3.1</v>
      </c>
      <c r="EW54" s="166">
        <v>2.5032000000000001</v>
      </c>
      <c r="EX54" s="166">
        <v>-9.4788999999999994</v>
      </c>
      <c r="EY54" s="166">
        <v>-11.556100000000001</v>
      </c>
      <c r="EZ54" s="166">
        <v>-11.8087</v>
      </c>
      <c r="FA54" s="166">
        <v>8.0845000000000002</v>
      </c>
      <c r="FB54" s="166">
        <v>6.9767999999999999</v>
      </c>
      <c r="FC54" s="166">
        <v>-27.673999999999999</v>
      </c>
      <c r="FD54" s="166">
        <v>5.7991000000000001</v>
      </c>
      <c r="FE54" s="167"/>
      <c r="FF54" s="167"/>
      <c r="FG54" s="166">
        <v>0</v>
      </c>
      <c r="FH54" s="166">
        <v>0</v>
      </c>
      <c r="FI54" s="166">
        <v>0</v>
      </c>
      <c r="FJ54" s="166">
        <v>-8.7077000000000009</v>
      </c>
      <c r="FK54" s="166">
        <v>-9.0426000000000002</v>
      </c>
      <c r="FL54" s="166">
        <v>26.123200000000001</v>
      </c>
      <c r="FM54" s="166">
        <v>12.1701</v>
      </c>
      <c r="FN54" s="166">
        <v>12.0748</v>
      </c>
      <c r="FO54" s="166">
        <v>27.474900000000002</v>
      </c>
      <c r="FP54" s="166">
        <v>39.502299999999998</v>
      </c>
      <c r="FQ54" s="167"/>
      <c r="FR54" s="167"/>
      <c r="FS54" s="166">
        <v>-2.2097000000000002</v>
      </c>
      <c r="FT54" s="167"/>
      <c r="FU54" s="167"/>
      <c r="FV54" s="166">
        <v>2.34</v>
      </c>
      <c r="FW54" s="166">
        <v>-13.704499999999999</v>
      </c>
      <c r="FX54" s="166">
        <v>1.2364999999999999</v>
      </c>
      <c r="FY54" s="166">
        <v>5.391</v>
      </c>
      <c r="FZ54" s="166">
        <v>0.43</v>
      </c>
      <c r="GA54" s="166">
        <v>2.194</v>
      </c>
      <c r="GB54" s="166">
        <v>28.56</v>
      </c>
      <c r="GC54" s="166">
        <v>-44.308599999999998</v>
      </c>
      <c r="GD54" s="166">
        <v>-33.7453</v>
      </c>
      <c r="GE54" s="166">
        <v>-1.93</v>
      </c>
      <c r="GF54" s="166">
        <v>26.695599999999999</v>
      </c>
      <c r="GG54" s="167"/>
      <c r="GH54" s="166">
        <v>26.441199999999998</v>
      </c>
      <c r="GI54" s="167"/>
      <c r="GJ54" s="166">
        <v>-8.3413000000000004</v>
      </c>
      <c r="GK54" s="166">
        <v>2.4923000000000002</v>
      </c>
      <c r="GL54" s="167"/>
      <c r="GM54" s="167"/>
      <c r="GN54" s="167"/>
      <c r="GO54" s="166">
        <v>-6.4837999999999996</v>
      </c>
      <c r="GP54" s="166">
        <v>6.1089000000000002</v>
      </c>
      <c r="GQ54" s="167"/>
      <c r="GR54" s="166">
        <v>-21.031700000000001</v>
      </c>
      <c r="GS54" s="166">
        <v>-11.4009</v>
      </c>
      <c r="GT54" s="166">
        <v>157.24359999999999</v>
      </c>
      <c r="GU54" s="166">
        <v>-10.641500000000001</v>
      </c>
      <c r="GV54" s="166">
        <v>-9.9184000000000001</v>
      </c>
      <c r="GW54" s="166">
        <v>-15.0693</v>
      </c>
      <c r="GX54" s="166">
        <v>2.6204000000000001</v>
      </c>
      <c r="GY54" s="166">
        <v>8.0513999999999992</v>
      </c>
      <c r="GZ54" s="166">
        <v>7.9747000000000003</v>
      </c>
      <c r="HA54" s="166">
        <v>2</v>
      </c>
      <c r="HB54" s="166">
        <v>15.903</v>
      </c>
      <c r="HC54" s="166">
        <v>16.253799999999998</v>
      </c>
      <c r="HD54" s="166">
        <v>8.3800000000000008</v>
      </c>
      <c r="HE54" s="166">
        <v>-6.4600999999999997</v>
      </c>
      <c r="HF54" s="166">
        <v>34.880600000000001</v>
      </c>
      <c r="HG54" s="166">
        <v>26.897500000000001</v>
      </c>
      <c r="HH54" s="166">
        <v>32.640599999999999</v>
      </c>
      <c r="HI54" s="166">
        <v>23.180499999999999</v>
      </c>
      <c r="HJ54" s="166">
        <v>23.625800000000002</v>
      </c>
      <c r="HK54" s="166">
        <v>-8.8674999999999997</v>
      </c>
      <c r="HL54" s="166">
        <v>-12.107100000000001</v>
      </c>
      <c r="HM54" s="166">
        <v>0</v>
      </c>
      <c r="HN54" s="166">
        <v>0</v>
      </c>
      <c r="HO54" s="166">
        <v>58.343200000000003</v>
      </c>
      <c r="HP54" s="167"/>
      <c r="HQ54" s="166">
        <v>-10.0623</v>
      </c>
      <c r="HR54" s="166">
        <v>-9.3811</v>
      </c>
      <c r="HS54" s="166">
        <v>-9.3124000000000002</v>
      </c>
      <c r="HT54" s="166">
        <v>-9.1800999999999995</v>
      </c>
      <c r="HU54" s="166">
        <v>10.37</v>
      </c>
      <c r="HV54" s="166">
        <v>10.33</v>
      </c>
      <c r="HW54" s="166">
        <v>-29.1</v>
      </c>
      <c r="HX54" s="166">
        <v>-29.5</v>
      </c>
      <c r="HY54" s="166">
        <v>1.1617999999999999</v>
      </c>
      <c r="HZ54" s="166">
        <v>-9.68</v>
      </c>
      <c r="IA54" s="166">
        <v>29.848800000000001</v>
      </c>
      <c r="IB54" s="166">
        <v>30.852399999999999</v>
      </c>
      <c r="IC54" s="166">
        <v>30.636399999999998</v>
      </c>
      <c r="ID54" s="166">
        <v>-19.100000000000001</v>
      </c>
      <c r="IE54" s="166">
        <v>-38.4</v>
      </c>
      <c r="IF54" s="166">
        <v>-1.6</v>
      </c>
      <c r="IG54" s="166">
        <v>-2.1</v>
      </c>
      <c r="IH54" s="167"/>
      <c r="II54" s="166">
        <v>-17.5076</v>
      </c>
      <c r="IJ54" s="166">
        <v>-58.5685</v>
      </c>
      <c r="IK54" s="166">
        <v>-29.519100000000002</v>
      </c>
      <c r="IL54" s="166">
        <v>-258.42230000000001</v>
      </c>
      <c r="IM54" s="166">
        <v>-3.8252000000000002</v>
      </c>
      <c r="IN54" s="166">
        <v>5.5232000000000001</v>
      </c>
      <c r="IO54" s="166">
        <v>86.999099999999999</v>
      </c>
      <c r="IP54" s="166">
        <v>79.182400000000001</v>
      </c>
      <c r="IQ54" s="166">
        <v>118.8021</v>
      </c>
      <c r="IR54" s="166">
        <v>62.475499999999997</v>
      </c>
      <c r="IS54" s="166">
        <v>25.061900000000001</v>
      </c>
      <c r="IT54" s="166">
        <v>26.241</v>
      </c>
      <c r="IU54" s="166">
        <v>25.856999999999999</v>
      </c>
      <c r="IV54" s="166">
        <v>-10.452999999999999</v>
      </c>
      <c r="IW54" s="166">
        <v>187.15520000000001</v>
      </c>
      <c r="IX54" s="166">
        <v>-174.82159999999999</v>
      </c>
      <c r="IY54" s="166">
        <v>20.705100000000002</v>
      </c>
      <c r="IZ54" s="166">
        <v>-11.1205</v>
      </c>
      <c r="JA54" s="166">
        <v>-1.1951000000000001</v>
      </c>
      <c r="JB54" s="167"/>
      <c r="JC54" s="166">
        <v>-6.24</v>
      </c>
      <c r="JD54" s="166">
        <v>-1.7629999999999999</v>
      </c>
      <c r="JE54" s="166">
        <v>-1.7709999999999999</v>
      </c>
      <c r="JF54" s="166">
        <v>2.64</v>
      </c>
      <c r="JG54" s="166">
        <v>-0.96</v>
      </c>
      <c r="JH54" s="166">
        <v>-1.4595</v>
      </c>
      <c r="JI54" s="166">
        <v>-5.1835000000000004</v>
      </c>
      <c r="JJ54" s="166">
        <v>13.8018</v>
      </c>
      <c r="JK54" s="166">
        <v>-9.1112000000000002</v>
      </c>
      <c r="JL54" s="166">
        <v>4</v>
      </c>
      <c r="JM54" s="166">
        <v>-1.008</v>
      </c>
      <c r="JN54" s="166">
        <v>6.0000000000000001E-3</v>
      </c>
      <c r="JO54" s="166">
        <v>1.9585999999999999</v>
      </c>
      <c r="JP54" s="166">
        <v>2.2153</v>
      </c>
      <c r="JQ54" s="166">
        <v>4.6337000000000002</v>
      </c>
      <c r="JR54" s="166">
        <v>4.0284000000000004</v>
      </c>
      <c r="JS54" s="166">
        <v>3.0617999999999999</v>
      </c>
      <c r="JT54" s="167"/>
      <c r="JU54" s="166">
        <v>23</v>
      </c>
      <c r="JV54" s="166">
        <v>8.6986000000000008</v>
      </c>
      <c r="JW54" s="166">
        <v>-0.21</v>
      </c>
      <c r="JX54" s="167"/>
      <c r="JY54" s="166">
        <v>0</v>
      </c>
      <c r="JZ54" s="166">
        <v>-17.283200000000001</v>
      </c>
      <c r="KA54" s="166">
        <v>-18.0976</v>
      </c>
      <c r="KB54" s="166">
        <v>0</v>
      </c>
      <c r="KC54" s="166">
        <v>12.2958</v>
      </c>
      <c r="KD54" s="166">
        <v>-11.7637</v>
      </c>
      <c r="KE54" s="166">
        <v>0</v>
      </c>
      <c r="KF54" s="166">
        <v>-24.6</v>
      </c>
      <c r="KG54" s="166">
        <v>7</v>
      </c>
      <c r="KH54" s="167"/>
      <c r="KI54" s="166">
        <v>-100.71080000000001</v>
      </c>
    </row>
    <row r="55" spans="1:295" ht="18" customHeight="1" x14ac:dyDescent="0.35">
      <c r="A55" s="162" t="s">
        <v>59</v>
      </c>
      <c r="B55" s="162" t="s">
        <v>851</v>
      </c>
      <c r="C55" s="166">
        <v>0</v>
      </c>
      <c r="D55" s="166">
        <v>4.0961999999999996</v>
      </c>
      <c r="E55" s="166">
        <v>-8.7649000000000008</v>
      </c>
      <c r="F55" s="166">
        <v>6.3472999999999997</v>
      </c>
      <c r="G55" s="166">
        <v>9.0752000000000006</v>
      </c>
      <c r="H55" s="167"/>
      <c r="I55" s="166">
        <v>17.318100000000001</v>
      </c>
      <c r="J55" s="167"/>
      <c r="K55" s="166">
        <v>10.886900000000001</v>
      </c>
      <c r="L55" s="166">
        <v>3.8359000000000001</v>
      </c>
      <c r="M55" s="166">
        <v>3.4636999999999998</v>
      </c>
      <c r="N55" s="166">
        <v>-6.66</v>
      </c>
      <c r="O55" s="167"/>
      <c r="P55" s="167"/>
      <c r="Q55" s="166">
        <v>2.484</v>
      </c>
      <c r="R55" s="166">
        <v>-13.2</v>
      </c>
      <c r="S55" s="166">
        <v>3.8732000000000002</v>
      </c>
      <c r="T55" s="166">
        <v>1.1020000000000001</v>
      </c>
      <c r="U55" s="166">
        <v>4.6631</v>
      </c>
      <c r="V55" s="166">
        <v>4.2634999999999996</v>
      </c>
      <c r="W55" s="166">
        <v>7.3327999999999998</v>
      </c>
      <c r="X55" s="167"/>
      <c r="Y55" s="166">
        <v>4.4352</v>
      </c>
      <c r="Z55" s="166">
        <v>2.2999999999999998</v>
      </c>
      <c r="AA55" s="167"/>
      <c r="AB55" s="166">
        <v>-0.99160000000000004</v>
      </c>
      <c r="AC55" s="166">
        <v>-0.54900000000000004</v>
      </c>
      <c r="AD55" s="166">
        <v>-0.51200000000000001</v>
      </c>
      <c r="AE55" s="166">
        <v>8.2390000000000008</v>
      </c>
      <c r="AF55" s="166">
        <v>-13.32</v>
      </c>
      <c r="AG55" s="167"/>
      <c r="AH55" s="166">
        <v>2.1000000000000001E-2</v>
      </c>
      <c r="AI55" s="166">
        <v>0.214</v>
      </c>
      <c r="AJ55" s="166">
        <v>-16.27</v>
      </c>
      <c r="AK55" s="166">
        <v>-16.420000000000002</v>
      </c>
      <c r="AL55" s="167"/>
      <c r="AM55" s="166">
        <v>-9.01</v>
      </c>
      <c r="AN55" s="166">
        <v>-9.08</v>
      </c>
      <c r="AO55" s="166">
        <v>6.2706</v>
      </c>
      <c r="AP55" s="166">
        <v>3.6852</v>
      </c>
      <c r="AQ55" s="166">
        <v>21.136099999999999</v>
      </c>
      <c r="AR55" s="166">
        <v>22.8841</v>
      </c>
      <c r="AS55" s="166">
        <v>-25.194700000000001</v>
      </c>
      <c r="AT55" s="166">
        <v>-10.582800000000001</v>
      </c>
      <c r="AU55" s="166">
        <v>-10.7906</v>
      </c>
      <c r="AV55" s="166">
        <v>7.2276999999999996</v>
      </c>
      <c r="AW55" s="166">
        <v>11.5383</v>
      </c>
      <c r="AX55" s="167"/>
      <c r="AY55" s="166">
        <v>-5.2244000000000002</v>
      </c>
      <c r="AZ55" s="166">
        <v>5.1414</v>
      </c>
      <c r="BA55" s="166">
        <v>29.474799999999998</v>
      </c>
      <c r="BB55" s="166">
        <v>-45.135800000000003</v>
      </c>
      <c r="BC55" s="166">
        <v>19.861699999999999</v>
      </c>
      <c r="BD55" s="166">
        <v>-7.2</v>
      </c>
      <c r="BE55" s="166">
        <v>-7.8</v>
      </c>
      <c r="BF55" s="166">
        <v>-24.338100000000001</v>
      </c>
      <c r="BG55" s="166">
        <v>-24.831199999999999</v>
      </c>
      <c r="BH55" s="166">
        <v>-2.1661000000000001</v>
      </c>
      <c r="BI55" s="167"/>
      <c r="BJ55" s="166">
        <v>-10.0382</v>
      </c>
      <c r="BK55" s="166">
        <v>2.0956000000000001</v>
      </c>
      <c r="BL55" s="166">
        <v>-0.61950000000000005</v>
      </c>
      <c r="BM55" s="166">
        <v>-0.42399999999999999</v>
      </c>
      <c r="BN55" s="166">
        <v>-95.156700000000001</v>
      </c>
      <c r="BO55" s="166">
        <v>29.145199999999999</v>
      </c>
      <c r="BP55" s="166">
        <v>29.206199999999999</v>
      </c>
      <c r="BQ55" s="166">
        <v>-2.4481000000000002</v>
      </c>
      <c r="BR55" s="166">
        <v>-185.13939999999999</v>
      </c>
      <c r="BS55" s="167"/>
      <c r="BT55" s="167"/>
      <c r="BU55" s="167"/>
      <c r="BV55" s="166">
        <v>15.398400000000001</v>
      </c>
      <c r="BW55" s="166">
        <v>9.35</v>
      </c>
      <c r="BX55" s="166">
        <v>6.21</v>
      </c>
      <c r="BY55" s="166">
        <v>-9.43</v>
      </c>
      <c r="BZ55" s="166">
        <v>5.69</v>
      </c>
      <c r="CA55" s="166">
        <v>-3.0768</v>
      </c>
      <c r="CB55" s="166">
        <v>-3.3447</v>
      </c>
      <c r="CC55" s="166">
        <v>20.985800000000001</v>
      </c>
      <c r="CD55" s="166">
        <v>18.947099999999999</v>
      </c>
      <c r="CE55" s="166">
        <v>-0.52029999999999998</v>
      </c>
      <c r="CF55" s="166">
        <v>-25.747800000000002</v>
      </c>
      <c r="CG55" s="166">
        <v>-25.890799999999999</v>
      </c>
      <c r="CH55" s="166">
        <v>-10.4034</v>
      </c>
      <c r="CI55" s="166">
        <v>8.2493999999999996</v>
      </c>
      <c r="CJ55" s="167"/>
      <c r="CK55" s="167"/>
      <c r="CL55" s="166">
        <v>40.4</v>
      </c>
      <c r="CM55" s="166">
        <v>-13.3</v>
      </c>
      <c r="CN55" s="166">
        <v>-2.2999999999999998</v>
      </c>
      <c r="CO55" s="166">
        <v>29.342600000000001</v>
      </c>
      <c r="CP55" s="166">
        <v>27.8903</v>
      </c>
      <c r="CQ55" s="166">
        <v>27.031600000000001</v>
      </c>
      <c r="CR55" s="166">
        <v>59.177700000000002</v>
      </c>
      <c r="CS55" s="166">
        <v>59.5351</v>
      </c>
      <c r="CT55" s="166">
        <v>-20.603899999999999</v>
      </c>
      <c r="CU55" s="166">
        <v>-45.4998</v>
      </c>
      <c r="CV55" s="166">
        <v>-18.6326</v>
      </c>
      <c r="CW55" s="166">
        <v>2.6924000000000001</v>
      </c>
      <c r="CX55" s="166">
        <v>29.01</v>
      </c>
      <c r="CY55" s="166">
        <v>19.649999999999999</v>
      </c>
      <c r="CZ55" s="166">
        <v>7.9736000000000002</v>
      </c>
      <c r="DA55" s="166">
        <v>8.2062000000000008</v>
      </c>
      <c r="DB55" s="166">
        <v>-9.84</v>
      </c>
      <c r="DC55" s="167"/>
      <c r="DD55" s="166">
        <v>-10.1089</v>
      </c>
      <c r="DE55" s="166">
        <v>-9.4529999999999994</v>
      </c>
      <c r="DF55" s="166">
        <v>34.982999999999997</v>
      </c>
      <c r="DG55" s="166">
        <v>1.4999999999999999E-2</v>
      </c>
      <c r="DH55" s="166">
        <v>-4.9314999999999998</v>
      </c>
      <c r="DI55" s="167"/>
      <c r="DJ55" s="167"/>
      <c r="DK55" s="166">
        <v>-8.1298999999999992</v>
      </c>
      <c r="DL55" s="166">
        <v>-0.187</v>
      </c>
      <c r="DM55" s="166">
        <v>50.946800000000003</v>
      </c>
      <c r="DN55" s="166">
        <v>7.0566000000000004</v>
      </c>
      <c r="DO55" s="166">
        <v>0.41</v>
      </c>
      <c r="DP55" s="166">
        <v>-5.28</v>
      </c>
      <c r="DQ55" s="166">
        <v>6.9930000000000003</v>
      </c>
      <c r="DR55" s="166">
        <v>-35.951999999999998</v>
      </c>
      <c r="DS55" s="166">
        <v>-7.17</v>
      </c>
      <c r="DT55" s="166">
        <v>-7.32</v>
      </c>
      <c r="DU55" s="166">
        <v>24.18</v>
      </c>
      <c r="DV55" s="166">
        <v>18.29</v>
      </c>
      <c r="DW55" s="166">
        <v>-38.072699999999998</v>
      </c>
      <c r="DX55" s="166">
        <v>-18.954499999999999</v>
      </c>
      <c r="DY55" s="166">
        <v>-28.4513</v>
      </c>
      <c r="DZ55" s="166">
        <v>-27.945499999999999</v>
      </c>
      <c r="EA55" s="166">
        <v>0</v>
      </c>
      <c r="EB55" s="166">
        <v>-9.7170000000000005</v>
      </c>
      <c r="EC55" s="166">
        <v>-15.4277</v>
      </c>
      <c r="ED55" s="166">
        <v>-16.907399999999999</v>
      </c>
      <c r="EE55" s="166">
        <v>-19.998000000000001</v>
      </c>
      <c r="EF55" s="166">
        <v>-21.292300000000001</v>
      </c>
      <c r="EG55" s="166">
        <v>-11.209</v>
      </c>
      <c r="EH55" s="166">
        <v>-92.682400000000001</v>
      </c>
      <c r="EI55" s="166">
        <v>-1.508</v>
      </c>
      <c r="EJ55" s="167"/>
      <c r="EK55" s="166">
        <v>-6.4020999999999999</v>
      </c>
      <c r="EL55" s="166">
        <v>-6.0446</v>
      </c>
      <c r="EM55" s="166">
        <v>19.893699999999999</v>
      </c>
      <c r="EN55" s="166">
        <v>-5.4248000000000003</v>
      </c>
      <c r="EO55" s="166">
        <v>-6.1482000000000001</v>
      </c>
      <c r="EP55" s="166">
        <v>-15.364000000000001</v>
      </c>
      <c r="EQ55" s="166">
        <v>-18.8371</v>
      </c>
      <c r="ER55" s="166">
        <v>-18.484300000000001</v>
      </c>
      <c r="ES55" s="166">
        <v>5.2931999999999997</v>
      </c>
      <c r="ET55" s="167"/>
      <c r="EU55" s="167"/>
      <c r="EV55" s="166">
        <v>2.8</v>
      </c>
      <c r="EW55" s="166">
        <v>2.6717</v>
      </c>
      <c r="EX55" s="166">
        <v>-1.7491000000000001</v>
      </c>
      <c r="EY55" s="166">
        <v>-11.3126</v>
      </c>
      <c r="EZ55" s="166">
        <v>-11.642300000000001</v>
      </c>
      <c r="FA55" s="166">
        <v>7.7294999999999998</v>
      </c>
      <c r="FB55" s="166">
        <v>2.8538999999999999</v>
      </c>
      <c r="FC55" s="166">
        <v>-26.0641</v>
      </c>
      <c r="FD55" s="166">
        <v>5.7259000000000002</v>
      </c>
      <c r="FE55" s="167"/>
      <c r="FF55" s="167"/>
      <c r="FG55" s="166">
        <v>2.5276999999999998</v>
      </c>
      <c r="FH55" s="166">
        <v>0</v>
      </c>
      <c r="FI55" s="166">
        <v>0</v>
      </c>
      <c r="FJ55" s="166">
        <v>-7.5354999999999999</v>
      </c>
      <c r="FK55" s="166">
        <v>-8.2053999999999991</v>
      </c>
      <c r="FL55" s="166">
        <v>16.578199999999999</v>
      </c>
      <c r="FM55" s="166">
        <v>11.6242</v>
      </c>
      <c r="FN55" s="166">
        <v>11.1365</v>
      </c>
      <c r="FO55" s="166">
        <v>21.274000000000001</v>
      </c>
      <c r="FP55" s="166">
        <v>31.546500000000002</v>
      </c>
      <c r="FQ55" s="167"/>
      <c r="FR55" s="166">
        <v>-6.25</v>
      </c>
      <c r="FS55" s="166">
        <v>-2.2866</v>
      </c>
      <c r="FT55" s="167"/>
      <c r="FU55" s="167"/>
      <c r="FV55" s="166">
        <v>2.2400000000000002</v>
      </c>
      <c r="FW55" s="166">
        <v>-11.177899999999999</v>
      </c>
      <c r="FX55" s="166">
        <v>1.4483999999999999</v>
      </c>
      <c r="FY55" s="166">
        <v>5.6070000000000002</v>
      </c>
      <c r="FZ55" s="166">
        <v>0.52100000000000002</v>
      </c>
      <c r="GA55" s="166">
        <v>2.2429000000000001</v>
      </c>
      <c r="GB55" s="166">
        <v>30.69</v>
      </c>
      <c r="GC55" s="166">
        <v>-41.919600000000003</v>
      </c>
      <c r="GD55" s="166">
        <v>-31.2057</v>
      </c>
      <c r="GE55" s="166">
        <v>-1.89</v>
      </c>
      <c r="GF55" s="166">
        <v>28.049700000000001</v>
      </c>
      <c r="GG55" s="167"/>
      <c r="GH55" s="166">
        <v>25.279</v>
      </c>
      <c r="GI55" s="167"/>
      <c r="GJ55" s="166">
        <v>-8.2026000000000003</v>
      </c>
      <c r="GK55" s="166">
        <v>2.2810999999999999</v>
      </c>
      <c r="GL55" s="167"/>
      <c r="GM55" s="167"/>
      <c r="GN55" s="166">
        <v>-11.452199999999999</v>
      </c>
      <c r="GO55" s="166">
        <v>-6.1348000000000003</v>
      </c>
      <c r="GP55" s="166">
        <v>7.5891000000000002</v>
      </c>
      <c r="GQ55" s="166">
        <v>-37.814399999999999</v>
      </c>
      <c r="GR55" s="166">
        <v>-16.367799999999999</v>
      </c>
      <c r="GS55" s="166">
        <v>-9.2637999999999998</v>
      </c>
      <c r="GT55" s="166">
        <v>146.09100000000001</v>
      </c>
      <c r="GU55" s="166">
        <v>-11.417</v>
      </c>
      <c r="GV55" s="166">
        <v>-9.1706000000000003</v>
      </c>
      <c r="GW55" s="166">
        <v>-14.545</v>
      </c>
      <c r="GX55" s="167"/>
      <c r="GY55" s="166">
        <v>8.1759000000000004</v>
      </c>
      <c r="GZ55" s="166">
        <v>8.2842000000000002</v>
      </c>
      <c r="HA55" s="167"/>
      <c r="HB55" s="166">
        <v>14.7948</v>
      </c>
      <c r="HC55" s="166">
        <v>17.474399999999999</v>
      </c>
      <c r="HD55" s="166">
        <v>8.3800000000000008</v>
      </c>
      <c r="HE55" s="166">
        <v>-5.9775</v>
      </c>
      <c r="HF55" s="166">
        <v>34.978099999999998</v>
      </c>
      <c r="HG55" s="166">
        <v>25.866299999999999</v>
      </c>
      <c r="HH55" s="166">
        <v>33.609400000000001</v>
      </c>
      <c r="HI55" s="166">
        <v>22.624400000000001</v>
      </c>
      <c r="HJ55" s="166">
        <v>23.0642</v>
      </c>
      <c r="HK55" s="166">
        <v>-7.4467999999999996</v>
      </c>
      <c r="HL55" s="166">
        <v>-9.0744000000000007</v>
      </c>
      <c r="HM55" s="166">
        <v>0</v>
      </c>
      <c r="HN55" s="166">
        <v>0</v>
      </c>
      <c r="HO55" s="167"/>
      <c r="HP55" s="167"/>
      <c r="HQ55" s="166">
        <v>-9.2108000000000008</v>
      </c>
      <c r="HR55" s="166">
        <v>-8.1450999999999993</v>
      </c>
      <c r="HS55" s="166">
        <v>-8.1750000000000007</v>
      </c>
      <c r="HT55" s="166">
        <v>-7.5883000000000003</v>
      </c>
      <c r="HU55" s="166">
        <v>10.94</v>
      </c>
      <c r="HV55" s="166">
        <v>10.88</v>
      </c>
      <c r="HW55" s="166">
        <v>-28.7</v>
      </c>
      <c r="HX55" s="166">
        <v>-29.2</v>
      </c>
      <c r="HY55" s="166">
        <v>1.3192999999999999</v>
      </c>
      <c r="HZ55" s="166">
        <v>-9.84</v>
      </c>
      <c r="IA55" s="166">
        <v>27.905799999999999</v>
      </c>
      <c r="IB55" s="166">
        <v>32.126600000000003</v>
      </c>
      <c r="IC55" s="166">
        <v>31.672899999999998</v>
      </c>
      <c r="ID55" s="166">
        <v>-19.100000000000001</v>
      </c>
      <c r="IE55" s="166">
        <v>-38.4</v>
      </c>
      <c r="IF55" s="166">
        <v>-2</v>
      </c>
      <c r="IG55" s="166">
        <v>-2.5</v>
      </c>
      <c r="IH55" s="167"/>
      <c r="II55" s="166">
        <v>-17.2957</v>
      </c>
      <c r="IJ55" s="166">
        <v>-54.471400000000003</v>
      </c>
      <c r="IK55" s="166">
        <v>-36.883299999999998</v>
      </c>
      <c r="IL55" s="166">
        <v>-258.22199999999998</v>
      </c>
      <c r="IM55" s="166">
        <v>-2.1337999999999999</v>
      </c>
      <c r="IN55" s="166">
        <v>5.3082000000000003</v>
      </c>
      <c r="IO55" s="166">
        <v>88.065700000000007</v>
      </c>
      <c r="IP55" s="166">
        <v>73.136700000000005</v>
      </c>
      <c r="IQ55" s="166">
        <v>115.7079</v>
      </c>
      <c r="IR55" s="166">
        <v>58.182400000000001</v>
      </c>
      <c r="IS55" s="166">
        <v>22.748000000000001</v>
      </c>
      <c r="IT55" s="166">
        <v>24.901299999999999</v>
      </c>
      <c r="IU55" s="166">
        <v>26.216200000000001</v>
      </c>
      <c r="IV55" s="166">
        <v>-5.0048000000000004</v>
      </c>
      <c r="IW55" s="166">
        <v>185.49610000000001</v>
      </c>
      <c r="IX55" s="166">
        <v>-172.48320000000001</v>
      </c>
      <c r="IY55" s="166">
        <v>21.107700000000001</v>
      </c>
      <c r="IZ55" s="166">
        <v>-12.7661</v>
      </c>
      <c r="JA55" s="166">
        <v>-1.8273999999999999</v>
      </c>
      <c r="JB55" s="167"/>
      <c r="JC55" s="166">
        <v>-5.6</v>
      </c>
      <c r="JD55" s="166">
        <v>-1.9119999999999999</v>
      </c>
      <c r="JE55" s="166">
        <v>-1.9219999999999999</v>
      </c>
      <c r="JF55" s="166">
        <v>2.2400000000000002</v>
      </c>
      <c r="JG55" s="166">
        <v>-0.48</v>
      </c>
      <c r="JH55" s="166">
        <v>-1.9004000000000001</v>
      </c>
      <c r="JI55" s="166">
        <v>-5.6535000000000002</v>
      </c>
      <c r="JJ55" s="166">
        <v>14.5342</v>
      </c>
      <c r="JK55" s="166">
        <v>-9.0227000000000004</v>
      </c>
      <c r="JL55" s="166">
        <v>3.2</v>
      </c>
      <c r="JM55" s="166">
        <v>0.313</v>
      </c>
      <c r="JN55" s="166">
        <v>1.788</v>
      </c>
      <c r="JO55" s="166">
        <v>1.9906999999999999</v>
      </c>
      <c r="JP55" s="166">
        <v>2.2814999999999999</v>
      </c>
      <c r="JQ55" s="166">
        <v>3.2986</v>
      </c>
      <c r="JR55" s="166">
        <v>4.3834</v>
      </c>
      <c r="JS55" s="166">
        <v>5.0209000000000001</v>
      </c>
      <c r="JT55" s="167"/>
      <c r="JU55" s="166">
        <v>23.7</v>
      </c>
      <c r="JV55" s="166">
        <v>7.8559999999999999</v>
      </c>
      <c r="JW55" s="166">
        <v>-0.32</v>
      </c>
      <c r="JX55" s="167"/>
      <c r="JY55" s="166">
        <v>0</v>
      </c>
      <c r="JZ55" s="166">
        <v>-17.930299999999999</v>
      </c>
      <c r="KA55" s="166">
        <v>-19.4238</v>
      </c>
      <c r="KB55" s="166">
        <v>0</v>
      </c>
      <c r="KC55" s="166">
        <v>12.9084</v>
      </c>
      <c r="KD55" s="166">
        <v>-13.6007</v>
      </c>
      <c r="KE55" s="166">
        <v>0</v>
      </c>
      <c r="KF55" s="166">
        <v>-24.1</v>
      </c>
      <c r="KG55" s="166">
        <v>6.8</v>
      </c>
      <c r="KH55" s="167"/>
      <c r="KI55" s="166">
        <v>-105.0098</v>
      </c>
    </row>
    <row r="56" spans="1:295" ht="18" customHeight="1" x14ac:dyDescent="0.35">
      <c r="A56" s="162" t="s">
        <v>852</v>
      </c>
      <c r="B56" s="162" t="s">
        <v>60</v>
      </c>
      <c r="C56" s="169">
        <v>0</v>
      </c>
      <c r="D56" s="169">
        <v>3.6589999999999998</v>
      </c>
      <c r="E56" s="169">
        <v>-7.8196000000000003</v>
      </c>
      <c r="F56" s="169">
        <v>3.5825</v>
      </c>
      <c r="G56" s="169">
        <v>8.7010000000000005</v>
      </c>
      <c r="H56" s="170"/>
      <c r="I56" s="169">
        <v>16.504899999999999</v>
      </c>
      <c r="J56" s="170"/>
      <c r="K56" s="169">
        <v>10.298299999999999</v>
      </c>
      <c r="L56" s="169">
        <v>3.5419</v>
      </c>
      <c r="M56" s="169">
        <v>3.2389000000000001</v>
      </c>
      <c r="N56" s="169">
        <v>-6.66</v>
      </c>
      <c r="O56" s="169">
        <v>-19.8</v>
      </c>
      <c r="P56" s="170"/>
      <c r="Q56" s="169">
        <v>1.6559999999999999</v>
      </c>
      <c r="R56" s="170"/>
      <c r="S56" s="169">
        <v>3.9264000000000001</v>
      </c>
      <c r="T56" s="169">
        <v>3.2526999999999999</v>
      </c>
      <c r="U56" s="169">
        <v>4.8758999999999997</v>
      </c>
      <c r="V56" s="169">
        <v>4.6257000000000001</v>
      </c>
      <c r="W56" s="169">
        <v>8.3888999999999996</v>
      </c>
      <c r="X56" s="170"/>
      <c r="Y56" s="169">
        <v>6.3341000000000003</v>
      </c>
      <c r="Z56" s="169">
        <v>2.3896000000000002</v>
      </c>
      <c r="AA56" s="170"/>
      <c r="AB56" s="169">
        <v>-1.0696000000000001</v>
      </c>
      <c r="AC56" s="169">
        <v>-0.69899999999999995</v>
      </c>
      <c r="AD56" s="169">
        <v>-0.67500000000000004</v>
      </c>
      <c r="AE56" s="169">
        <v>7.9950000000000001</v>
      </c>
      <c r="AF56" s="169">
        <v>-13.32</v>
      </c>
      <c r="AG56" s="169">
        <v>-15.4</v>
      </c>
      <c r="AH56" s="169">
        <v>0.11899999999999999</v>
      </c>
      <c r="AI56" s="169">
        <v>0.20200000000000001</v>
      </c>
      <c r="AJ56" s="169">
        <v>-16.03</v>
      </c>
      <c r="AK56" s="169">
        <v>-16</v>
      </c>
      <c r="AL56" s="170"/>
      <c r="AM56" s="169">
        <v>-10.45</v>
      </c>
      <c r="AN56" s="169">
        <v>-10.49</v>
      </c>
      <c r="AO56" s="169">
        <v>6.3775000000000004</v>
      </c>
      <c r="AP56" s="169">
        <v>3.6629999999999998</v>
      </c>
      <c r="AQ56" s="169">
        <v>20.954499999999999</v>
      </c>
      <c r="AR56" s="169">
        <v>22.815200000000001</v>
      </c>
      <c r="AS56" s="169">
        <v>-18.594000000000001</v>
      </c>
      <c r="AT56" s="169">
        <v>-9.5111000000000008</v>
      </c>
      <c r="AU56" s="169">
        <v>-9.4907000000000004</v>
      </c>
      <c r="AV56" s="169">
        <v>1.0935999999999999</v>
      </c>
      <c r="AW56" s="169">
        <v>1.3627</v>
      </c>
      <c r="AX56" s="170"/>
      <c r="AY56" s="169">
        <v>-2.4113000000000002</v>
      </c>
      <c r="AZ56" s="169">
        <v>4.3522999999999996</v>
      </c>
      <c r="BA56" s="169">
        <v>21.5547</v>
      </c>
      <c r="BB56" s="169">
        <v>-43.948900000000002</v>
      </c>
      <c r="BC56" s="169">
        <v>19.767299999999999</v>
      </c>
      <c r="BD56" s="169">
        <v>-6.4</v>
      </c>
      <c r="BE56" s="169">
        <v>-6.4</v>
      </c>
      <c r="BF56" s="169">
        <v>-27.291599999999999</v>
      </c>
      <c r="BG56" s="169">
        <v>-26.990500000000001</v>
      </c>
      <c r="BH56" s="169">
        <v>-2.1524999999999999</v>
      </c>
      <c r="BI56" s="170"/>
      <c r="BJ56" s="169">
        <v>-7.8120000000000003</v>
      </c>
      <c r="BK56" s="169">
        <v>2.1190000000000002</v>
      </c>
      <c r="BL56" s="169">
        <v>-0.74050000000000005</v>
      </c>
      <c r="BM56" s="169">
        <v>-0.4869</v>
      </c>
      <c r="BN56" s="169">
        <v>-106.75369999999999</v>
      </c>
      <c r="BO56" s="169">
        <v>39.521500000000003</v>
      </c>
      <c r="BP56" s="169">
        <v>39.643500000000003</v>
      </c>
      <c r="BQ56" s="169">
        <v>-19.925599999999999</v>
      </c>
      <c r="BR56" s="169">
        <v>-190.88910000000001</v>
      </c>
      <c r="BS56" s="170"/>
      <c r="BT56" s="170"/>
      <c r="BU56" s="170"/>
      <c r="BV56" s="169">
        <v>15.3186</v>
      </c>
      <c r="BW56" s="169">
        <v>8.5399999999999991</v>
      </c>
      <c r="BX56" s="169">
        <v>5.28</v>
      </c>
      <c r="BY56" s="169">
        <v>-10.75</v>
      </c>
      <c r="BZ56" s="169">
        <v>4.46</v>
      </c>
      <c r="CA56" s="169">
        <v>-9.6407000000000007</v>
      </c>
      <c r="CB56" s="169">
        <v>-9.3727999999999998</v>
      </c>
      <c r="CC56" s="169">
        <v>12.773099999999999</v>
      </c>
      <c r="CD56" s="169">
        <v>11.3368</v>
      </c>
      <c r="CE56" s="169">
        <v>-4.2192999999999996</v>
      </c>
      <c r="CF56" s="169">
        <v>-28.5716</v>
      </c>
      <c r="CG56" s="169">
        <v>-28.628599999999999</v>
      </c>
      <c r="CH56" s="169">
        <v>-8.3573000000000004</v>
      </c>
      <c r="CI56" s="169">
        <v>4.5236999999999998</v>
      </c>
      <c r="CJ56" s="170"/>
      <c r="CK56" s="170"/>
      <c r="CL56" s="169">
        <v>27.8</v>
      </c>
      <c r="CM56" s="169">
        <v>-4</v>
      </c>
      <c r="CN56" s="169">
        <v>-2.34</v>
      </c>
      <c r="CO56" s="169">
        <v>23.0914</v>
      </c>
      <c r="CP56" s="169">
        <v>22.928100000000001</v>
      </c>
      <c r="CQ56" s="169">
        <v>21.887699999999999</v>
      </c>
      <c r="CR56" s="169">
        <v>75.639200000000002</v>
      </c>
      <c r="CS56" s="169">
        <v>75.605900000000005</v>
      </c>
      <c r="CT56" s="169">
        <v>-23.413599999999999</v>
      </c>
      <c r="CU56" s="169">
        <v>-59.199300000000001</v>
      </c>
      <c r="CV56" s="169">
        <v>-22.458200000000001</v>
      </c>
      <c r="CW56" s="169">
        <v>2.6867999999999999</v>
      </c>
      <c r="CX56" s="169">
        <v>30.35</v>
      </c>
      <c r="CY56" s="169">
        <v>18.399999999999999</v>
      </c>
      <c r="CZ56" s="169">
        <v>6.8799000000000001</v>
      </c>
      <c r="DA56" s="169">
        <v>7.2295999999999996</v>
      </c>
      <c r="DB56" s="169">
        <v>-8.9700000000000006</v>
      </c>
      <c r="DC56" s="170"/>
      <c r="DD56" s="169">
        <v>-6.1749999999999998</v>
      </c>
      <c r="DE56" s="169">
        <v>-6.0712999999999999</v>
      </c>
      <c r="DF56" s="169">
        <v>26.892700000000001</v>
      </c>
      <c r="DG56" s="169">
        <v>1.49E-2</v>
      </c>
      <c r="DH56" s="169">
        <v>-4.5430000000000001</v>
      </c>
      <c r="DI56" s="170"/>
      <c r="DJ56" s="169">
        <v>12</v>
      </c>
      <c r="DK56" s="169">
        <v>-7.1790000000000003</v>
      </c>
      <c r="DL56" s="169">
        <v>-0.748</v>
      </c>
      <c r="DM56" s="169">
        <v>51.735399999999998</v>
      </c>
      <c r="DN56" s="169">
        <v>6.3144</v>
      </c>
      <c r="DO56" s="169">
        <v>-0.21</v>
      </c>
      <c r="DP56" s="169">
        <v>-6.39</v>
      </c>
      <c r="DQ56" s="169">
        <v>7.3034999999999997</v>
      </c>
      <c r="DR56" s="169">
        <v>-27.8141</v>
      </c>
      <c r="DS56" s="169">
        <v>-6.57</v>
      </c>
      <c r="DT56" s="169">
        <v>-6.61</v>
      </c>
      <c r="DU56" s="169">
        <v>22.36</v>
      </c>
      <c r="DV56" s="169">
        <v>17.14</v>
      </c>
      <c r="DW56" s="169">
        <v>-28.163599999999999</v>
      </c>
      <c r="DX56" s="169">
        <v>-13.945499999999999</v>
      </c>
      <c r="DY56" s="169">
        <v>-28.806100000000001</v>
      </c>
      <c r="DZ56" s="169">
        <v>-26.918199999999999</v>
      </c>
      <c r="EA56" s="169">
        <v>0</v>
      </c>
      <c r="EB56" s="169">
        <v>-7.9025999999999996</v>
      </c>
      <c r="EC56" s="169">
        <v>-14.122400000000001</v>
      </c>
      <c r="ED56" s="169">
        <v>-14.165900000000001</v>
      </c>
      <c r="EE56" s="169">
        <v>-18.4648</v>
      </c>
      <c r="EF56" s="169">
        <v>-21.755199999999999</v>
      </c>
      <c r="EG56" s="169">
        <v>-11.042999999999999</v>
      </c>
      <c r="EH56" s="169">
        <v>-76.287199999999999</v>
      </c>
      <c r="EI56" s="169">
        <v>-4.2442000000000002</v>
      </c>
      <c r="EJ56" s="170"/>
      <c r="EK56" s="169">
        <v>-7.2881999999999998</v>
      </c>
      <c r="EL56" s="169">
        <v>-6.7773000000000003</v>
      </c>
      <c r="EM56" s="169">
        <v>15.253500000000001</v>
      </c>
      <c r="EN56" s="169">
        <v>-5.9569000000000001</v>
      </c>
      <c r="EO56" s="169">
        <v>-6.0519999999999996</v>
      </c>
      <c r="EP56" s="169">
        <v>-12.292</v>
      </c>
      <c r="EQ56" s="169">
        <v>-19.7651</v>
      </c>
      <c r="ER56" s="169">
        <v>-19.464099999999998</v>
      </c>
      <c r="ES56" s="169">
        <v>4.8647999999999998</v>
      </c>
      <c r="ET56" s="170"/>
      <c r="EU56" s="170"/>
      <c r="EV56" s="169">
        <v>0</v>
      </c>
      <c r="EW56" s="169">
        <v>2.4415</v>
      </c>
      <c r="EX56" s="169">
        <v>-2.4721000000000002</v>
      </c>
      <c r="EY56" s="169">
        <v>-9.2548999999999992</v>
      </c>
      <c r="EZ56" s="169">
        <v>-9.5375999999999994</v>
      </c>
      <c r="FA56" s="169">
        <v>6.2708000000000004</v>
      </c>
      <c r="FB56" s="169">
        <v>5.4385000000000003</v>
      </c>
      <c r="FC56" s="169">
        <v>-24.929300000000001</v>
      </c>
      <c r="FD56" s="169">
        <v>5.3780000000000001</v>
      </c>
      <c r="FE56" s="170"/>
      <c r="FF56" s="170"/>
      <c r="FG56" s="169">
        <v>2.9062000000000001</v>
      </c>
      <c r="FH56" s="169">
        <v>2.7612999999999999</v>
      </c>
      <c r="FI56" s="169">
        <v>0</v>
      </c>
      <c r="FJ56" s="169">
        <v>-1.8420000000000001</v>
      </c>
      <c r="FK56" s="169">
        <v>-1.3396999999999999</v>
      </c>
      <c r="FL56" s="169">
        <v>20.2622</v>
      </c>
      <c r="FM56" s="169">
        <v>10.950100000000001</v>
      </c>
      <c r="FN56" s="169">
        <v>10.846399999999999</v>
      </c>
      <c r="FO56" s="169">
        <v>22.792300000000001</v>
      </c>
      <c r="FP56" s="169">
        <v>32.487699999999997</v>
      </c>
      <c r="FQ56" s="170"/>
      <c r="FR56" s="169">
        <v>-6.13</v>
      </c>
      <c r="FS56" s="169">
        <v>-2.6162000000000001</v>
      </c>
      <c r="FT56" s="170"/>
      <c r="FU56" s="170"/>
      <c r="FV56" s="169">
        <v>1.99</v>
      </c>
      <c r="FW56" s="169">
        <v>-13.487</v>
      </c>
      <c r="FX56" s="169">
        <v>1.5439000000000001</v>
      </c>
      <c r="FY56" s="169">
        <v>5.7880000000000003</v>
      </c>
      <c r="FZ56" s="169">
        <v>1.17</v>
      </c>
      <c r="GA56" s="169">
        <v>2.3496999999999999</v>
      </c>
      <c r="GB56" s="169">
        <v>31.94</v>
      </c>
      <c r="GC56" s="169">
        <v>-40.088999999999999</v>
      </c>
      <c r="GD56" s="169">
        <v>-31.148800000000001</v>
      </c>
      <c r="GE56" s="169">
        <v>-1.43</v>
      </c>
      <c r="GF56" s="169">
        <v>29.949400000000001</v>
      </c>
      <c r="GG56" s="170"/>
      <c r="GH56" s="169">
        <v>20.020199999999999</v>
      </c>
      <c r="GI56" s="170"/>
      <c r="GJ56" s="169">
        <v>-4.6459000000000001</v>
      </c>
      <c r="GK56" s="169">
        <v>2.0571000000000002</v>
      </c>
      <c r="GL56" s="169">
        <v>6.1499999999999999E-2</v>
      </c>
      <c r="GM56" s="170"/>
      <c r="GN56" s="169">
        <v>-10.562200000000001</v>
      </c>
      <c r="GO56" s="169">
        <v>-10.1492</v>
      </c>
      <c r="GP56" s="169">
        <v>8.8051999999999992</v>
      </c>
      <c r="GQ56" s="169">
        <v>-33.108600000000003</v>
      </c>
      <c r="GR56" s="169">
        <v>-16.663399999999999</v>
      </c>
      <c r="GS56" s="169">
        <v>-8.1929999999999996</v>
      </c>
      <c r="GT56" s="169">
        <v>144.3398</v>
      </c>
      <c r="GU56" s="169">
        <v>-7.7634999999999996</v>
      </c>
      <c r="GV56" s="169">
        <v>-10.845499999999999</v>
      </c>
      <c r="GW56" s="169">
        <v>-0.80420000000000003</v>
      </c>
      <c r="GX56" s="169">
        <v>3.0177999999999998</v>
      </c>
      <c r="GY56" s="169">
        <v>8.3003999999999998</v>
      </c>
      <c r="GZ56" s="169">
        <v>8.3712</v>
      </c>
      <c r="HA56" s="169">
        <v>2.5295000000000001</v>
      </c>
      <c r="HB56" s="169">
        <v>14.426299999999999</v>
      </c>
      <c r="HC56" s="169">
        <v>16.446400000000001</v>
      </c>
      <c r="HD56" s="169">
        <v>7.96</v>
      </c>
      <c r="HE56" s="169">
        <v>-4.8227000000000002</v>
      </c>
      <c r="HF56" s="169">
        <v>38.318899999999999</v>
      </c>
      <c r="HG56" s="169">
        <v>23.243500000000001</v>
      </c>
      <c r="HH56" s="169">
        <v>30.2697</v>
      </c>
      <c r="HI56" s="169">
        <v>21.900099999999998</v>
      </c>
      <c r="HJ56" s="169">
        <v>21.874700000000001</v>
      </c>
      <c r="HK56" s="169">
        <v>-8.0202000000000009</v>
      </c>
      <c r="HL56" s="169">
        <v>-10.6934</v>
      </c>
      <c r="HM56" s="169">
        <v>0</v>
      </c>
      <c r="HN56" s="169">
        <v>-10.1684</v>
      </c>
      <c r="HO56" s="170"/>
      <c r="HP56" s="170"/>
      <c r="HQ56" s="169">
        <v>-10.3809</v>
      </c>
      <c r="HR56" s="169">
        <v>-9.3920999999999992</v>
      </c>
      <c r="HS56" s="169">
        <v>-7.4695999999999998</v>
      </c>
      <c r="HT56" s="169">
        <v>-7.16</v>
      </c>
      <c r="HU56" s="169">
        <v>13.1</v>
      </c>
      <c r="HV56" s="169">
        <v>13.32</v>
      </c>
      <c r="HW56" s="169">
        <v>-30.2</v>
      </c>
      <c r="HX56" s="169">
        <v>-30.2</v>
      </c>
      <c r="HY56" s="169">
        <v>1.1617999999999999</v>
      </c>
      <c r="HZ56" s="169">
        <v>-10.4</v>
      </c>
      <c r="IA56" s="169">
        <v>31.658000000000001</v>
      </c>
      <c r="IB56" s="169">
        <v>28.5717</v>
      </c>
      <c r="IC56" s="169">
        <v>28.325800000000001</v>
      </c>
      <c r="ID56" s="169">
        <v>-18.7</v>
      </c>
      <c r="IE56" s="169">
        <v>-38</v>
      </c>
      <c r="IF56" s="169">
        <v>-0.7</v>
      </c>
      <c r="IG56" s="169">
        <v>-1.3</v>
      </c>
      <c r="IH56" s="170"/>
      <c r="II56" s="170"/>
      <c r="IJ56" s="169">
        <v>-57.071800000000003</v>
      </c>
      <c r="IK56" s="169">
        <v>-38.082900000000002</v>
      </c>
      <c r="IL56" s="169">
        <v>-259.50889999999998</v>
      </c>
      <c r="IM56" s="169">
        <v>-2.5832999999999999</v>
      </c>
      <c r="IN56" s="169">
        <v>4.8089000000000004</v>
      </c>
      <c r="IO56" s="169">
        <v>84.871399999999994</v>
      </c>
      <c r="IP56" s="169">
        <v>74.385199999999998</v>
      </c>
      <c r="IQ56" s="169">
        <v>124.4088</v>
      </c>
      <c r="IR56" s="169">
        <v>59.783900000000003</v>
      </c>
      <c r="IS56" s="169">
        <v>18.599399999999999</v>
      </c>
      <c r="IT56" s="169">
        <v>29.868200000000002</v>
      </c>
      <c r="IU56" s="169">
        <v>25.693000000000001</v>
      </c>
      <c r="IV56" s="169">
        <v>-8.6062999999999992</v>
      </c>
      <c r="IW56" s="169">
        <v>182.7833</v>
      </c>
      <c r="IX56" s="169">
        <v>-173.41499999999999</v>
      </c>
      <c r="IY56" s="169">
        <v>16.816199999999998</v>
      </c>
      <c r="IZ56" s="169">
        <v>-6.4001000000000001</v>
      </c>
      <c r="JA56" s="169">
        <v>-0.9607</v>
      </c>
      <c r="JB56" s="170"/>
      <c r="JC56" s="169">
        <v>-5.84</v>
      </c>
      <c r="JD56" s="169">
        <v>-1.9950000000000001</v>
      </c>
      <c r="JE56" s="169">
        <v>-2.004</v>
      </c>
      <c r="JF56" s="169">
        <v>2.16</v>
      </c>
      <c r="JG56" s="169">
        <v>-0.96</v>
      </c>
      <c r="JH56" s="169">
        <v>-1.7217</v>
      </c>
      <c r="JI56" s="169">
        <v>-5.0949999999999998</v>
      </c>
      <c r="JJ56" s="169">
        <v>14.036799999999999</v>
      </c>
      <c r="JK56" s="169">
        <v>-9.3155999999999999</v>
      </c>
      <c r="JL56" s="169">
        <v>3.2</v>
      </c>
      <c r="JM56" s="169">
        <v>0.71299999999999997</v>
      </c>
      <c r="JN56" s="169">
        <v>0.19</v>
      </c>
      <c r="JO56" s="169">
        <v>1.9761</v>
      </c>
      <c r="JP56" s="169">
        <v>2.2690000000000001</v>
      </c>
      <c r="JQ56" s="169">
        <v>3.6261999999999999</v>
      </c>
      <c r="JR56" s="169">
        <v>4.2915000000000001</v>
      </c>
      <c r="JS56" s="169">
        <v>4.1901000000000002</v>
      </c>
      <c r="JT56" s="170"/>
      <c r="JU56" s="169">
        <v>23.2</v>
      </c>
      <c r="JV56" s="169">
        <v>9.2132000000000005</v>
      </c>
      <c r="JW56" s="169">
        <v>-0.36</v>
      </c>
      <c r="JX56" s="170"/>
      <c r="JY56" s="169">
        <v>0</v>
      </c>
      <c r="JZ56" s="169">
        <v>-17.823799999999999</v>
      </c>
      <c r="KA56" s="169">
        <v>-18.8475</v>
      </c>
      <c r="KB56" s="169">
        <v>1.0081</v>
      </c>
      <c r="KC56" s="169">
        <v>13.735900000000001</v>
      </c>
      <c r="KD56" s="169">
        <v>-12.557399999999999</v>
      </c>
      <c r="KE56" s="169">
        <v>0</v>
      </c>
      <c r="KF56" s="169">
        <v>-24.7</v>
      </c>
      <c r="KG56" s="169">
        <v>7</v>
      </c>
      <c r="KH56" s="170"/>
      <c r="KI56" s="169">
        <v>-106.3561</v>
      </c>
    </row>
    <row r="57" spans="1:295" x14ac:dyDescent="0.35">
      <c r="A57" s="231" t="s">
        <v>864</v>
      </c>
      <c r="B57" s="231"/>
      <c r="C57" s="172">
        <v>0</v>
      </c>
      <c r="D57" s="172">
        <v>7.4104000000000001</v>
      </c>
      <c r="E57" s="172">
        <v>-6.3021000000000003</v>
      </c>
      <c r="F57" s="172">
        <v>17.826699999999999</v>
      </c>
      <c r="G57" s="172">
        <v>13.266299999999999</v>
      </c>
      <c r="H57" s="172">
        <v>0</v>
      </c>
      <c r="I57" s="172">
        <v>25.893799999999999</v>
      </c>
      <c r="J57" s="172">
        <v>0</v>
      </c>
      <c r="K57" s="172">
        <v>28.0794</v>
      </c>
      <c r="L57" s="172">
        <v>12.7516</v>
      </c>
      <c r="M57" s="172">
        <v>11.002700000000001</v>
      </c>
      <c r="N57" s="172">
        <v>0</v>
      </c>
      <c r="O57" s="172">
        <v>-19.8</v>
      </c>
      <c r="P57" s="172">
        <v>11</v>
      </c>
      <c r="Q57" s="172">
        <v>9.1080000000000005</v>
      </c>
      <c r="R57" s="172">
        <v>-13.2</v>
      </c>
      <c r="S57" s="172">
        <v>4.7492999999999999</v>
      </c>
      <c r="T57" s="172">
        <v>14.501200000000001</v>
      </c>
      <c r="U57" s="172">
        <v>7.6082000000000001</v>
      </c>
      <c r="V57" s="172">
        <v>7.7404999999999999</v>
      </c>
      <c r="W57" s="172">
        <v>13.066800000000001</v>
      </c>
      <c r="X57" s="172">
        <v>0</v>
      </c>
      <c r="Y57" s="172">
        <v>6.3341000000000003</v>
      </c>
      <c r="Z57" s="172">
        <v>2.4765000000000001</v>
      </c>
      <c r="AA57" s="172">
        <v>0</v>
      </c>
      <c r="AB57" s="172">
        <v>-0.3216</v>
      </c>
      <c r="AC57" s="172">
        <v>-2.5999999999999999E-2</v>
      </c>
      <c r="AD57" s="172">
        <v>2E-3</v>
      </c>
      <c r="AE57" s="172">
        <v>8.6310000000000002</v>
      </c>
      <c r="AF57" s="172">
        <v>-2.2200000000000002</v>
      </c>
      <c r="AG57" s="172">
        <v>2.2000000000000002</v>
      </c>
      <c r="AH57" s="172">
        <v>0.96799999999999997</v>
      </c>
      <c r="AI57" s="172">
        <v>0.28699999999999998</v>
      </c>
      <c r="AJ57" s="172">
        <v>-2.29</v>
      </c>
      <c r="AK57" s="172">
        <v>-2.2200000000000002</v>
      </c>
      <c r="AL57" s="172">
        <v>-10</v>
      </c>
      <c r="AM57" s="172">
        <v>-9</v>
      </c>
      <c r="AN57" s="172">
        <v>-8.8800000000000008</v>
      </c>
      <c r="AO57" s="172">
        <v>8.5913000000000004</v>
      </c>
      <c r="AP57" s="172">
        <v>3.9098999999999999</v>
      </c>
      <c r="AQ57" s="172">
        <v>25.793600000000001</v>
      </c>
      <c r="AR57" s="172">
        <v>27.504799999999999</v>
      </c>
      <c r="AS57" s="172">
        <v>-14.111800000000001</v>
      </c>
      <c r="AT57" s="172">
        <v>4.6886000000000001</v>
      </c>
      <c r="AU57" s="172">
        <v>4.0446</v>
      </c>
      <c r="AV57" s="172">
        <v>21.809200000000001</v>
      </c>
      <c r="AW57" s="172">
        <v>27.0932</v>
      </c>
      <c r="AX57" s="172">
        <v>0</v>
      </c>
      <c r="AY57" s="172">
        <v>6.0282</v>
      </c>
      <c r="AZ57" s="172">
        <v>6.7195999999999998</v>
      </c>
      <c r="BA57" s="172">
        <v>50.378500000000003</v>
      </c>
      <c r="BB57" s="172">
        <v>45.223700000000001</v>
      </c>
      <c r="BC57" s="172">
        <v>24.549499999999998</v>
      </c>
      <c r="BD57" s="172">
        <v>-0.5</v>
      </c>
      <c r="BE57" s="172">
        <v>-0.5</v>
      </c>
      <c r="BF57" s="172">
        <v>-21.723600000000001</v>
      </c>
      <c r="BG57" s="172">
        <v>-21.85</v>
      </c>
      <c r="BH57" s="172">
        <v>-1.8903000000000001</v>
      </c>
      <c r="BI57" s="172">
        <v>0</v>
      </c>
      <c r="BJ57" s="172">
        <v>4.5804</v>
      </c>
      <c r="BK57" s="172">
        <v>9.2882999999999996</v>
      </c>
      <c r="BL57" s="172">
        <v>5.7861000000000002</v>
      </c>
      <c r="BM57" s="172">
        <v>3.8727999999999998</v>
      </c>
      <c r="BN57" s="172">
        <v>-64.607699999999994</v>
      </c>
      <c r="BO57" s="172">
        <v>49.226300000000002</v>
      </c>
      <c r="BP57" s="172">
        <v>49.043199999999999</v>
      </c>
      <c r="BQ57" s="172">
        <v>7.9177999999999997</v>
      </c>
      <c r="BR57" s="172">
        <v>-134.83770000000001</v>
      </c>
      <c r="BS57" s="172">
        <v>0</v>
      </c>
      <c r="BT57" s="172">
        <v>0</v>
      </c>
      <c r="BU57" s="172">
        <v>0</v>
      </c>
      <c r="BV57" s="172">
        <v>35.008299999999998</v>
      </c>
      <c r="BW57" s="172">
        <v>13.01</v>
      </c>
      <c r="BX57" s="172">
        <v>10.57</v>
      </c>
      <c r="BY57" s="172">
        <v>2.98</v>
      </c>
      <c r="BZ57" s="172">
        <v>17.420000000000002</v>
      </c>
      <c r="CA57" s="172">
        <v>-1.4693000000000001</v>
      </c>
      <c r="CB57" s="172">
        <v>-1.2014</v>
      </c>
      <c r="CC57" s="172">
        <v>37.131599999999999</v>
      </c>
      <c r="CD57" s="172">
        <v>34.210599999999999</v>
      </c>
      <c r="CE57" s="172">
        <v>1.9154</v>
      </c>
      <c r="CF57" s="172">
        <v>-19.741199999999999</v>
      </c>
      <c r="CG57" s="172">
        <v>-19.955300000000001</v>
      </c>
      <c r="CH57" s="172">
        <v>4.1894999999999998</v>
      </c>
      <c r="CI57" s="172">
        <v>13.5838</v>
      </c>
      <c r="CJ57" s="172">
        <v>0</v>
      </c>
      <c r="CK57" s="172">
        <v>0</v>
      </c>
      <c r="CL57" s="172">
        <v>75.8</v>
      </c>
      <c r="CM57" s="172">
        <v>9.1</v>
      </c>
      <c r="CN57" s="172">
        <v>-2.27</v>
      </c>
      <c r="CO57" s="172">
        <v>50.402299999999997</v>
      </c>
      <c r="CP57" s="172">
        <v>49.7483</v>
      </c>
      <c r="CQ57" s="172">
        <v>48.290199999999999</v>
      </c>
      <c r="CR57" s="172">
        <v>75.639200000000002</v>
      </c>
      <c r="CS57" s="172">
        <v>75.605900000000005</v>
      </c>
      <c r="CT57" s="172">
        <v>1</v>
      </c>
      <c r="CU57" s="172">
        <v>-34.771099999999997</v>
      </c>
      <c r="CV57" s="172">
        <v>-3.8858999999999999</v>
      </c>
      <c r="CW57" s="172">
        <v>3.9561000000000002</v>
      </c>
      <c r="CX57" s="172">
        <v>34.520000000000003</v>
      </c>
      <c r="CY57" s="172">
        <v>31.22</v>
      </c>
      <c r="CZ57" s="172">
        <v>17.192399999999999</v>
      </c>
      <c r="DA57" s="172">
        <v>16.995200000000001</v>
      </c>
      <c r="DB57" s="172">
        <v>-6.78</v>
      </c>
      <c r="DC57" s="172">
        <v>0</v>
      </c>
      <c r="DD57" s="172">
        <v>-0.23699999999999999</v>
      </c>
      <c r="DE57" s="172">
        <v>2.8000000000000001E-2</v>
      </c>
      <c r="DF57" s="172">
        <v>47.421500000000002</v>
      </c>
      <c r="DG57" s="172">
        <v>1.5299999999999999E-2</v>
      </c>
      <c r="DH57" s="172">
        <v>-3.3169</v>
      </c>
      <c r="DI57" s="172">
        <v>21.5</v>
      </c>
      <c r="DJ57" s="172">
        <v>21.1</v>
      </c>
      <c r="DK57" s="172">
        <v>-2.3193000000000001</v>
      </c>
      <c r="DL57" s="172">
        <v>20.2027</v>
      </c>
      <c r="DM57" s="172">
        <v>63.248600000000003</v>
      </c>
      <c r="DN57" s="172">
        <v>45.650300000000001</v>
      </c>
      <c r="DO57" s="172">
        <v>21.72</v>
      </c>
      <c r="DP57" s="172">
        <v>-4.82</v>
      </c>
      <c r="DQ57" s="172">
        <v>16.942499999999999</v>
      </c>
      <c r="DR57" s="172">
        <v>-24.4664</v>
      </c>
      <c r="DS57" s="172">
        <v>2.14</v>
      </c>
      <c r="DT57" s="172">
        <v>2.12</v>
      </c>
      <c r="DU57" s="172">
        <v>43.02</v>
      </c>
      <c r="DV57" s="172">
        <v>29.24</v>
      </c>
      <c r="DW57" s="172">
        <v>-26.2182</v>
      </c>
      <c r="DX57" s="172">
        <v>-13.0909</v>
      </c>
      <c r="DY57" s="172">
        <v>-27.6463</v>
      </c>
      <c r="DZ57" s="172">
        <v>-26.918199999999999</v>
      </c>
      <c r="EA57" s="172">
        <v>53.152799999999999</v>
      </c>
      <c r="EB57" s="172">
        <v>30.0532</v>
      </c>
      <c r="EC57" s="172">
        <v>18.925000000000001</v>
      </c>
      <c r="ED57" s="172">
        <v>19.945900000000002</v>
      </c>
      <c r="EE57" s="172">
        <v>-1.9031</v>
      </c>
      <c r="EF57" s="172">
        <v>-8.9269999999999996</v>
      </c>
      <c r="EG57" s="172">
        <v>-10.753</v>
      </c>
      <c r="EH57" s="172">
        <v>-35.558</v>
      </c>
      <c r="EI57" s="172">
        <v>1.7906</v>
      </c>
      <c r="EJ57" s="172">
        <v>0</v>
      </c>
      <c r="EK57" s="172">
        <v>-4.6039000000000003</v>
      </c>
      <c r="EL57" s="172">
        <v>-4.2744</v>
      </c>
      <c r="EM57" s="172">
        <v>27.6555</v>
      </c>
      <c r="EN57" s="172">
        <v>9.4107000000000003</v>
      </c>
      <c r="EO57" s="172">
        <v>7.7859999999999996</v>
      </c>
      <c r="EP57" s="172">
        <v>29.2</v>
      </c>
      <c r="EQ57" s="172">
        <v>-18.7</v>
      </c>
      <c r="ER57" s="172">
        <v>-18.188800000000001</v>
      </c>
      <c r="ES57" s="172">
        <v>15.281700000000001</v>
      </c>
      <c r="ET57" s="172">
        <v>0</v>
      </c>
      <c r="EU57" s="172">
        <v>0</v>
      </c>
      <c r="EV57" s="172">
        <v>16.5</v>
      </c>
      <c r="EW57" s="172">
        <v>5.9741</v>
      </c>
      <c r="EX57" s="172">
        <v>16.957000000000001</v>
      </c>
      <c r="EY57" s="172">
        <v>-9.2548999999999992</v>
      </c>
      <c r="EZ57" s="172">
        <v>-9.5375999999999994</v>
      </c>
      <c r="FA57" s="172">
        <v>8.6797000000000004</v>
      </c>
      <c r="FB57" s="172">
        <v>10.919</v>
      </c>
      <c r="FC57" s="172">
        <v>-13.366099999999999</v>
      </c>
      <c r="FD57" s="172">
        <v>6.7885999999999997</v>
      </c>
      <c r="FE57" s="172">
        <v>0</v>
      </c>
      <c r="FF57" s="172">
        <v>0</v>
      </c>
      <c r="FG57" s="172">
        <v>4.5820999999999996</v>
      </c>
      <c r="FH57" s="172">
        <v>5.1109999999999998</v>
      </c>
      <c r="FI57" s="172">
        <v>3.3628999999999998</v>
      </c>
      <c r="FJ57" s="172">
        <v>12.3918</v>
      </c>
      <c r="FK57" s="172">
        <v>12.056900000000001</v>
      </c>
      <c r="FL57" s="172">
        <v>27.630299999999998</v>
      </c>
      <c r="FM57" s="172">
        <v>34.604999999999997</v>
      </c>
      <c r="FN57" s="172">
        <v>20.551400000000001</v>
      </c>
      <c r="FO57" s="172">
        <v>31.897099999999998</v>
      </c>
      <c r="FP57" s="172">
        <v>41.848799999999997</v>
      </c>
      <c r="FQ57" s="172">
        <v>26.671500000000002</v>
      </c>
      <c r="FR57" s="172">
        <v>-6.13</v>
      </c>
      <c r="FS57" s="172">
        <v>0.504</v>
      </c>
      <c r="FT57" s="172">
        <v>0.3866</v>
      </c>
      <c r="FU57" s="172">
        <v>2.04</v>
      </c>
      <c r="FV57" s="172">
        <v>3.38</v>
      </c>
      <c r="FW57" s="172">
        <v>-10.896800000000001</v>
      </c>
      <c r="FX57" s="172">
        <v>1.8353999999999999</v>
      </c>
      <c r="FY57" s="172">
        <v>6.0449999999999999</v>
      </c>
      <c r="FZ57" s="172">
        <v>2.952</v>
      </c>
      <c r="GA57" s="172">
        <v>2.8168000000000002</v>
      </c>
      <c r="GB57" s="172">
        <v>31.94</v>
      </c>
      <c r="GC57" s="172">
        <v>-36.778799999999997</v>
      </c>
      <c r="GD57" s="172">
        <v>-26.4391</v>
      </c>
      <c r="GE57" s="172">
        <v>-1.3</v>
      </c>
      <c r="GF57" s="172">
        <v>29.949400000000001</v>
      </c>
      <c r="GG57" s="172">
        <v>0</v>
      </c>
      <c r="GH57" s="172">
        <v>28.641100000000002</v>
      </c>
      <c r="GI57" s="172">
        <v>0</v>
      </c>
      <c r="GJ57" s="172">
        <v>-3.9123999999999999</v>
      </c>
      <c r="GK57" s="172">
        <v>3.3679000000000001</v>
      </c>
      <c r="GL57" s="172">
        <v>8.5500000000000007E-2</v>
      </c>
      <c r="GM57" s="172">
        <v>0</v>
      </c>
      <c r="GN57" s="172">
        <v>-9.1382999999999992</v>
      </c>
      <c r="GO57" s="172">
        <v>23.241900000000001</v>
      </c>
      <c r="GP57" s="172">
        <v>11.706</v>
      </c>
      <c r="GQ57" s="172">
        <v>-28.2347</v>
      </c>
      <c r="GR57" s="172">
        <v>-9.6074000000000002</v>
      </c>
      <c r="GS57" s="172">
        <v>-4.4617000000000004</v>
      </c>
      <c r="GT57" s="172">
        <v>184.315</v>
      </c>
      <c r="GU57" s="172">
        <v>-4.3361000000000001</v>
      </c>
      <c r="GV57" s="172">
        <v>-7.7565999999999997</v>
      </c>
      <c r="GW57" s="172">
        <v>0.1217</v>
      </c>
      <c r="GX57" s="172">
        <v>5.4325000000000001</v>
      </c>
      <c r="GY57" s="172">
        <v>11.436199999999999</v>
      </c>
      <c r="GZ57" s="172">
        <v>11.6935</v>
      </c>
      <c r="HA57" s="172">
        <v>4</v>
      </c>
      <c r="HB57" s="172">
        <v>36.594999999999999</v>
      </c>
      <c r="HC57" s="172">
        <v>37.327599999999997</v>
      </c>
      <c r="HD57" s="172">
        <v>11.73</v>
      </c>
      <c r="HE57" s="172">
        <v>9.7661999999999995</v>
      </c>
      <c r="HF57" s="172">
        <v>61.777799999999999</v>
      </c>
      <c r="HG57" s="172">
        <v>53.6877</v>
      </c>
      <c r="HH57" s="172">
        <v>71.192999999999998</v>
      </c>
      <c r="HI57" s="172">
        <v>28.363199999999999</v>
      </c>
      <c r="HJ57" s="172">
        <v>28.230399999999999</v>
      </c>
      <c r="HK57" s="172">
        <v>0</v>
      </c>
      <c r="HL57" s="172">
        <v>-5.8148999999999997</v>
      </c>
      <c r="HM57" s="172">
        <v>0</v>
      </c>
      <c r="HN57" s="172">
        <v>0</v>
      </c>
      <c r="HO57" s="172">
        <v>68.780199999999994</v>
      </c>
      <c r="HP57" s="172">
        <v>67.909599999999998</v>
      </c>
      <c r="HQ57" s="172">
        <v>2.5063</v>
      </c>
      <c r="HR57" s="172">
        <v>3.2917999999999998</v>
      </c>
      <c r="HS57" s="172">
        <v>-7.3898000000000001</v>
      </c>
      <c r="HT57" s="172">
        <v>-7.16</v>
      </c>
      <c r="HU57" s="172">
        <v>28.69</v>
      </c>
      <c r="HV57" s="172">
        <v>28.38</v>
      </c>
      <c r="HW57" s="172">
        <v>-26.7</v>
      </c>
      <c r="HX57" s="172">
        <v>-27</v>
      </c>
      <c r="HY57" s="172">
        <v>1.6012999999999999</v>
      </c>
      <c r="HZ57" s="172">
        <v>10.4</v>
      </c>
      <c r="IA57" s="172">
        <v>46.134700000000002</v>
      </c>
      <c r="IB57" s="172">
        <v>35.9559</v>
      </c>
      <c r="IC57" s="172">
        <v>35.856499999999997</v>
      </c>
      <c r="ID57" s="172">
        <v>-13.1</v>
      </c>
      <c r="IE57" s="172">
        <v>-35</v>
      </c>
      <c r="IF57" s="172">
        <v>3.9</v>
      </c>
      <c r="IG57" s="172">
        <v>2.9</v>
      </c>
      <c r="IH57" s="172">
        <v>-16.583500000000001</v>
      </c>
      <c r="II57" s="172">
        <v>-16.797000000000001</v>
      </c>
      <c r="IJ57" s="172">
        <v>-36.081800000000001</v>
      </c>
      <c r="IK57" s="172">
        <v>18.537400000000002</v>
      </c>
      <c r="IL57" s="172">
        <v>-228.01920000000001</v>
      </c>
      <c r="IM57" s="172">
        <v>29.234200000000001</v>
      </c>
      <c r="IN57" s="172">
        <v>178.983</v>
      </c>
      <c r="IO57" s="172">
        <v>95.128</v>
      </c>
      <c r="IP57" s="172">
        <v>111.6011</v>
      </c>
      <c r="IQ57" s="172">
        <v>148.73910000000001</v>
      </c>
      <c r="IR57" s="172">
        <v>69.120199999999997</v>
      </c>
      <c r="IS57" s="172">
        <v>30.603300000000001</v>
      </c>
      <c r="IT57" s="172">
        <v>33.903399999999998</v>
      </c>
      <c r="IU57" s="172">
        <v>35.457700000000003</v>
      </c>
      <c r="IV57" s="172">
        <v>1.6131</v>
      </c>
      <c r="IW57" s="172">
        <v>193.60380000000001</v>
      </c>
      <c r="IX57" s="172">
        <v>-136.21459999999999</v>
      </c>
      <c r="IY57" s="172">
        <v>67.061499999999995</v>
      </c>
      <c r="IZ57" s="172">
        <v>34.459899999999998</v>
      </c>
      <c r="JA57" s="172">
        <v>1.4075</v>
      </c>
      <c r="JB57" s="172">
        <v>0</v>
      </c>
      <c r="JC57" s="172">
        <v>-4.8</v>
      </c>
      <c r="JD57" s="172">
        <v>-0.33900000000000002</v>
      </c>
      <c r="JE57" s="172">
        <v>-0.34799999999999998</v>
      </c>
      <c r="JF57" s="172">
        <v>7.6</v>
      </c>
      <c r="JG57" s="172">
        <v>0.16</v>
      </c>
      <c r="JH57" s="172">
        <v>-1.2248000000000001</v>
      </c>
      <c r="JI57" s="172">
        <v>1.5244</v>
      </c>
      <c r="JJ57" s="172">
        <v>16.438500000000001</v>
      </c>
      <c r="JK57" s="172">
        <v>-7.7622999999999998</v>
      </c>
      <c r="JL57" s="172">
        <v>6.5</v>
      </c>
      <c r="JM57" s="172">
        <v>2.577</v>
      </c>
      <c r="JN57" s="172">
        <v>2.6850000000000001</v>
      </c>
      <c r="JO57" s="172">
        <v>2.9342999999999999</v>
      </c>
      <c r="JP57" s="172">
        <v>3.4474</v>
      </c>
      <c r="JQ57" s="172">
        <v>5.1952999999999996</v>
      </c>
      <c r="JR57" s="172">
        <v>4.9885999999999999</v>
      </c>
      <c r="JS57" s="172">
        <v>5.0209000000000001</v>
      </c>
      <c r="JT57" s="172">
        <v>0</v>
      </c>
      <c r="JU57" s="172">
        <v>27.1</v>
      </c>
      <c r="JV57" s="172">
        <v>9.9079999999999995</v>
      </c>
      <c r="JW57" s="172">
        <v>0.92</v>
      </c>
      <c r="JX57" s="172">
        <v>0</v>
      </c>
      <c r="JY57" s="172">
        <v>7.4607000000000001</v>
      </c>
      <c r="JZ57" s="172">
        <v>-14.557600000000001</v>
      </c>
      <c r="KA57" s="172">
        <v>-13.9239</v>
      </c>
      <c r="KB57" s="172">
        <v>9.3048999999999999</v>
      </c>
      <c r="KC57" s="172">
        <v>15.939399999999999</v>
      </c>
      <c r="KD57" s="172">
        <v>-8.5462000000000007</v>
      </c>
      <c r="KE57" s="172">
        <v>2.3649</v>
      </c>
      <c r="KF57" s="172">
        <v>-20.7</v>
      </c>
      <c r="KG57" s="172">
        <v>12.2</v>
      </c>
      <c r="KH57" s="172">
        <v>0</v>
      </c>
      <c r="KI57" s="172">
        <v>-85.812700000000007</v>
      </c>
    </row>
    <row r="58" spans="1:295" x14ac:dyDescent="0.35">
      <c r="A58" s="231" t="s">
        <v>865</v>
      </c>
      <c r="B58" s="231"/>
      <c r="C58" s="172">
        <v>0</v>
      </c>
      <c r="D58" s="172">
        <v>2.9333</v>
      </c>
      <c r="E58" s="172">
        <v>-15.4062</v>
      </c>
      <c r="F58" s="172">
        <v>0.46760000000000002</v>
      </c>
      <c r="G58" s="172">
        <v>5.3712999999999997</v>
      </c>
      <c r="H58" s="172">
        <v>0</v>
      </c>
      <c r="I58" s="172">
        <v>9.7134</v>
      </c>
      <c r="J58" s="172">
        <v>0</v>
      </c>
      <c r="K58" s="172">
        <v>8.6813000000000002</v>
      </c>
      <c r="L58" s="172">
        <v>3.1078999999999999</v>
      </c>
      <c r="M58" s="172">
        <v>3.2012999999999998</v>
      </c>
      <c r="N58" s="172">
        <v>-15.54</v>
      </c>
      <c r="O58" s="172">
        <v>-35.200000000000003</v>
      </c>
      <c r="P58" s="172">
        <v>-2.2000000000000002</v>
      </c>
      <c r="Q58" s="172">
        <v>0.82799999999999996</v>
      </c>
      <c r="R58" s="172">
        <v>-26.4</v>
      </c>
      <c r="S58" s="172">
        <v>2.9319999999999999</v>
      </c>
      <c r="T58" s="172">
        <v>-5.5034000000000001</v>
      </c>
      <c r="U58" s="172">
        <v>3.0621</v>
      </c>
      <c r="V58" s="172">
        <v>2.7635000000000001</v>
      </c>
      <c r="W58" s="172">
        <v>5.0808999999999997</v>
      </c>
      <c r="X58" s="172">
        <v>0</v>
      </c>
      <c r="Y58" s="172">
        <v>9.3899999999999997E-2</v>
      </c>
      <c r="Z58" s="172">
        <v>1.1085</v>
      </c>
      <c r="AA58" s="172">
        <v>0</v>
      </c>
      <c r="AB58" s="172">
        <v>-1.3092999999999999</v>
      </c>
      <c r="AC58" s="172">
        <v>-1.2130000000000001</v>
      </c>
      <c r="AD58" s="172">
        <v>-1.19</v>
      </c>
      <c r="AE58" s="172">
        <v>7.085</v>
      </c>
      <c r="AF58" s="172">
        <v>-22.2</v>
      </c>
      <c r="AG58" s="172">
        <v>-15.4</v>
      </c>
      <c r="AH58" s="172">
        <v>-0.88400000000000001</v>
      </c>
      <c r="AI58" s="172">
        <v>0.17899999999999999</v>
      </c>
      <c r="AJ58" s="172">
        <v>-16.27</v>
      </c>
      <c r="AK58" s="172">
        <v>-16.420000000000002</v>
      </c>
      <c r="AL58" s="172">
        <v>-10</v>
      </c>
      <c r="AM58" s="172">
        <v>-19.63</v>
      </c>
      <c r="AN58" s="172">
        <v>-19.61</v>
      </c>
      <c r="AO58" s="172">
        <v>0.6865</v>
      </c>
      <c r="AP58" s="172">
        <v>2.6101000000000001</v>
      </c>
      <c r="AQ58" s="172">
        <v>12.496700000000001</v>
      </c>
      <c r="AR58" s="172">
        <v>13.6449</v>
      </c>
      <c r="AS58" s="172">
        <v>-25.194700000000001</v>
      </c>
      <c r="AT58" s="172">
        <v>-12.860099999999999</v>
      </c>
      <c r="AU58" s="172">
        <v>-11.729100000000001</v>
      </c>
      <c r="AV58" s="172">
        <v>-1.8188</v>
      </c>
      <c r="AW58" s="172">
        <v>-1.6327</v>
      </c>
      <c r="AX58" s="172">
        <v>0</v>
      </c>
      <c r="AY58" s="172">
        <v>-18.084499999999998</v>
      </c>
      <c r="AZ58" s="172">
        <v>0</v>
      </c>
      <c r="BA58" s="172">
        <v>12.051299999999999</v>
      </c>
      <c r="BB58" s="172">
        <v>-52.18</v>
      </c>
      <c r="BC58" s="172">
        <v>2.1265000000000001</v>
      </c>
      <c r="BD58" s="172">
        <v>-7.7</v>
      </c>
      <c r="BE58" s="172">
        <v>-7.8</v>
      </c>
      <c r="BF58" s="172">
        <v>-37.5274</v>
      </c>
      <c r="BG58" s="172">
        <v>-37.392099999999999</v>
      </c>
      <c r="BH58" s="172">
        <v>-3.5419</v>
      </c>
      <c r="BI58" s="172">
        <v>0</v>
      </c>
      <c r="BJ58" s="172">
        <v>-12.320399999999999</v>
      </c>
      <c r="BK58" s="172">
        <v>1.5132000000000001</v>
      </c>
      <c r="BL58" s="172">
        <v>-0.74050000000000005</v>
      </c>
      <c r="BM58" s="172">
        <v>-0.4869</v>
      </c>
      <c r="BN58" s="172">
        <v>-142.2773</v>
      </c>
      <c r="BO58" s="172">
        <v>27.832899999999999</v>
      </c>
      <c r="BP58" s="172">
        <v>28.046500000000002</v>
      </c>
      <c r="BQ58" s="172">
        <v>-55.548900000000003</v>
      </c>
      <c r="BR58" s="172">
        <v>-228.43209999999999</v>
      </c>
      <c r="BS58" s="172">
        <v>0</v>
      </c>
      <c r="BT58" s="172">
        <v>0</v>
      </c>
      <c r="BU58" s="172">
        <v>0</v>
      </c>
      <c r="BV58" s="172">
        <v>9.5503999999999998</v>
      </c>
      <c r="BW58" s="172">
        <v>8.32</v>
      </c>
      <c r="BX58" s="172">
        <v>4.46</v>
      </c>
      <c r="BY58" s="172">
        <v>-12.99</v>
      </c>
      <c r="BZ58" s="172">
        <v>3.22</v>
      </c>
      <c r="CA58" s="172">
        <v>-20.6252</v>
      </c>
      <c r="CB58" s="172">
        <v>-20.357299999999999</v>
      </c>
      <c r="CC58" s="172">
        <v>10.662599999999999</v>
      </c>
      <c r="CD58" s="172">
        <v>8.4269999999999996</v>
      </c>
      <c r="CE58" s="172">
        <v>-7.5279999999999996</v>
      </c>
      <c r="CF58" s="172">
        <v>-40.064900000000002</v>
      </c>
      <c r="CG58" s="172">
        <v>-39.886499999999998</v>
      </c>
      <c r="CH58" s="172">
        <v>-12.3436</v>
      </c>
      <c r="CI58" s="172">
        <v>-1.8611</v>
      </c>
      <c r="CJ58" s="172">
        <v>0</v>
      </c>
      <c r="CK58" s="172">
        <v>0</v>
      </c>
      <c r="CL58" s="172">
        <v>27.8</v>
      </c>
      <c r="CM58" s="172">
        <v>-24.5</v>
      </c>
      <c r="CN58" s="172">
        <v>-4.3899999999999997</v>
      </c>
      <c r="CO58" s="172">
        <v>18.3002</v>
      </c>
      <c r="CP58" s="172">
        <v>18.689</v>
      </c>
      <c r="CQ58" s="172">
        <v>17.729900000000001</v>
      </c>
      <c r="CR58" s="172">
        <v>35.9893</v>
      </c>
      <c r="CS58" s="172">
        <v>38.236699999999999</v>
      </c>
      <c r="CT58" s="172">
        <v>-23.882000000000001</v>
      </c>
      <c r="CU58" s="172">
        <v>-67.536799999999999</v>
      </c>
      <c r="CV58" s="172">
        <v>-22.458200000000001</v>
      </c>
      <c r="CW58" s="172">
        <v>2.0278</v>
      </c>
      <c r="CX58" s="172">
        <v>24.09</v>
      </c>
      <c r="CY58" s="172">
        <v>17</v>
      </c>
      <c r="CZ58" s="172">
        <v>4.6924000000000001</v>
      </c>
      <c r="DA58" s="172">
        <v>4.9835000000000003</v>
      </c>
      <c r="DB58" s="172">
        <v>-15.57</v>
      </c>
      <c r="DC58" s="172">
        <v>0</v>
      </c>
      <c r="DD58" s="172">
        <v>-15.404500000000001</v>
      </c>
      <c r="DE58" s="172">
        <v>-14.8674</v>
      </c>
      <c r="DF58" s="172">
        <v>23.92</v>
      </c>
      <c r="DG58" s="172">
        <v>1.3599999999999999E-2</v>
      </c>
      <c r="DH58" s="172">
        <v>-8.3826999999999998</v>
      </c>
      <c r="DI58" s="172">
        <v>-14.9</v>
      </c>
      <c r="DJ58" s="172">
        <v>-16.100000000000001</v>
      </c>
      <c r="DK58" s="172">
        <v>-8.1298999999999992</v>
      </c>
      <c r="DL58" s="172">
        <v>-20.944900000000001</v>
      </c>
      <c r="DM58" s="172">
        <v>49.685099999999998</v>
      </c>
      <c r="DN58" s="172">
        <v>0</v>
      </c>
      <c r="DO58" s="172">
        <v>-21.13</v>
      </c>
      <c r="DP58" s="172">
        <v>-8.16</v>
      </c>
      <c r="DQ58" s="172">
        <v>6.9930000000000003</v>
      </c>
      <c r="DR58" s="172">
        <v>-46.915199999999999</v>
      </c>
      <c r="DS58" s="172">
        <v>-11.3</v>
      </c>
      <c r="DT58" s="172">
        <v>-11.46</v>
      </c>
      <c r="DU58" s="172">
        <v>11.15</v>
      </c>
      <c r="DV58" s="172">
        <v>14.95</v>
      </c>
      <c r="DW58" s="172">
        <v>-47.090899999999998</v>
      </c>
      <c r="DX58" s="172">
        <v>-23.2727</v>
      </c>
      <c r="DY58" s="172">
        <v>-45.753700000000002</v>
      </c>
      <c r="DZ58" s="172">
        <v>-35.6</v>
      </c>
      <c r="EA58" s="172">
        <v>0</v>
      </c>
      <c r="EB58" s="172">
        <v>-14.4254</v>
      </c>
      <c r="EC58" s="172">
        <v>-20.279499999999999</v>
      </c>
      <c r="ED58" s="172">
        <v>-20.401299999999999</v>
      </c>
      <c r="EE58" s="172">
        <v>-21.991599999999998</v>
      </c>
      <c r="EF58" s="172">
        <v>-29.760200000000001</v>
      </c>
      <c r="EG58" s="172">
        <v>-15.537000000000001</v>
      </c>
      <c r="EH58" s="172">
        <v>-102.30159999999999</v>
      </c>
      <c r="EI58" s="172">
        <v>-45.451999999999998</v>
      </c>
      <c r="EJ58" s="172">
        <v>0</v>
      </c>
      <c r="EK58" s="172">
        <v>-14.917</v>
      </c>
      <c r="EL58" s="172">
        <v>-13.9695</v>
      </c>
      <c r="EM58" s="172">
        <v>9.0146999999999995</v>
      </c>
      <c r="EN58" s="172">
        <v>-25.370799999999999</v>
      </c>
      <c r="EO58" s="172">
        <v>-23.995999999999999</v>
      </c>
      <c r="EP58" s="172">
        <v>-25.603999999999999</v>
      </c>
      <c r="EQ58" s="172">
        <v>-28.1812</v>
      </c>
      <c r="ER58" s="172">
        <v>-30.573899999999998</v>
      </c>
      <c r="ES58" s="172">
        <v>0.15409999999999999</v>
      </c>
      <c r="ET58" s="172">
        <v>0</v>
      </c>
      <c r="EU58" s="172">
        <v>0</v>
      </c>
      <c r="EV58" s="172">
        <v>-2.6</v>
      </c>
      <c r="EW58" s="172">
        <v>2.3986999999999998</v>
      </c>
      <c r="EX58" s="172">
        <v>-40.880499999999998</v>
      </c>
      <c r="EY58" s="172">
        <v>-12.904400000000001</v>
      </c>
      <c r="EZ58" s="172">
        <v>-13.0997</v>
      </c>
      <c r="FA58" s="172">
        <v>4.8468</v>
      </c>
      <c r="FB58" s="172">
        <v>-7.8310000000000004</v>
      </c>
      <c r="FC58" s="172">
        <v>-28.181799999999999</v>
      </c>
      <c r="FD58" s="172">
        <v>5.3780000000000001</v>
      </c>
      <c r="FE58" s="172">
        <v>0</v>
      </c>
      <c r="FF58" s="172">
        <v>0</v>
      </c>
      <c r="FG58" s="172">
        <v>0</v>
      </c>
      <c r="FH58" s="172">
        <v>0</v>
      </c>
      <c r="FI58" s="172">
        <v>0</v>
      </c>
      <c r="FJ58" s="172">
        <v>-8.7077000000000009</v>
      </c>
      <c r="FK58" s="172">
        <v>-9.0426000000000002</v>
      </c>
      <c r="FL58" s="172">
        <v>6.0284000000000004</v>
      </c>
      <c r="FM58" s="172">
        <v>10.9383</v>
      </c>
      <c r="FN58" s="172">
        <v>10.846399999999999</v>
      </c>
      <c r="FO58" s="172">
        <v>15.5982</v>
      </c>
      <c r="FP58" s="172">
        <v>28.115300000000001</v>
      </c>
      <c r="FQ58" s="172">
        <v>10.3725</v>
      </c>
      <c r="FR58" s="172">
        <v>-12.47</v>
      </c>
      <c r="FS58" s="172">
        <v>-3.0245000000000002</v>
      </c>
      <c r="FT58" s="172">
        <v>0.26300000000000001</v>
      </c>
      <c r="FU58" s="172">
        <v>0.63</v>
      </c>
      <c r="FV58" s="172">
        <v>-0.4</v>
      </c>
      <c r="FW58" s="172">
        <v>-25.261199999999999</v>
      </c>
      <c r="FX58" s="172">
        <v>0</v>
      </c>
      <c r="FY58" s="172">
        <v>2.6589999999999998</v>
      </c>
      <c r="FZ58" s="172">
        <v>-0.04</v>
      </c>
      <c r="GA58" s="172">
        <v>0</v>
      </c>
      <c r="GB58" s="172">
        <v>27.36</v>
      </c>
      <c r="GC58" s="172">
        <v>-45.453200000000002</v>
      </c>
      <c r="GD58" s="172">
        <v>-35.334899999999998</v>
      </c>
      <c r="GE58" s="172">
        <v>-3.65</v>
      </c>
      <c r="GF58" s="172">
        <v>23.703399999999998</v>
      </c>
      <c r="GG58" s="172">
        <v>0</v>
      </c>
      <c r="GH58" s="172">
        <v>17.9953</v>
      </c>
      <c r="GI58" s="172">
        <v>0</v>
      </c>
      <c r="GJ58" s="172">
        <v>-10.4946</v>
      </c>
      <c r="GK58" s="172">
        <v>1.6099000000000001</v>
      </c>
      <c r="GL58" s="172">
        <v>2.2499999999999999E-2</v>
      </c>
      <c r="GM58" s="172">
        <v>0</v>
      </c>
      <c r="GN58" s="172">
        <v>-11.452199999999999</v>
      </c>
      <c r="GO58" s="172">
        <v>-23.1539</v>
      </c>
      <c r="GP58" s="172">
        <v>3.077</v>
      </c>
      <c r="GQ58" s="172">
        <v>-37.814399999999999</v>
      </c>
      <c r="GR58" s="172">
        <v>-33.130299999999998</v>
      </c>
      <c r="GS58" s="172">
        <v>-11.6257</v>
      </c>
      <c r="GT58" s="172">
        <v>132.38339999999999</v>
      </c>
      <c r="GU58" s="172">
        <v>-11.417</v>
      </c>
      <c r="GV58" s="172">
        <v>-10.9895</v>
      </c>
      <c r="GW58" s="172">
        <v>-17.711099999999998</v>
      </c>
      <c r="GX58" s="172">
        <v>1.887</v>
      </c>
      <c r="GY58" s="172">
        <v>8.0513999999999992</v>
      </c>
      <c r="GZ58" s="172">
        <v>7.9747000000000003</v>
      </c>
      <c r="HA58" s="172">
        <v>1</v>
      </c>
      <c r="HB58" s="172">
        <v>6.8230000000000004</v>
      </c>
      <c r="HC58" s="172">
        <v>8.6125000000000007</v>
      </c>
      <c r="HD58" s="172">
        <v>-12.99</v>
      </c>
      <c r="HE58" s="172">
        <v>-11.235200000000001</v>
      </c>
      <c r="HF58" s="172">
        <v>0</v>
      </c>
      <c r="HG58" s="172">
        <v>0</v>
      </c>
      <c r="HH58" s="172">
        <v>10.544499999999999</v>
      </c>
      <c r="HI58" s="172">
        <v>-12.057</v>
      </c>
      <c r="HJ58" s="172">
        <v>-11.834199999999999</v>
      </c>
      <c r="HK58" s="172">
        <v>-11.9061</v>
      </c>
      <c r="HL58" s="172">
        <v>-14.151899999999999</v>
      </c>
      <c r="HM58" s="172">
        <v>-11.848699999999999</v>
      </c>
      <c r="HN58" s="172">
        <v>-14.541</v>
      </c>
      <c r="HO58" s="172">
        <v>28.956499999999998</v>
      </c>
      <c r="HP58" s="172">
        <v>28.015999999999998</v>
      </c>
      <c r="HQ58" s="172">
        <v>-18.076899999999998</v>
      </c>
      <c r="HR58" s="172">
        <v>-17.505600000000001</v>
      </c>
      <c r="HS58" s="172">
        <v>-25.8505</v>
      </c>
      <c r="HT58" s="172">
        <v>-25.921800000000001</v>
      </c>
      <c r="HU58" s="172">
        <v>0.74</v>
      </c>
      <c r="HV58" s="172">
        <v>0.46</v>
      </c>
      <c r="HW58" s="172">
        <v>-32.9</v>
      </c>
      <c r="HX58" s="172">
        <v>-33.200000000000003</v>
      </c>
      <c r="HY58" s="172">
        <v>0.75719999999999998</v>
      </c>
      <c r="HZ58" s="172">
        <v>-11.92</v>
      </c>
      <c r="IA58" s="172">
        <v>20.652799999999999</v>
      </c>
      <c r="IB58" s="172">
        <v>22.7684</v>
      </c>
      <c r="IC58" s="172">
        <v>22.948399999999999</v>
      </c>
      <c r="ID58" s="172">
        <v>-19.100000000000001</v>
      </c>
      <c r="IE58" s="172">
        <v>-41</v>
      </c>
      <c r="IF58" s="172">
        <v>-13.1</v>
      </c>
      <c r="IG58" s="172">
        <v>-14</v>
      </c>
      <c r="IH58" s="172">
        <v>-18.073499999999999</v>
      </c>
      <c r="II58" s="172">
        <v>-17.9618</v>
      </c>
      <c r="IJ58" s="172">
        <v>-108.12520000000001</v>
      </c>
      <c r="IK58" s="172">
        <v>-49.913600000000002</v>
      </c>
      <c r="IL58" s="172">
        <v>-275.4359</v>
      </c>
      <c r="IM58" s="172">
        <v>-18.796500000000002</v>
      </c>
      <c r="IN58" s="172">
        <v>4.6477000000000004</v>
      </c>
      <c r="IO58" s="172">
        <v>59.840899999999998</v>
      </c>
      <c r="IP58" s="172">
        <v>69.300899999999999</v>
      </c>
      <c r="IQ58" s="172">
        <v>105.4757</v>
      </c>
      <c r="IR58" s="172">
        <v>28.938800000000001</v>
      </c>
      <c r="IS58" s="172">
        <v>-16.214600000000001</v>
      </c>
      <c r="IT58" s="172">
        <v>14.4383</v>
      </c>
      <c r="IU58" s="172">
        <v>12.216100000000001</v>
      </c>
      <c r="IV58" s="172">
        <v>-43.234699999999997</v>
      </c>
      <c r="IW58" s="172">
        <v>141.74279999999999</v>
      </c>
      <c r="IX58" s="172">
        <v>-182.0428</v>
      </c>
      <c r="IY58" s="172">
        <v>-31.433</v>
      </c>
      <c r="IZ58" s="172">
        <v>-54.459800000000001</v>
      </c>
      <c r="JA58" s="172">
        <v>-2.0373999999999999</v>
      </c>
      <c r="JB58" s="172">
        <v>0</v>
      </c>
      <c r="JC58" s="172">
        <v>-9.92</v>
      </c>
      <c r="JD58" s="172">
        <v>-1.9950000000000001</v>
      </c>
      <c r="JE58" s="172">
        <v>-2.004</v>
      </c>
      <c r="JF58" s="172">
        <v>0.88</v>
      </c>
      <c r="JG58" s="172">
        <v>-6.48</v>
      </c>
      <c r="JH58" s="172">
        <v>-4.3647</v>
      </c>
      <c r="JI58" s="172">
        <v>-6.3278999999999996</v>
      </c>
      <c r="JJ58" s="172">
        <v>8.7326999999999995</v>
      </c>
      <c r="JK58" s="172">
        <v>-16.142499999999998</v>
      </c>
      <c r="JL58" s="172">
        <v>1.7</v>
      </c>
      <c r="JM58" s="172">
        <v>-1.915</v>
      </c>
      <c r="JN58" s="172">
        <v>-2.2349999999999999</v>
      </c>
      <c r="JO58" s="172">
        <v>0</v>
      </c>
      <c r="JP58" s="172">
        <v>1.4841</v>
      </c>
      <c r="JQ58" s="172">
        <v>3.0265</v>
      </c>
      <c r="JR58" s="172">
        <v>2.9361000000000002</v>
      </c>
      <c r="JS58" s="172">
        <v>1.7630999999999999</v>
      </c>
      <c r="JT58" s="172">
        <v>0</v>
      </c>
      <c r="JU58" s="172">
        <v>19.8</v>
      </c>
      <c r="JV58" s="172">
        <v>-3.2490000000000001</v>
      </c>
      <c r="JW58" s="172">
        <v>-0.54</v>
      </c>
      <c r="JX58" s="172">
        <v>0</v>
      </c>
      <c r="JY58" s="172">
        <v>-8.9484999999999992</v>
      </c>
      <c r="JZ58" s="172">
        <v>-20.9223</v>
      </c>
      <c r="KA58" s="172">
        <v>-24.870100000000001</v>
      </c>
      <c r="KB58" s="172">
        <v>-6.6913</v>
      </c>
      <c r="KC58" s="172">
        <v>9.9406999999999996</v>
      </c>
      <c r="KD58" s="172">
        <v>-18.6477</v>
      </c>
      <c r="KE58" s="172">
        <v>-2.6343000000000001</v>
      </c>
      <c r="KF58" s="172">
        <v>-28.3</v>
      </c>
      <c r="KG58" s="172">
        <v>3.7</v>
      </c>
      <c r="KH58" s="172">
        <v>0</v>
      </c>
      <c r="KI58" s="172">
        <v>-107.5475</v>
      </c>
    </row>
    <row r="59" spans="1:295" x14ac:dyDescent="0.35">
      <c r="A59" s="231" t="s">
        <v>866</v>
      </c>
      <c r="B59" s="231"/>
      <c r="C59" s="172">
        <v>0</v>
      </c>
      <c r="D59" s="172">
        <v>4.9515250000000002</v>
      </c>
      <c r="E59" s="172">
        <v>-10.287125</v>
      </c>
      <c r="F59" s="172">
        <v>6.8597416666666664</v>
      </c>
      <c r="G59" s="172">
        <v>9.541245833333333</v>
      </c>
      <c r="H59" s="172">
        <v>0</v>
      </c>
      <c r="I59" s="172">
        <v>18.16453829787234</v>
      </c>
      <c r="J59" s="172">
        <v>0</v>
      </c>
      <c r="K59" s="172">
        <v>16.927821276595743</v>
      </c>
      <c r="L59" s="172">
        <v>7.0599166666666671</v>
      </c>
      <c r="M59" s="172">
        <v>6.5055624999999999</v>
      </c>
      <c r="N59" s="172">
        <v>-6.8449999999999998</v>
      </c>
      <c r="O59" s="172">
        <v>-26.4</v>
      </c>
      <c r="P59" s="172">
        <v>3.85</v>
      </c>
      <c r="Q59" s="172">
        <v>4.043720930232559</v>
      </c>
      <c r="R59" s="172">
        <v>-19.276190476190475</v>
      </c>
      <c r="S59" s="172">
        <v>3.8269479166666671</v>
      </c>
      <c r="T59" s="172">
        <v>4.0883270833333327</v>
      </c>
      <c r="U59" s="172">
        <v>5.1583187500000003</v>
      </c>
      <c r="V59" s="172">
        <v>5.0090869565217391</v>
      </c>
      <c r="W59" s="172">
        <v>8.7731083333333331</v>
      </c>
      <c r="X59" s="172">
        <v>0</v>
      </c>
      <c r="Y59" s="172">
        <v>1.7516645833333333</v>
      </c>
      <c r="Z59" s="172">
        <v>2.1458770833333336</v>
      </c>
      <c r="AA59" s="172">
        <v>0</v>
      </c>
      <c r="AB59" s="172">
        <v>-0.91902916666666679</v>
      </c>
      <c r="AC59" s="172">
        <v>-0.40418749999999998</v>
      </c>
      <c r="AD59" s="172">
        <v>-0.39406249999999998</v>
      </c>
      <c r="AE59" s="172">
        <v>7.7508541666666675</v>
      </c>
      <c r="AF59" s="172">
        <v>-12.99625</v>
      </c>
      <c r="AG59" s="172">
        <v>-8.0193548387096776</v>
      </c>
      <c r="AH59" s="172">
        <v>-8.5479166666666662E-2</v>
      </c>
      <c r="AI59" s="172">
        <v>0.20439583333333336</v>
      </c>
      <c r="AJ59" s="172">
        <v>-12.135416666666666</v>
      </c>
      <c r="AK59" s="172">
        <v>-12.150208333333333</v>
      </c>
      <c r="AL59" s="172">
        <v>-10</v>
      </c>
      <c r="AM59" s="172">
        <v>-11.330208333333333</v>
      </c>
      <c r="AN59" s="172">
        <v>-11.361458333333333</v>
      </c>
      <c r="AO59" s="172">
        <v>5.6030520833333339</v>
      </c>
      <c r="AP59" s="172">
        <v>3.3674312500000001</v>
      </c>
      <c r="AQ59" s="172">
        <v>18.511847916666664</v>
      </c>
      <c r="AR59" s="172">
        <v>19.927637499999999</v>
      </c>
      <c r="AS59" s="172">
        <v>-19.774602083333335</v>
      </c>
      <c r="AT59" s="172">
        <v>-6.3825937499999998</v>
      </c>
      <c r="AU59" s="172">
        <v>-6.3251791666666666</v>
      </c>
      <c r="AV59" s="172">
        <v>6.5938604166666668</v>
      </c>
      <c r="AW59" s="172">
        <v>7.5713875000000002</v>
      </c>
      <c r="AX59" s="172">
        <v>0</v>
      </c>
      <c r="AY59" s="172">
        <v>-5.6904624999999998</v>
      </c>
      <c r="AZ59" s="172">
        <v>4.1496871794871799</v>
      </c>
      <c r="BA59" s="172">
        <v>24.716526190476188</v>
      </c>
      <c r="BB59" s="172">
        <v>-17.371554166666666</v>
      </c>
      <c r="BC59" s="172">
        <v>18.893447916666666</v>
      </c>
      <c r="BD59" s="172">
        <v>-5.7687499999999998</v>
      </c>
      <c r="BE59" s="172">
        <v>-5.8875000000000002</v>
      </c>
      <c r="BF59" s="172">
        <v>-27.169370833333335</v>
      </c>
      <c r="BG59" s="172">
        <v>-26.931259574468083</v>
      </c>
      <c r="BH59" s="172">
        <v>-2.7854979166666665</v>
      </c>
      <c r="BI59" s="172">
        <v>0</v>
      </c>
      <c r="BJ59" s="172">
        <v>-3.9628833333333335</v>
      </c>
      <c r="BK59" s="172">
        <v>5.1440608695652177</v>
      </c>
      <c r="BL59" s="172">
        <v>2.4675104166666668</v>
      </c>
      <c r="BM59" s="172">
        <v>1.7086625</v>
      </c>
      <c r="BN59" s="172">
        <v>-104.17680625</v>
      </c>
      <c r="BO59" s="172">
        <v>37.272620833333335</v>
      </c>
      <c r="BP59" s="172">
        <v>37.375620833333336</v>
      </c>
      <c r="BQ59" s="172">
        <v>-24.582129166666665</v>
      </c>
      <c r="BR59" s="172">
        <v>-172.35367083333333</v>
      </c>
      <c r="BS59" s="172">
        <v>0</v>
      </c>
      <c r="BT59" s="172">
        <v>0</v>
      </c>
      <c r="BU59" s="172">
        <v>0</v>
      </c>
      <c r="BV59" s="172">
        <v>22.416509756097561</v>
      </c>
      <c r="BW59" s="172">
        <v>10.245416666666666</v>
      </c>
      <c r="BX59" s="172">
        <v>7.5789583333333344</v>
      </c>
      <c r="BY59" s="172">
        <v>-5.368125</v>
      </c>
      <c r="BZ59" s="172">
        <v>8.9160416666666666</v>
      </c>
      <c r="CA59" s="172">
        <v>-11.477041666666667</v>
      </c>
      <c r="CB59" s="172">
        <v>-11.331927083333333</v>
      </c>
      <c r="CC59" s="172">
        <v>21.037400000000002</v>
      </c>
      <c r="CD59" s="172">
        <v>18.842552083333334</v>
      </c>
      <c r="CE59" s="172">
        <v>-3.0644708333333335</v>
      </c>
      <c r="CF59" s="172">
        <v>-27.461577083333335</v>
      </c>
      <c r="CG59" s="172">
        <v>-27.514054166666664</v>
      </c>
      <c r="CH59" s="172">
        <v>-4.0397791666666674</v>
      </c>
      <c r="CI59" s="172">
        <v>7.3178187499999998</v>
      </c>
      <c r="CJ59" s="172">
        <v>0</v>
      </c>
      <c r="CK59" s="172">
        <v>0</v>
      </c>
      <c r="CL59" s="172">
        <v>52.043750000000003</v>
      </c>
      <c r="CM59" s="172">
        <v>-10.543749999999999</v>
      </c>
      <c r="CN59" s="172">
        <v>-3.243125</v>
      </c>
      <c r="CO59" s="172">
        <v>33.981845833333331</v>
      </c>
      <c r="CP59" s="172">
        <v>33.785187499999999</v>
      </c>
      <c r="CQ59" s="172">
        <v>32.561149999999998</v>
      </c>
      <c r="CR59" s="172">
        <v>54.264443749999998</v>
      </c>
      <c r="CS59" s="172">
        <v>54.578899999999997</v>
      </c>
      <c r="CT59" s="172">
        <v>-18.245214583333333</v>
      </c>
      <c r="CU59" s="172">
        <v>-47.414762500000002</v>
      </c>
      <c r="CV59" s="172">
        <v>-14.518260416666665</v>
      </c>
      <c r="CW59" s="172">
        <v>3.0853083333333338</v>
      </c>
      <c r="CX59" s="172">
        <v>30.101041666666667</v>
      </c>
      <c r="CY59" s="172">
        <v>23.149374999999999</v>
      </c>
      <c r="CZ59" s="172">
        <v>10.909131914893617</v>
      </c>
      <c r="DA59" s="172">
        <v>11.137904166666665</v>
      </c>
      <c r="DB59" s="172">
        <v>-11.34375</v>
      </c>
      <c r="DC59" s="172">
        <v>0</v>
      </c>
      <c r="DD59" s="172">
        <v>-9.2468500000000002</v>
      </c>
      <c r="DE59" s="172">
        <v>-9.0446395833333337</v>
      </c>
      <c r="DF59" s="172">
        <v>33.814216666666667</v>
      </c>
      <c r="DG59" s="172">
        <v>1.4510416666666668E-2</v>
      </c>
      <c r="DH59" s="172">
        <v>-5.8910125000000004</v>
      </c>
      <c r="DI59" s="172">
        <v>-1.871875</v>
      </c>
      <c r="DJ59" s="172">
        <v>-1.4468749999999999</v>
      </c>
      <c r="DK59" s="172">
        <v>-6.1594604166666667</v>
      </c>
      <c r="DL59" s="172">
        <v>8.3574083333333338</v>
      </c>
      <c r="DM59" s="172">
        <v>56.644275</v>
      </c>
      <c r="DN59" s="172">
        <v>3.7607592592592591</v>
      </c>
      <c r="DO59" s="172">
        <v>9.1766666666666659</v>
      </c>
      <c r="DP59" s="172">
        <v>-6.4910416666666668</v>
      </c>
      <c r="DQ59" s="172">
        <v>11.723906250000001</v>
      </c>
      <c r="DR59" s="172">
        <v>-34.306444680851065</v>
      </c>
      <c r="DS59" s="172">
        <v>-8.0008333333333326</v>
      </c>
      <c r="DT59" s="172">
        <v>-8.1072916666666668</v>
      </c>
      <c r="DU59" s="172">
        <v>28.981458333333332</v>
      </c>
      <c r="DV59" s="172">
        <v>21.696041666666666</v>
      </c>
      <c r="DW59" s="172">
        <v>-34.373102083333336</v>
      </c>
      <c r="DX59" s="172">
        <v>-17.140154166666669</v>
      </c>
      <c r="DY59" s="172">
        <v>-34.333233333333332</v>
      </c>
      <c r="DZ59" s="172">
        <v>-30.565524137931032</v>
      </c>
      <c r="EA59" s="172">
        <v>30.156681081081079</v>
      </c>
      <c r="EB59" s="172">
        <v>5.4184979166666674</v>
      </c>
      <c r="EC59" s="172">
        <v>-2.5032562500000002</v>
      </c>
      <c r="ED59" s="172">
        <v>-2.4136333333333337</v>
      </c>
      <c r="EE59" s="172">
        <v>-13.682384090909091</v>
      </c>
      <c r="EF59" s="172">
        <v>-20.706280434782609</v>
      </c>
      <c r="EG59" s="172">
        <v>-13.233479166666665</v>
      </c>
      <c r="EH59" s="172">
        <v>-67.127099999999999</v>
      </c>
      <c r="EI59" s="172">
        <v>-23.156231250000001</v>
      </c>
      <c r="EJ59" s="172">
        <v>0</v>
      </c>
      <c r="EK59" s="172">
        <v>-9.6298375000000007</v>
      </c>
      <c r="EL59" s="172">
        <v>-9.1387583333333335</v>
      </c>
      <c r="EM59" s="172">
        <v>19.670985416666667</v>
      </c>
      <c r="EN59" s="172">
        <v>-8.1072708333333328</v>
      </c>
      <c r="EO59" s="172">
        <v>-8.1761708333333338</v>
      </c>
      <c r="EP59" s="172">
        <v>-4.968</v>
      </c>
      <c r="EQ59" s="172">
        <v>-22.791477083333334</v>
      </c>
      <c r="ER59" s="172">
        <v>-22.5676375</v>
      </c>
      <c r="ES59" s="172">
        <v>8.7622458333333331</v>
      </c>
      <c r="ET59" s="172">
        <v>0</v>
      </c>
      <c r="EU59" s="172">
        <v>0</v>
      </c>
      <c r="EV59" s="172">
        <v>1.6708333333333334</v>
      </c>
      <c r="EW59" s="172">
        <v>4.0317541666666665</v>
      </c>
      <c r="EX59" s="172">
        <v>-13.725002083333333</v>
      </c>
      <c r="EY59" s="172">
        <v>-11.276595833333333</v>
      </c>
      <c r="EZ59" s="172">
        <v>-11.391299999999999</v>
      </c>
      <c r="FA59" s="172">
        <v>7.2074520833333331</v>
      </c>
      <c r="FB59" s="172">
        <v>5.3483937499999996</v>
      </c>
      <c r="FC59" s="172">
        <v>-23.465385416666663</v>
      </c>
      <c r="FD59" s="172">
        <v>6.2586692307692315</v>
      </c>
      <c r="FE59" s="172">
        <v>0</v>
      </c>
      <c r="FF59" s="172">
        <v>0</v>
      </c>
      <c r="FG59" s="172">
        <v>2.3944749999999999</v>
      </c>
      <c r="FH59" s="172">
        <v>2.6619437499999998</v>
      </c>
      <c r="FI59" s="172">
        <v>0.83640888888888898</v>
      </c>
      <c r="FJ59" s="172">
        <v>0.93961388888888886</v>
      </c>
      <c r="FK59" s="172">
        <v>0.67448055555555564</v>
      </c>
      <c r="FL59" s="172">
        <v>16.922391666666666</v>
      </c>
      <c r="FM59" s="172">
        <v>20.369731250000001</v>
      </c>
      <c r="FN59" s="172">
        <v>14.623368965517242</v>
      </c>
      <c r="FO59" s="172">
        <v>22.623708333333333</v>
      </c>
      <c r="FP59" s="172">
        <v>34.554917777777774</v>
      </c>
      <c r="FQ59" s="172">
        <v>19.927790000000002</v>
      </c>
      <c r="FR59" s="172">
        <v>-9.6300000000000008</v>
      </c>
      <c r="FS59" s="172">
        <v>-1.4392020833333334</v>
      </c>
      <c r="FT59" s="172">
        <v>0.30734444444444442</v>
      </c>
      <c r="FU59" s="172">
        <v>1.2050000000000001</v>
      </c>
      <c r="FV59" s="172">
        <v>1.4614583333333335</v>
      </c>
      <c r="FW59" s="172">
        <v>-19.591572916666667</v>
      </c>
      <c r="FX59" s="172">
        <v>1.2778333333333334</v>
      </c>
      <c r="FY59" s="172">
        <v>5.2163124999999999</v>
      </c>
      <c r="FZ59" s="172">
        <v>0.91014583333333332</v>
      </c>
      <c r="GA59" s="172">
        <v>2.0902250000000002</v>
      </c>
      <c r="GB59" s="172">
        <v>29.224166666666669</v>
      </c>
      <c r="GC59" s="172">
        <v>-41.209977083333328</v>
      </c>
      <c r="GD59" s="172">
        <v>-30.500274999999998</v>
      </c>
      <c r="GE59" s="172">
        <v>-2.4371428571428573</v>
      </c>
      <c r="GF59" s="172">
        <v>26.889275000000001</v>
      </c>
      <c r="GG59" s="172">
        <v>0</v>
      </c>
      <c r="GH59" s="172">
        <v>24.396044680851066</v>
      </c>
      <c r="GI59" s="172">
        <v>0</v>
      </c>
      <c r="GJ59" s="172">
        <v>-7.5959166666666667</v>
      </c>
      <c r="GK59" s="172">
        <v>2.3740312499999998</v>
      </c>
      <c r="GL59" s="172">
        <v>5.6250000000000001E-2</v>
      </c>
      <c r="GM59" s="172">
        <v>0</v>
      </c>
      <c r="GN59" s="172">
        <v>-10.42182380952381</v>
      </c>
      <c r="GO59" s="172">
        <v>-13.17055</v>
      </c>
      <c r="GP59" s="172">
        <v>7.6590125000000002</v>
      </c>
      <c r="GQ59" s="172">
        <v>-32.752382608695648</v>
      </c>
      <c r="GR59" s="172">
        <v>-23.742189583333332</v>
      </c>
      <c r="GS59" s="172">
        <v>-8.1470604166666654</v>
      </c>
      <c r="GT59" s="172">
        <v>164.03796666666665</v>
      </c>
      <c r="GU59" s="172">
        <v>-7.7212583333333331</v>
      </c>
      <c r="GV59" s="172">
        <v>-9.644895833333333</v>
      </c>
      <c r="GW59" s="172">
        <v>-10.218668750000001</v>
      </c>
      <c r="GX59" s="172">
        <v>3.2570696969696971</v>
      </c>
      <c r="GY59" s="172">
        <v>9.6877851063829787</v>
      </c>
      <c r="GZ59" s="172">
        <v>9.7649021276595747</v>
      </c>
      <c r="HA59" s="172">
        <v>2.6851821428571432</v>
      </c>
      <c r="HB59" s="172">
        <v>21.524820833333333</v>
      </c>
      <c r="HC59" s="172">
        <v>22.985016666666667</v>
      </c>
      <c r="HD59" s="172">
        <v>-5.2083333333333336E-2</v>
      </c>
      <c r="HE59" s="172">
        <v>-1.4218930232558138</v>
      </c>
      <c r="HF59" s="172">
        <v>37.661724999999997</v>
      </c>
      <c r="HG59" s="172">
        <v>12.746241666666666</v>
      </c>
      <c r="HH59" s="172">
        <v>32.552460416666662</v>
      </c>
      <c r="HI59" s="172">
        <v>7.5091937499999997</v>
      </c>
      <c r="HJ59" s="172">
        <v>7.8490000000000002</v>
      </c>
      <c r="HK59" s="172">
        <v>-7.6604062500000003</v>
      </c>
      <c r="HL59" s="172">
        <v>-9.9730124999999994</v>
      </c>
      <c r="HM59" s="172">
        <v>-3.1918234042553193</v>
      </c>
      <c r="HN59" s="172">
        <v>-4.5553812499999999</v>
      </c>
      <c r="HO59" s="172">
        <v>54.133787499999997</v>
      </c>
      <c r="HP59" s="172">
        <v>47.239274999999999</v>
      </c>
      <c r="HQ59" s="172">
        <v>-12.602650000000001</v>
      </c>
      <c r="HR59" s="172">
        <v>-11.918860416666668</v>
      </c>
      <c r="HS59" s="172">
        <v>-13.914037499999999</v>
      </c>
      <c r="HT59" s="172">
        <v>-13.844097916666668</v>
      </c>
      <c r="HU59" s="172">
        <v>16.502083333333335</v>
      </c>
      <c r="HV59" s="172">
        <v>16.443124999999998</v>
      </c>
      <c r="HW59" s="172">
        <v>-29.779166666666665</v>
      </c>
      <c r="HX59" s="172">
        <v>-29.870833333333334</v>
      </c>
      <c r="HY59" s="172">
        <v>1.1658625</v>
      </c>
      <c r="HZ59" s="172">
        <v>-4.2216666666666667</v>
      </c>
      <c r="IA59" s="172">
        <v>30.927299999999999</v>
      </c>
      <c r="IB59" s="172">
        <v>29.88639375</v>
      </c>
      <c r="IC59" s="172">
        <v>29.738922916666667</v>
      </c>
      <c r="ID59" s="172">
        <v>-16.573333333333334</v>
      </c>
      <c r="IE59" s="172">
        <v>-37.295833333333334</v>
      </c>
      <c r="IF59" s="172">
        <v>-0.82708333333333339</v>
      </c>
      <c r="IG59" s="172">
        <v>-1.4750000000000001</v>
      </c>
      <c r="IH59" s="172">
        <v>-17.543546666666668</v>
      </c>
      <c r="II59" s="172">
        <v>-17.559132258064515</v>
      </c>
      <c r="IJ59" s="172">
        <v>-74.88705208333333</v>
      </c>
      <c r="IK59" s="172">
        <v>-1.4030791666666667</v>
      </c>
      <c r="IL59" s="172">
        <v>-256.92632954545456</v>
      </c>
      <c r="IM59" s="172">
        <v>-3.5100416666666669</v>
      </c>
      <c r="IN59" s="172">
        <v>28.301368750000002</v>
      </c>
      <c r="IO59" s="172">
        <v>76.249099999999999</v>
      </c>
      <c r="IP59" s="172">
        <v>89.648295833333336</v>
      </c>
      <c r="IQ59" s="172">
        <v>125.97166666666665</v>
      </c>
      <c r="IR59" s="172">
        <v>58.536658333333328</v>
      </c>
      <c r="IS59" s="172">
        <v>7.5613229166666667</v>
      </c>
      <c r="IT59" s="172">
        <v>22.529331249999998</v>
      </c>
      <c r="IU59" s="172">
        <v>21.919812499999999</v>
      </c>
      <c r="IV59" s="172">
        <v>-16.521041666666669</v>
      </c>
      <c r="IW59" s="172">
        <v>167.30712291666666</v>
      </c>
      <c r="IX59" s="172">
        <v>-175.31888749999999</v>
      </c>
      <c r="IY59" s="172">
        <v>-1.8231520833333335</v>
      </c>
      <c r="IZ59" s="172">
        <v>8.7563937500000009</v>
      </c>
      <c r="JA59" s="172">
        <v>-0.6128541666666667</v>
      </c>
      <c r="JB59" s="172">
        <v>0</v>
      </c>
      <c r="JC59" s="172">
        <v>-7.291666666666667</v>
      </c>
      <c r="JD59" s="172">
        <v>-1.3169791666666668</v>
      </c>
      <c r="JE59" s="172">
        <v>-1.3242708333333335</v>
      </c>
      <c r="JF59" s="172">
        <v>3.85</v>
      </c>
      <c r="JG59" s="172">
        <v>-1.9116666666666666</v>
      </c>
      <c r="JH59" s="172">
        <v>-2.4213958333333334</v>
      </c>
      <c r="JI59" s="172">
        <v>-3.8376395833333334</v>
      </c>
      <c r="JJ59" s="172">
        <v>12.9929875</v>
      </c>
      <c r="JK59" s="172">
        <v>-9.6385500000000004</v>
      </c>
      <c r="JL59" s="172">
        <v>3.8208333333333333</v>
      </c>
      <c r="JM59" s="172">
        <v>0.72666666666666679</v>
      </c>
      <c r="JN59" s="172">
        <v>0.46395833333333336</v>
      </c>
      <c r="JO59" s="172">
        <v>2.1654714285714287</v>
      </c>
      <c r="JP59" s="172">
        <v>2.5628707317073172</v>
      </c>
      <c r="JQ59" s="172">
        <v>4.0159229166666668</v>
      </c>
      <c r="JR59" s="172">
        <v>3.8571875000000002</v>
      </c>
      <c r="JS59" s="172">
        <v>3.5419541666666667</v>
      </c>
      <c r="JT59" s="172">
        <v>0</v>
      </c>
      <c r="JU59" s="172">
        <v>22.289583333333333</v>
      </c>
      <c r="JV59" s="172">
        <v>7.0426583333333337</v>
      </c>
      <c r="JW59" s="172">
        <v>0.14812500000000001</v>
      </c>
      <c r="JX59" s="172">
        <v>0</v>
      </c>
      <c r="JY59" s="172">
        <v>-2.8486437499999999</v>
      </c>
      <c r="JZ59" s="172">
        <v>-17.261997916666665</v>
      </c>
      <c r="KA59" s="172">
        <v>-19.097510416666665</v>
      </c>
      <c r="KB59" s="172">
        <v>0.19548333333333334</v>
      </c>
      <c r="KC59" s="172">
        <v>12.652183333333333</v>
      </c>
      <c r="KD59" s="172">
        <v>-13.251795833333334</v>
      </c>
      <c r="KE59" s="172">
        <v>-5.2483783783783787E-2</v>
      </c>
      <c r="KF59" s="172">
        <v>-23.458333333333332</v>
      </c>
      <c r="KG59" s="172">
        <v>6.2249999999999996</v>
      </c>
      <c r="KH59" s="172">
        <v>0</v>
      </c>
      <c r="KI59" s="172">
        <v>-97.004595833333326</v>
      </c>
    </row>
    <row r="60" spans="1:295" x14ac:dyDescent="0.35">
      <c r="A60" s="231" t="s">
        <v>2349</v>
      </c>
      <c r="B60" s="231"/>
      <c r="C60" s="160" t="s">
        <v>176</v>
      </c>
      <c r="D60" s="160" t="s">
        <v>176</v>
      </c>
      <c r="E60" s="160" t="s">
        <v>176</v>
      </c>
      <c r="F60" s="160" t="s">
        <v>176</v>
      </c>
      <c r="G60" s="160" t="s">
        <v>176</v>
      </c>
      <c r="H60" s="160" t="s">
        <v>2350</v>
      </c>
      <c r="I60" s="160" t="s">
        <v>176</v>
      </c>
      <c r="J60" s="160" t="s">
        <v>176</v>
      </c>
      <c r="K60" s="160" t="s">
        <v>2350</v>
      </c>
      <c r="L60" s="160" t="s">
        <v>176</v>
      </c>
      <c r="M60" s="160" t="s">
        <v>176</v>
      </c>
      <c r="N60" s="160" t="s">
        <v>176</v>
      </c>
      <c r="O60" s="160" t="s">
        <v>176</v>
      </c>
      <c r="P60" s="160" t="s">
        <v>176</v>
      </c>
      <c r="Q60" s="160" t="s">
        <v>176</v>
      </c>
      <c r="R60" s="160" t="s">
        <v>176</v>
      </c>
      <c r="S60" s="160" t="s">
        <v>176</v>
      </c>
      <c r="T60" s="160" t="s">
        <v>176</v>
      </c>
      <c r="U60" s="160" t="s">
        <v>176</v>
      </c>
      <c r="V60" s="160" t="s">
        <v>176</v>
      </c>
      <c r="W60" s="160" t="s">
        <v>176</v>
      </c>
      <c r="X60" s="160" t="s">
        <v>2350</v>
      </c>
      <c r="Y60" s="160" t="s">
        <v>2350</v>
      </c>
      <c r="Z60" s="160" t="s">
        <v>2350</v>
      </c>
      <c r="AA60" s="160" t="s">
        <v>176</v>
      </c>
      <c r="AB60" s="160" t="s">
        <v>2350</v>
      </c>
      <c r="AC60" s="160" t="s">
        <v>176</v>
      </c>
      <c r="AD60" s="160" t="s">
        <v>176</v>
      </c>
      <c r="AE60" s="160" t="s">
        <v>2350</v>
      </c>
      <c r="AF60" s="160" t="s">
        <v>176</v>
      </c>
      <c r="AG60" s="160" t="s">
        <v>176</v>
      </c>
      <c r="AH60" s="160" t="s">
        <v>176</v>
      </c>
      <c r="AI60" s="160" t="s">
        <v>176</v>
      </c>
      <c r="AJ60" s="160" t="s">
        <v>176</v>
      </c>
      <c r="AK60" s="160" t="s">
        <v>176</v>
      </c>
      <c r="AL60" s="160" t="s">
        <v>2350</v>
      </c>
      <c r="AM60" s="160" t="s">
        <v>176</v>
      </c>
      <c r="AN60" s="160" t="s">
        <v>176</v>
      </c>
      <c r="AO60" s="160" t="s">
        <v>176</v>
      </c>
      <c r="AP60" s="160" t="s">
        <v>2350</v>
      </c>
      <c r="AQ60" s="160" t="s">
        <v>176</v>
      </c>
      <c r="AR60" s="160" t="s">
        <v>176</v>
      </c>
      <c r="AS60" s="160" t="s">
        <v>176</v>
      </c>
      <c r="AT60" s="160" t="s">
        <v>176</v>
      </c>
      <c r="AU60" s="160" t="s">
        <v>176</v>
      </c>
      <c r="AV60" s="160" t="s">
        <v>2350</v>
      </c>
      <c r="AW60" s="160" t="s">
        <v>2350</v>
      </c>
      <c r="AX60" s="160" t="s">
        <v>176</v>
      </c>
      <c r="AY60" s="160" t="s">
        <v>176</v>
      </c>
      <c r="AZ60" s="160" t="s">
        <v>176</v>
      </c>
      <c r="BA60" s="160" t="s">
        <v>176</v>
      </c>
      <c r="BB60" s="160" t="s">
        <v>176</v>
      </c>
      <c r="BC60" s="160" t="s">
        <v>2350</v>
      </c>
      <c r="BD60" s="160" t="s">
        <v>2350</v>
      </c>
      <c r="BE60" s="160" t="s">
        <v>2350</v>
      </c>
      <c r="BF60" s="160" t="s">
        <v>176</v>
      </c>
      <c r="BG60" s="160" t="s">
        <v>176</v>
      </c>
      <c r="BH60" s="160" t="s">
        <v>2350</v>
      </c>
      <c r="BI60" s="160" t="s">
        <v>2350</v>
      </c>
      <c r="BJ60" s="160" t="s">
        <v>2350</v>
      </c>
      <c r="BK60" s="160" t="s">
        <v>2350</v>
      </c>
      <c r="BL60" s="160" t="s">
        <v>2350</v>
      </c>
      <c r="BM60" s="160" t="s">
        <v>2350</v>
      </c>
      <c r="BN60" s="160" t="s">
        <v>176</v>
      </c>
      <c r="BO60" s="160" t="s">
        <v>176</v>
      </c>
      <c r="BP60" s="160" t="s">
        <v>176</v>
      </c>
      <c r="BQ60" s="160" t="s">
        <v>2350</v>
      </c>
      <c r="BR60" s="160" t="s">
        <v>2350</v>
      </c>
      <c r="BS60" s="160" t="s">
        <v>2350</v>
      </c>
      <c r="BT60" s="160" t="s">
        <v>2350</v>
      </c>
      <c r="BU60" s="160" t="s">
        <v>2350</v>
      </c>
      <c r="BV60" s="160" t="s">
        <v>2350</v>
      </c>
      <c r="BW60" s="160" t="s">
        <v>2350</v>
      </c>
      <c r="BX60" s="160" t="s">
        <v>405</v>
      </c>
      <c r="BY60" s="160" t="s">
        <v>2350</v>
      </c>
      <c r="BZ60" s="160" t="s">
        <v>2350</v>
      </c>
      <c r="CA60" s="160" t="s">
        <v>2350</v>
      </c>
      <c r="CB60" s="160" t="s">
        <v>2350</v>
      </c>
      <c r="CC60" s="160" t="s">
        <v>2350</v>
      </c>
      <c r="CD60" s="160" t="s">
        <v>2350</v>
      </c>
      <c r="CE60" s="160" t="s">
        <v>2350</v>
      </c>
      <c r="CF60" s="160" t="s">
        <v>2350</v>
      </c>
      <c r="CG60" s="160" t="s">
        <v>2350</v>
      </c>
      <c r="CH60" s="160" t="s">
        <v>2350</v>
      </c>
      <c r="CI60" s="160" t="s">
        <v>2350</v>
      </c>
      <c r="CJ60" s="160" t="s">
        <v>2350</v>
      </c>
      <c r="CK60" s="160" t="s">
        <v>2350</v>
      </c>
      <c r="CL60" s="160" t="s">
        <v>2350</v>
      </c>
      <c r="CM60" s="160" t="s">
        <v>2350</v>
      </c>
      <c r="CN60" s="160" t="s">
        <v>2350</v>
      </c>
      <c r="CO60" s="160" t="s">
        <v>2350</v>
      </c>
      <c r="CP60" s="160" t="s">
        <v>2350</v>
      </c>
      <c r="CQ60" s="160" t="s">
        <v>2350</v>
      </c>
      <c r="CR60" s="160" t="s">
        <v>2350</v>
      </c>
      <c r="CS60" s="160" t="s">
        <v>2350</v>
      </c>
      <c r="CT60" s="160" t="s">
        <v>2350</v>
      </c>
      <c r="CU60" s="160" t="s">
        <v>2350</v>
      </c>
      <c r="CV60" s="160" t="s">
        <v>2350</v>
      </c>
      <c r="CW60" s="160" t="s">
        <v>2350</v>
      </c>
      <c r="CX60" s="160" t="s">
        <v>2350</v>
      </c>
      <c r="CY60" s="160" t="s">
        <v>2350</v>
      </c>
      <c r="CZ60" s="160" t="s">
        <v>2350</v>
      </c>
      <c r="DA60" s="160" t="s">
        <v>2350</v>
      </c>
      <c r="DB60" s="160" t="s">
        <v>2350</v>
      </c>
      <c r="DC60" s="160" t="s">
        <v>2350</v>
      </c>
      <c r="DD60" s="160" t="s">
        <v>2350</v>
      </c>
      <c r="DE60" s="160" t="s">
        <v>2350</v>
      </c>
      <c r="DF60" s="160" t="s">
        <v>2350</v>
      </c>
      <c r="DG60" s="160" t="s">
        <v>2350</v>
      </c>
      <c r="DH60" s="160" t="s">
        <v>2350</v>
      </c>
      <c r="DI60" s="160" t="s">
        <v>2350</v>
      </c>
      <c r="DJ60" s="160" t="s">
        <v>2350</v>
      </c>
      <c r="DK60" s="160" t="s">
        <v>2350</v>
      </c>
      <c r="DL60" s="160" t="s">
        <v>2350</v>
      </c>
      <c r="DM60" s="160" t="s">
        <v>2350</v>
      </c>
      <c r="DN60" s="160" t="s">
        <v>2350</v>
      </c>
      <c r="DO60" s="160" t="s">
        <v>2350</v>
      </c>
      <c r="DP60" s="160" t="s">
        <v>2350</v>
      </c>
      <c r="DQ60" s="160" t="s">
        <v>2350</v>
      </c>
      <c r="DR60" s="160" t="s">
        <v>2350</v>
      </c>
      <c r="DS60" s="160" t="s">
        <v>2350</v>
      </c>
      <c r="DT60" s="160" t="s">
        <v>2350</v>
      </c>
      <c r="DU60" s="160" t="s">
        <v>2350</v>
      </c>
      <c r="DV60" s="160" t="s">
        <v>2350</v>
      </c>
      <c r="DW60" s="160" t="s">
        <v>2350</v>
      </c>
      <c r="DX60" s="160" t="s">
        <v>2350</v>
      </c>
      <c r="DY60" s="160" t="s">
        <v>2350</v>
      </c>
      <c r="DZ60" s="160" t="s">
        <v>2350</v>
      </c>
      <c r="EA60" s="160" t="s">
        <v>2350</v>
      </c>
      <c r="EB60" s="160" t="s">
        <v>2350</v>
      </c>
      <c r="EC60" s="160" t="s">
        <v>2350</v>
      </c>
      <c r="ED60" s="160" t="s">
        <v>2350</v>
      </c>
      <c r="EE60" s="160" t="s">
        <v>2350</v>
      </c>
      <c r="EF60" s="160" t="s">
        <v>2350</v>
      </c>
      <c r="EG60" s="160" t="s">
        <v>2350</v>
      </c>
      <c r="EH60" s="160" t="s">
        <v>2350</v>
      </c>
      <c r="EI60" s="160" t="s">
        <v>2350</v>
      </c>
      <c r="EJ60" s="160" t="s">
        <v>2350</v>
      </c>
      <c r="EK60" s="160" t="s">
        <v>2350</v>
      </c>
      <c r="EL60" s="160" t="s">
        <v>2350</v>
      </c>
      <c r="EM60" s="160" t="s">
        <v>2350</v>
      </c>
      <c r="EN60" s="160" t="s">
        <v>2350</v>
      </c>
      <c r="EO60" s="160" t="s">
        <v>2350</v>
      </c>
      <c r="EP60" s="160" t="s">
        <v>2350</v>
      </c>
      <c r="EQ60" s="160" t="s">
        <v>2350</v>
      </c>
      <c r="ER60" s="160" t="s">
        <v>2350</v>
      </c>
      <c r="ES60" s="160" t="s">
        <v>2350</v>
      </c>
      <c r="ET60" s="160" t="s">
        <v>2350</v>
      </c>
      <c r="EU60" s="160" t="s">
        <v>2350</v>
      </c>
      <c r="EV60" s="160" t="s">
        <v>2350</v>
      </c>
      <c r="EW60" s="160" t="s">
        <v>2350</v>
      </c>
      <c r="EX60" s="160" t="s">
        <v>2350</v>
      </c>
      <c r="EY60" s="160" t="s">
        <v>2350</v>
      </c>
      <c r="EZ60" s="160" t="s">
        <v>2350</v>
      </c>
      <c r="FA60" s="160" t="s">
        <v>2350</v>
      </c>
      <c r="FB60" s="160" t="s">
        <v>2350</v>
      </c>
      <c r="FC60" s="160" t="s">
        <v>2350</v>
      </c>
      <c r="FD60" s="160" t="s">
        <v>2350</v>
      </c>
      <c r="FE60" s="160" t="s">
        <v>2350</v>
      </c>
      <c r="FF60" s="160" t="s">
        <v>2350</v>
      </c>
      <c r="FG60" s="160" t="s">
        <v>2350</v>
      </c>
      <c r="FH60" s="160" t="s">
        <v>2350</v>
      </c>
      <c r="FI60" s="160" t="s">
        <v>2350</v>
      </c>
      <c r="FJ60" s="160" t="s">
        <v>2350</v>
      </c>
      <c r="FK60" s="160" t="s">
        <v>2350</v>
      </c>
      <c r="FL60" s="160" t="s">
        <v>2350</v>
      </c>
      <c r="FM60" s="160" t="s">
        <v>2350</v>
      </c>
      <c r="FN60" s="160" t="s">
        <v>2350</v>
      </c>
      <c r="FO60" s="160" t="s">
        <v>2350</v>
      </c>
      <c r="FP60" s="160" t="s">
        <v>2350</v>
      </c>
      <c r="FQ60" s="160" t="s">
        <v>2350</v>
      </c>
      <c r="FR60" s="160" t="s">
        <v>2350</v>
      </c>
      <c r="FS60" s="160" t="s">
        <v>2350</v>
      </c>
      <c r="FT60" s="160" t="s">
        <v>2350</v>
      </c>
      <c r="FU60" s="160" t="s">
        <v>2350</v>
      </c>
      <c r="FV60" s="160" t="s">
        <v>2350</v>
      </c>
      <c r="FW60" s="160" t="s">
        <v>2350</v>
      </c>
      <c r="FX60" s="160" t="s">
        <v>2350</v>
      </c>
      <c r="FY60" s="160" t="s">
        <v>2350</v>
      </c>
      <c r="FZ60" s="160" t="s">
        <v>2350</v>
      </c>
      <c r="GA60" s="160" t="s">
        <v>2350</v>
      </c>
      <c r="GB60" s="160" t="s">
        <v>2350</v>
      </c>
      <c r="GC60" s="160" t="s">
        <v>2350</v>
      </c>
      <c r="GD60" s="160" t="s">
        <v>2350</v>
      </c>
      <c r="GE60" s="160" t="s">
        <v>2350</v>
      </c>
      <c r="GF60" s="160" t="s">
        <v>2350</v>
      </c>
      <c r="GG60" s="160" t="s">
        <v>2350</v>
      </c>
      <c r="GH60" s="160" t="s">
        <v>2350</v>
      </c>
      <c r="GI60" s="160" t="s">
        <v>2350</v>
      </c>
      <c r="GJ60" s="160" t="s">
        <v>2350</v>
      </c>
      <c r="GK60" s="160" t="s">
        <v>2350</v>
      </c>
      <c r="GL60" s="160" t="s">
        <v>2350</v>
      </c>
      <c r="GM60" s="160" t="s">
        <v>2350</v>
      </c>
      <c r="GN60" s="160" t="s">
        <v>2350</v>
      </c>
      <c r="GO60" s="160" t="s">
        <v>2350</v>
      </c>
      <c r="GP60" s="160" t="s">
        <v>2350</v>
      </c>
      <c r="GQ60" s="160" t="s">
        <v>2350</v>
      </c>
      <c r="GR60" s="160" t="s">
        <v>2350</v>
      </c>
      <c r="GS60" s="160" t="s">
        <v>2350</v>
      </c>
      <c r="GT60" s="160" t="s">
        <v>2350</v>
      </c>
      <c r="GU60" s="160" t="s">
        <v>2350</v>
      </c>
      <c r="GV60" s="160" t="s">
        <v>2350</v>
      </c>
      <c r="GW60" s="160" t="s">
        <v>2350</v>
      </c>
      <c r="GX60" s="160" t="s">
        <v>2350</v>
      </c>
      <c r="GY60" s="160" t="s">
        <v>2350</v>
      </c>
      <c r="GZ60" s="160" t="s">
        <v>2350</v>
      </c>
      <c r="HA60" s="160" t="s">
        <v>2350</v>
      </c>
      <c r="HB60" s="160" t="s">
        <v>2350</v>
      </c>
      <c r="HC60" s="160" t="s">
        <v>2350</v>
      </c>
      <c r="HD60" s="160" t="s">
        <v>2350</v>
      </c>
      <c r="HE60" s="160" t="s">
        <v>405</v>
      </c>
      <c r="HF60" s="160" t="s">
        <v>405</v>
      </c>
      <c r="HG60" s="160" t="s">
        <v>405</v>
      </c>
      <c r="HH60" s="160" t="s">
        <v>405</v>
      </c>
      <c r="HI60" s="160" t="s">
        <v>405</v>
      </c>
      <c r="HJ60" s="160" t="s">
        <v>405</v>
      </c>
      <c r="HK60" s="160" t="s">
        <v>405</v>
      </c>
      <c r="HL60" s="160" t="s">
        <v>405</v>
      </c>
      <c r="HM60" s="160" t="s">
        <v>405</v>
      </c>
      <c r="HN60" s="160" t="s">
        <v>405</v>
      </c>
      <c r="HO60" s="160" t="s">
        <v>405</v>
      </c>
      <c r="HP60" s="160" t="s">
        <v>405</v>
      </c>
      <c r="HQ60" s="160" t="s">
        <v>405</v>
      </c>
      <c r="HR60" s="160" t="s">
        <v>405</v>
      </c>
      <c r="HS60" s="160" t="s">
        <v>405</v>
      </c>
      <c r="HT60" s="160" t="s">
        <v>405</v>
      </c>
      <c r="HU60" s="160" t="s">
        <v>405</v>
      </c>
      <c r="HV60" s="160" t="s">
        <v>405</v>
      </c>
      <c r="HW60" s="160" t="s">
        <v>405</v>
      </c>
      <c r="HX60" s="160" t="s">
        <v>405</v>
      </c>
      <c r="HY60" s="160" t="s">
        <v>405</v>
      </c>
      <c r="HZ60" s="160" t="s">
        <v>405</v>
      </c>
      <c r="IA60" s="160" t="s">
        <v>405</v>
      </c>
      <c r="IB60" s="160" t="s">
        <v>405</v>
      </c>
      <c r="IC60" s="160" t="s">
        <v>405</v>
      </c>
      <c r="ID60" s="160" t="s">
        <v>405</v>
      </c>
      <c r="IE60" s="160" t="s">
        <v>405</v>
      </c>
      <c r="IF60" s="160" t="s">
        <v>405</v>
      </c>
      <c r="IG60" s="160" t="s">
        <v>405</v>
      </c>
      <c r="IH60" s="160" t="s">
        <v>405</v>
      </c>
      <c r="II60" s="160" t="s">
        <v>405</v>
      </c>
      <c r="IJ60" s="160" t="s">
        <v>405</v>
      </c>
      <c r="IK60" s="160" t="s">
        <v>405</v>
      </c>
      <c r="IL60" s="160" t="s">
        <v>405</v>
      </c>
      <c r="IM60" s="160" t="s">
        <v>405</v>
      </c>
      <c r="IN60" s="160" t="s">
        <v>405</v>
      </c>
      <c r="IO60" s="160" t="s">
        <v>405</v>
      </c>
      <c r="IP60" s="160" t="s">
        <v>405</v>
      </c>
      <c r="IQ60" s="160" t="s">
        <v>405</v>
      </c>
      <c r="IR60" s="160" t="s">
        <v>176</v>
      </c>
      <c r="IS60" s="160" t="s">
        <v>2350</v>
      </c>
      <c r="IT60" s="160" t="s">
        <v>405</v>
      </c>
      <c r="IU60" s="160" t="s">
        <v>405</v>
      </c>
      <c r="IV60" s="160" t="s">
        <v>405</v>
      </c>
      <c r="IW60" s="160" t="s">
        <v>176</v>
      </c>
      <c r="IX60" s="160" t="s">
        <v>176</v>
      </c>
      <c r="IY60" s="160" t="s">
        <v>176</v>
      </c>
      <c r="IZ60" s="160" t="s">
        <v>176</v>
      </c>
      <c r="JA60" s="160" t="s">
        <v>2350</v>
      </c>
      <c r="JB60" s="160" t="s">
        <v>405</v>
      </c>
      <c r="JC60" s="160" t="s">
        <v>2350</v>
      </c>
      <c r="JD60" s="160" t="s">
        <v>405</v>
      </c>
      <c r="JE60" s="160" t="s">
        <v>405</v>
      </c>
      <c r="JF60" s="160" t="s">
        <v>405</v>
      </c>
      <c r="JG60" s="160" t="s">
        <v>405</v>
      </c>
      <c r="JH60" s="160" t="s">
        <v>2350</v>
      </c>
      <c r="JI60" s="160" t="s">
        <v>2350</v>
      </c>
      <c r="JJ60" s="160" t="s">
        <v>2350</v>
      </c>
      <c r="JK60" s="160" t="s">
        <v>2350</v>
      </c>
      <c r="JL60" s="160" t="s">
        <v>405</v>
      </c>
      <c r="JM60" s="160" t="s">
        <v>2350</v>
      </c>
      <c r="JN60" s="160" t="s">
        <v>2350</v>
      </c>
      <c r="JO60" s="160" t="s">
        <v>405</v>
      </c>
      <c r="JP60" s="160" t="s">
        <v>405</v>
      </c>
      <c r="JQ60" s="160" t="s">
        <v>405</v>
      </c>
      <c r="JR60" s="160" t="s">
        <v>405</v>
      </c>
      <c r="JS60" s="160" t="s">
        <v>2350</v>
      </c>
      <c r="JT60" s="160" t="s">
        <v>2350</v>
      </c>
      <c r="JU60" s="160" t="s">
        <v>405</v>
      </c>
      <c r="JV60" s="160" t="s">
        <v>405</v>
      </c>
      <c r="JW60" s="160" t="s">
        <v>405</v>
      </c>
      <c r="JX60" s="160" t="s">
        <v>405</v>
      </c>
      <c r="JY60" s="160" t="s">
        <v>405</v>
      </c>
      <c r="JZ60" s="160" t="s">
        <v>405</v>
      </c>
      <c r="KA60" s="160" t="s">
        <v>405</v>
      </c>
      <c r="KB60" s="160" t="s">
        <v>405</v>
      </c>
      <c r="KC60" s="160" t="s">
        <v>405</v>
      </c>
      <c r="KD60" s="160" t="s">
        <v>405</v>
      </c>
      <c r="KE60" s="160" t="s">
        <v>405</v>
      </c>
      <c r="KF60" s="160" t="s">
        <v>405</v>
      </c>
      <c r="KG60" s="160" t="s">
        <v>405</v>
      </c>
      <c r="KH60" s="160" t="s">
        <v>2350</v>
      </c>
      <c r="KI60" s="160" t="s">
        <v>2350</v>
      </c>
    </row>
    <row r="61" spans="1:295" ht="27" customHeight="1" x14ac:dyDescent="0.35">
      <c r="A61" s="231" t="s">
        <v>3</v>
      </c>
      <c r="B61" s="231"/>
      <c r="C61" s="232" t="s">
        <v>36</v>
      </c>
      <c r="D61" s="232"/>
      <c r="E61" s="232"/>
      <c r="F61" s="232"/>
      <c r="G61" s="232"/>
      <c r="H61" s="232"/>
      <c r="I61" s="232"/>
      <c r="J61" s="232"/>
      <c r="K61" s="232"/>
      <c r="L61" s="232"/>
      <c r="M61" s="232"/>
      <c r="N61" s="232" t="s">
        <v>2351</v>
      </c>
      <c r="O61" s="232"/>
      <c r="P61" s="232"/>
      <c r="Q61" s="232"/>
      <c r="R61" s="232"/>
      <c r="S61" s="232" t="s">
        <v>42</v>
      </c>
      <c r="T61" s="232" t="s">
        <v>36</v>
      </c>
      <c r="U61" s="232"/>
      <c r="V61" s="232"/>
      <c r="W61" s="232"/>
      <c r="X61" s="232" t="s">
        <v>877</v>
      </c>
      <c r="Y61" s="232"/>
      <c r="Z61" s="232"/>
      <c r="AA61" s="232" t="s">
        <v>14</v>
      </c>
      <c r="AB61" s="232" t="s">
        <v>36</v>
      </c>
      <c r="AC61" s="232" t="s">
        <v>238</v>
      </c>
      <c r="AD61" s="232"/>
      <c r="AE61" s="232" t="s">
        <v>36</v>
      </c>
      <c r="AF61" s="232" t="s">
        <v>2351</v>
      </c>
      <c r="AG61" s="232"/>
      <c r="AH61" s="232" t="s">
        <v>349</v>
      </c>
      <c r="AI61" s="232"/>
      <c r="AJ61" s="232" t="s">
        <v>238</v>
      </c>
      <c r="AK61" s="232"/>
      <c r="AL61" s="232"/>
      <c r="AM61" s="232"/>
      <c r="AN61" s="232"/>
      <c r="AO61" s="232" t="s">
        <v>2352</v>
      </c>
      <c r="AP61" s="232" t="s">
        <v>2353</v>
      </c>
      <c r="AQ61" s="232" t="s">
        <v>36</v>
      </c>
      <c r="AR61" s="232"/>
      <c r="AS61" s="232"/>
      <c r="AT61" s="232"/>
      <c r="AU61" s="232"/>
      <c r="AV61" s="232"/>
      <c r="AW61" s="232"/>
      <c r="AX61" s="232"/>
      <c r="AY61" s="232"/>
      <c r="AZ61" s="232"/>
      <c r="BA61" s="232" t="s">
        <v>357</v>
      </c>
      <c r="BB61" s="232" t="s">
        <v>42</v>
      </c>
      <c r="BC61" s="232" t="s">
        <v>917</v>
      </c>
      <c r="BD61" s="232" t="s">
        <v>140</v>
      </c>
      <c r="BE61" s="232"/>
      <c r="BF61" s="232" t="s">
        <v>36</v>
      </c>
      <c r="BG61" s="232"/>
      <c r="BH61" s="232"/>
      <c r="BI61" s="232"/>
      <c r="BJ61" s="232"/>
      <c r="BK61" s="232"/>
      <c r="BL61" s="232"/>
      <c r="BM61" s="232"/>
      <c r="BN61" s="232" t="s">
        <v>42</v>
      </c>
      <c r="BO61" s="232"/>
      <c r="BP61" s="232"/>
      <c r="BQ61" s="232"/>
      <c r="BR61" s="232"/>
      <c r="BS61" s="232"/>
      <c r="BT61" s="232" t="s">
        <v>14</v>
      </c>
      <c r="BU61" s="232"/>
      <c r="BV61" s="232" t="s">
        <v>42</v>
      </c>
      <c r="BW61" s="232" t="s">
        <v>2354</v>
      </c>
      <c r="BX61" s="232"/>
      <c r="BY61" s="232"/>
      <c r="BZ61" s="232"/>
      <c r="CA61" s="232" t="s">
        <v>36</v>
      </c>
      <c r="CB61" s="232"/>
      <c r="CC61" s="232" t="s">
        <v>2355</v>
      </c>
      <c r="CD61" s="232"/>
      <c r="CE61" s="232" t="s">
        <v>115</v>
      </c>
      <c r="CF61" s="232" t="s">
        <v>36</v>
      </c>
      <c r="CG61" s="232"/>
      <c r="CH61" s="232"/>
      <c r="CI61" s="232"/>
      <c r="CJ61" s="232" t="s">
        <v>917</v>
      </c>
      <c r="CK61" s="232"/>
      <c r="CL61" s="232" t="s">
        <v>2354</v>
      </c>
      <c r="CM61" s="232"/>
      <c r="CN61" s="232"/>
      <c r="CO61" s="232" t="s">
        <v>36</v>
      </c>
      <c r="CP61" s="232"/>
      <c r="CQ61" s="232"/>
      <c r="CR61" s="232"/>
      <c r="CS61" s="232"/>
      <c r="CT61" s="232"/>
      <c r="CU61" s="232"/>
      <c r="CV61" s="232"/>
      <c r="CW61" s="232" t="s">
        <v>2355</v>
      </c>
      <c r="CX61" s="232" t="s">
        <v>2354</v>
      </c>
      <c r="CY61" s="232"/>
      <c r="CZ61" s="232" t="s">
        <v>385</v>
      </c>
      <c r="DA61" s="232"/>
      <c r="DB61" s="232"/>
      <c r="DC61" s="232"/>
      <c r="DD61" s="232" t="s">
        <v>36</v>
      </c>
      <c r="DE61" s="232"/>
      <c r="DF61" s="232"/>
      <c r="DG61" s="232" t="s">
        <v>385</v>
      </c>
      <c r="DH61" s="232"/>
      <c r="DI61" s="232" t="s">
        <v>901</v>
      </c>
      <c r="DJ61" s="232"/>
      <c r="DK61" s="232" t="s">
        <v>606</v>
      </c>
      <c r="DL61" s="232" t="s">
        <v>385</v>
      </c>
      <c r="DM61" s="232"/>
      <c r="DN61" s="232"/>
      <c r="DO61" s="232"/>
      <c r="DP61" s="232" t="s">
        <v>606</v>
      </c>
      <c r="DQ61" s="232" t="s">
        <v>385</v>
      </c>
      <c r="DR61" s="232" t="s">
        <v>606</v>
      </c>
      <c r="DS61" s="232" t="s">
        <v>385</v>
      </c>
      <c r="DT61" s="232"/>
      <c r="DU61" s="232"/>
      <c r="DV61" s="232"/>
      <c r="DW61" s="232" t="s">
        <v>36</v>
      </c>
      <c r="DX61" s="232" t="s">
        <v>606</v>
      </c>
      <c r="DY61" s="232" t="s">
        <v>36</v>
      </c>
      <c r="DZ61" s="232"/>
      <c r="EA61" s="232"/>
      <c r="EB61" s="232"/>
      <c r="EC61" s="232"/>
      <c r="ED61" s="232"/>
      <c r="EE61" s="232" t="s">
        <v>42</v>
      </c>
      <c r="EF61" s="232"/>
      <c r="EG61" s="232" t="s">
        <v>385</v>
      </c>
      <c r="EH61" s="232" t="s">
        <v>42</v>
      </c>
      <c r="EI61" s="232" t="s">
        <v>2356</v>
      </c>
      <c r="EJ61" s="232" t="s">
        <v>606</v>
      </c>
      <c r="EK61" s="232" t="s">
        <v>36</v>
      </c>
      <c r="EL61" s="232"/>
      <c r="EM61" s="232"/>
      <c r="EN61" s="232"/>
      <c r="EO61" s="232"/>
      <c r="EP61" s="232"/>
      <c r="EQ61" s="232"/>
      <c r="ER61" s="232"/>
      <c r="ES61" s="232"/>
      <c r="ET61" s="232" t="s">
        <v>896</v>
      </c>
      <c r="EU61" s="232"/>
      <c r="EV61" s="232"/>
      <c r="EW61" s="232" t="s">
        <v>36</v>
      </c>
      <c r="EX61" s="232"/>
      <c r="EY61" s="232"/>
      <c r="EZ61" s="232"/>
      <c r="FA61" s="232"/>
      <c r="FB61" s="232"/>
      <c r="FC61" s="232"/>
      <c r="FD61" s="232"/>
      <c r="FE61" s="232"/>
      <c r="FF61" s="232"/>
      <c r="FG61" s="232" t="s">
        <v>907</v>
      </c>
      <c r="FH61" s="232"/>
      <c r="FI61" s="232"/>
      <c r="FJ61" s="232" t="s">
        <v>36</v>
      </c>
      <c r="FK61" s="232"/>
      <c r="FL61" s="232"/>
      <c r="FM61" s="232"/>
      <c r="FN61" s="232"/>
      <c r="FO61" s="232"/>
      <c r="FP61" s="232" t="s">
        <v>357</v>
      </c>
      <c r="FQ61" s="232" t="s">
        <v>140</v>
      </c>
      <c r="FR61" s="232"/>
      <c r="FS61" s="232"/>
      <c r="FT61" s="232"/>
      <c r="FU61" s="232"/>
      <c r="FV61" s="232"/>
      <c r="FW61" s="232" t="s">
        <v>2355</v>
      </c>
      <c r="FX61" s="232" t="s">
        <v>642</v>
      </c>
      <c r="FY61" s="232"/>
      <c r="FZ61" s="232"/>
      <c r="GA61" s="232" t="s">
        <v>606</v>
      </c>
      <c r="GB61" s="232" t="s">
        <v>238</v>
      </c>
      <c r="GC61" s="232" t="s">
        <v>357</v>
      </c>
      <c r="GD61" s="232" t="s">
        <v>36</v>
      </c>
      <c r="GE61" s="232" t="s">
        <v>140</v>
      </c>
      <c r="GF61" s="232" t="s">
        <v>357</v>
      </c>
      <c r="GG61" s="232" t="s">
        <v>238</v>
      </c>
      <c r="GH61" s="232" t="s">
        <v>36</v>
      </c>
      <c r="GI61" s="232" t="s">
        <v>357</v>
      </c>
      <c r="GJ61" s="232" t="s">
        <v>36</v>
      </c>
      <c r="GK61" s="232"/>
      <c r="GL61" s="232" t="s">
        <v>2357</v>
      </c>
      <c r="GM61" s="232" t="s">
        <v>36</v>
      </c>
      <c r="GN61" s="232" t="s">
        <v>140</v>
      </c>
      <c r="GO61" s="232" t="s">
        <v>36</v>
      </c>
      <c r="GP61" s="232"/>
      <c r="GQ61" s="232"/>
      <c r="GR61" s="232" t="s">
        <v>406</v>
      </c>
      <c r="GS61" s="232"/>
      <c r="GT61" s="232" t="s">
        <v>357</v>
      </c>
      <c r="GU61" s="232"/>
      <c r="GV61" s="232" t="s">
        <v>36</v>
      </c>
      <c r="GW61" s="232" t="s">
        <v>357</v>
      </c>
      <c r="GX61" s="232" t="s">
        <v>609</v>
      </c>
      <c r="GY61" s="232" t="s">
        <v>36</v>
      </c>
      <c r="GZ61" s="232"/>
      <c r="HA61" s="232" t="s">
        <v>609</v>
      </c>
      <c r="HB61" s="232" t="s">
        <v>42</v>
      </c>
      <c r="HC61" s="232"/>
      <c r="HD61" s="232"/>
      <c r="HE61" s="232"/>
      <c r="HF61" s="232"/>
      <c r="HG61" s="232"/>
      <c r="HH61" s="232"/>
      <c r="HI61" s="232"/>
      <c r="HJ61" s="232"/>
      <c r="HK61" s="232"/>
      <c r="HL61" s="232"/>
      <c r="HM61" s="232" t="s">
        <v>2358</v>
      </c>
      <c r="HN61" s="232"/>
      <c r="HO61" s="232" t="s">
        <v>42</v>
      </c>
      <c r="HP61" s="232"/>
      <c r="HQ61" s="232" t="s">
        <v>2359</v>
      </c>
      <c r="HR61" s="232"/>
      <c r="HS61" s="232" t="s">
        <v>42</v>
      </c>
      <c r="HT61" s="232"/>
      <c r="HU61" s="232" t="s">
        <v>415</v>
      </c>
      <c r="HV61" s="232"/>
      <c r="HW61" s="232" t="s">
        <v>2360</v>
      </c>
      <c r="HX61" s="232"/>
      <c r="HY61" s="232" t="s">
        <v>415</v>
      </c>
      <c r="HZ61" s="232" t="s">
        <v>36</v>
      </c>
      <c r="IA61" s="232" t="s">
        <v>48</v>
      </c>
      <c r="IB61" s="232" t="s">
        <v>79</v>
      </c>
      <c r="IC61" s="232"/>
      <c r="ID61" s="232" t="s">
        <v>2359</v>
      </c>
      <c r="IE61" s="232"/>
      <c r="IF61" s="232"/>
      <c r="IG61" s="232"/>
      <c r="IH61" s="232" t="s">
        <v>79</v>
      </c>
      <c r="II61" s="232"/>
      <c r="IJ61" s="232" t="s">
        <v>42</v>
      </c>
      <c r="IK61" s="232" t="s">
        <v>48</v>
      </c>
      <c r="IL61" s="232" t="s">
        <v>42</v>
      </c>
      <c r="IM61" s="232" t="s">
        <v>48</v>
      </c>
      <c r="IN61" s="232"/>
      <c r="IO61" s="232"/>
      <c r="IP61" s="232"/>
      <c r="IQ61" s="232"/>
      <c r="IR61" s="232" t="s">
        <v>42</v>
      </c>
      <c r="IS61" s="232" t="s">
        <v>2356</v>
      </c>
      <c r="IT61" s="232" t="s">
        <v>415</v>
      </c>
      <c r="IU61" s="232"/>
      <c r="IV61" s="232" t="s">
        <v>48</v>
      </c>
      <c r="IW61" s="232" t="s">
        <v>42</v>
      </c>
      <c r="IX61" s="232"/>
      <c r="IY61" s="232"/>
      <c r="IZ61" s="232"/>
      <c r="JA61" s="232" t="s">
        <v>36</v>
      </c>
      <c r="JB61" s="232" t="s">
        <v>940</v>
      </c>
      <c r="JC61" s="232" t="s">
        <v>36</v>
      </c>
      <c r="JD61" s="232" t="s">
        <v>66</v>
      </c>
      <c r="JE61" s="232"/>
      <c r="JF61" s="232" t="s">
        <v>36</v>
      </c>
      <c r="JG61" s="232"/>
      <c r="JH61" s="232"/>
      <c r="JI61" s="232"/>
      <c r="JJ61" s="232"/>
      <c r="JK61" s="232"/>
      <c r="JL61" s="232" t="s">
        <v>2360</v>
      </c>
      <c r="JM61" s="232" t="s">
        <v>140</v>
      </c>
      <c r="JN61" s="232"/>
      <c r="JO61" s="232" t="s">
        <v>934</v>
      </c>
      <c r="JP61" s="232"/>
      <c r="JQ61" s="232" t="s">
        <v>936</v>
      </c>
      <c r="JR61" s="232"/>
      <c r="JS61" s="232"/>
      <c r="JT61" s="232" t="s">
        <v>36</v>
      </c>
      <c r="JU61" s="232" t="s">
        <v>2359</v>
      </c>
      <c r="JV61" s="232" t="s">
        <v>599</v>
      </c>
      <c r="JW61" s="232" t="s">
        <v>2361</v>
      </c>
      <c r="JX61" s="232"/>
      <c r="JY61" s="232" t="s">
        <v>42</v>
      </c>
      <c r="JZ61" s="232"/>
      <c r="KA61" s="232"/>
      <c r="KB61" s="232"/>
      <c r="KC61" s="232"/>
      <c r="KD61" s="232"/>
      <c r="KE61" s="232"/>
      <c r="KF61" s="232" t="s">
        <v>2359</v>
      </c>
      <c r="KG61" s="232"/>
      <c r="KH61" s="232" t="s">
        <v>42</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3"/>
      <c r="B64" s="1" t="s">
        <v>2363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4"/>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5"/>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6" t="s">
        <v>0</v>
      </c>
      <c r="C3" s="197"/>
      <c r="D3" s="197"/>
      <c r="E3" s="197"/>
      <c r="F3" s="197"/>
      <c r="G3" s="197"/>
      <c r="H3" s="1"/>
      <c r="I3" s="1"/>
      <c r="J3" s="1"/>
      <c r="K3" s="1"/>
      <c r="L3" s="1"/>
      <c r="M3" s="1"/>
    </row>
    <row r="4" spans="1:13" ht="30" customHeight="1" x14ac:dyDescent="0.35">
      <c r="A4" s="233" t="s">
        <v>2655</v>
      </c>
      <c r="B4" s="234"/>
      <c r="C4" s="234"/>
      <c r="D4" s="234"/>
      <c r="E4" s="234"/>
      <c r="F4" s="234"/>
      <c r="G4" s="234"/>
      <c r="H4" s="234"/>
      <c r="I4" s="234"/>
      <c r="J4" s="234"/>
      <c r="K4" s="234"/>
      <c r="L4" s="234"/>
      <c r="M4" s="234"/>
    </row>
    <row r="5" spans="1:13" ht="20" hidden="1" customHeight="1" x14ac:dyDescent="0.35">
      <c r="A5" s="231" t="s">
        <v>1716</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5">
      <c r="A6" s="231" t="s">
        <v>17</v>
      </c>
      <c r="B6" s="231"/>
      <c r="C6" s="232" t="s">
        <v>2656</v>
      </c>
      <c r="D6" s="232"/>
      <c r="E6" s="232"/>
      <c r="F6" s="232"/>
      <c r="G6" s="232"/>
      <c r="H6" s="232"/>
      <c r="I6" s="232" t="s">
        <v>2657</v>
      </c>
      <c r="J6" s="232"/>
      <c r="K6" s="232"/>
      <c r="L6" s="232"/>
      <c r="M6" s="232"/>
    </row>
    <row r="7" spans="1:13" ht="27" customHeight="1" x14ac:dyDescent="0.35">
      <c r="A7" s="159" t="s">
        <v>55</v>
      </c>
      <c r="B7" s="159" t="s">
        <v>585</v>
      </c>
      <c r="C7" s="160" t="s">
        <v>2658</v>
      </c>
      <c r="D7" s="160" t="s">
        <v>2659</v>
      </c>
      <c r="E7" s="160" t="s">
        <v>2660</v>
      </c>
      <c r="F7" s="160" t="s">
        <v>2661</v>
      </c>
      <c r="G7" s="160" t="s">
        <v>2662</v>
      </c>
      <c r="H7" s="160" t="s">
        <v>955</v>
      </c>
      <c r="I7" s="160" t="s">
        <v>2663</v>
      </c>
      <c r="J7" s="160" t="s">
        <v>2664</v>
      </c>
      <c r="K7" s="160" t="s">
        <v>2665</v>
      </c>
      <c r="L7" s="160" t="s">
        <v>2666</v>
      </c>
      <c r="M7" s="160" t="s">
        <v>955</v>
      </c>
    </row>
    <row r="8" spans="1:13" ht="18" customHeight="1" x14ac:dyDescent="0.35">
      <c r="A8" s="162" t="s">
        <v>59</v>
      </c>
      <c r="B8" s="162" t="s">
        <v>805</v>
      </c>
      <c r="C8" s="163">
        <v>43.44</v>
      </c>
      <c r="D8" s="163">
        <v>42.82</v>
      </c>
      <c r="E8" s="163">
        <v>44.474400000000003</v>
      </c>
      <c r="F8" s="163">
        <v>43.639600000000002</v>
      </c>
      <c r="G8" s="163">
        <v>202.2013</v>
      </c>
      <c r="H8" s="163">
        <v>376.57530000000003</v>
      </c>
      <c r="I8" s="163">
        <v>221.4879</v>
      </c>
      <c r="J8" s="163">
        <v>220.4374</v>
      </c>
      <c r="K8" s="163">
        <v>411.68439999999998</v>
      </c>
      <c r="L8" s="163">
        <v>339.64620000000002</v>
      </c>
      <c r="M8" s="163">
        <v>1193.2559000000001</v>
      </c>
    </row>
    <row r="9" spans="1:13" ht="18" customHeight="1" x14ac:dyDescent="0.35">
      <c r="A9" s="162" t="s">
        <v>59</v>
      </c>
      <c r="B9" s="162" t="s">
        <v>806</v>
      </c>
      <c r="C9" s="166">
        <v>41.71</v>
      </c>
      <c r="D9" s="166">
        <v>42.3</v>
      </c>
      <c r="E9" s="166">
        <v>45.144199999999998</v>
      </c>
      <c r="F9" s="166">
        <v>44.441699999999997</v>
      </c>
      <c r="G9" s="166">
        <v>192.928</v>
      </c>
      <c r="H9" s="166">
        <v>366.52390000000003</v>
      </c>
      <c r="I9" s="166">
        <v>225.45849999999999</v>
      </c>
      <c r="J9" s="166">
        <v>224.24170000000001</v>
      </c>
      <c r="K9" s="166">
        <v>406.02949999999998</v>
      </c>
      <c r="L9" s="166">
        <v>342.59660000000002</v>
      </c>
      <c r="M9" s="166">
        <v>1198.3262999999999</v>
      </c>
    </row>
    <row r="10" spans="1:13" ht="18" customHeight="1" x14ac:dyDescent="0.35">
      <c r="A10" s="162" t="s">
        <v>59</v>
      </c>
      <c r="B10" s="162" t="s">
        <v>807</v>
      </c>
      <c r="C10" s="166">
        <v>40.619999999999997</v>
      </c>
      <c r="D10" s="166">
        <v>40.950000000000003</v>
      </c>
      <c r="E10" s="166">
        <v>40.589599999999997</v>
      </c>
      <c r="F10" s="166">
        <v>39.763300000000001</v>
      </c>
      <c r="G10" s="166">
        <v>162.6747</v>
      </c>
      <c r="H10" s="166">
        <v>324.5976</v>
      </c>
      <c r="I10" s="166">
        <v>231.5676</v>
      </c>
      <c r="J10" s="166">
        <v>231.148</v>
      </c>
      <c r="K10" s="166">
        <v>410.05399999999997</v>
      </c>
      <c r="L10" s="166">
        <v>340.87630000000001</v>
      </c>
      <c r="M10" s="166">
        <v>1213.6459</v>
      </c>
    </row>
    <row r="11" spans="1:13" ht="18" customHeight="1" x14ac:dyDescent="0.35">
      <c r="A11" s="162" t="s">
        <v>59</v>
      </c>
      <c r="B11" s="162" t="s">
        <v>808</v>
      </c>
      <c r="C11" s="166">
        <v>42.77</v>
      </c>
      <c r="D11" s="166">
        <v>43.01</v>
      </c>
      <c r="E11" s="166">
        <v>46.617800000000003</v>
      </c>
      <c r="F11" s="166">
        <v>46.619500000000002</v>
      </c>
      <c r="G11" s="166">
        <v>203.0515</v>
      </c>
      <c r="H11" s="166">
        <v>382.06880000000001</v>
      </c>
      <c r="I11" s="166">
        <v>223.91300000000001</v>
      </c>
      <c r="J11" s="166">
        <v>221.14850000000001</v>
      </c>
      <c r="K11" s="166">
        <v>393.21030000000002</v>
      </c>
      <c r="L11" s="166">
        <v>326.99279999999999</v>
      </c>
      <c r="M11" s="166">
        <v>1165.2646</v>
      </c>
    </row>
    <row r="12" spans="1:13" ht="18" customHeight="1" x14ac:dyDescent="0.35">
      <c r="A12" s="162" t="s">
        <v>59</v>
      </c>
      <c r="B12" s="162" t="s">
        <v>809</v>
      </c>
      <c r="C12" s="166">
        <v>42.18</v>
      </c>
      <c r="D12" s="166">
        <v>43.26</v>
      </c>
      <c r="E12" s="166">
        <v>45.948</v>
      </c>
      <c r="F12" s="166">
        <v>45.550699999999999</v>
      </c>
      <c r="G12" s="166">
        <v>214.88800000000001</v>
      </c>
      <c r="H12" s="166">
        <v>391.82670000000002</v>
      </c>
      <c r="I12" s="166">
        <v>221.15700000000001</v>
      </c>
      <c r="J12" s="166">
        <v>219.34790000000001</v>
      </c>
      <c r="K12" s="166">
        <v>386.19400000000002</v>
      </c>
      <c r="L12" s="166">
        <v>325.34769999999997</v>
      </c>
      <c r="M12" s="166">
        <v>1152.0465999999999</v>
      </c>
    </row>
    <row r="13" spans="1:13" ht="18" customHeight="1" x14ac:dyDescent="0.35">
      <c r="A13" s="162" t="s">
        <v>59</v>
      </c>
      <c r="B13" s="162" t="s">
        <v>810</v>
      </c>
      <c r="C13" s="166">
        <v>40.32</v>
      </c>
      <c r="D13" s="166">
        <v>40.92</v>
      </c>
      <c r="E13" s="166">
        <v>44.742400000000004</v>
      </c>
      <c r="F13" s="166">
        <v>46.168100000000003</v>
      </c>
      <c r="G13" s="166">
        <v>213.13630000000001</v>
      </c>
      <c r="H13" s="166">
        <v>385.28680000000003</v>
      </c>
      <c r="I13" s="166">
        <v>222.4692</v>
      </c>
      <c r="J13" s="166">
        <v>222.8021</v>
      </c>
      <c r="K13" s="166">
        <v>393.33420000000001</v>
      </c>
      <c r="L13" s="166">
        <v>331.37849999999997</v>
      </c>
      <c r="M13" s="166">
        <v>1169.9839999999999</v>
      </c>
    </row>
    <row r="14" spans="1:13" ht="18" customHeight="1" x14ac:dyDescent="0.35">
      <c r="A14" s="162" t="s">
        <v>59</v>
      </c>
      <c r="B14" s="162" t="s">
        <v>811</v>
      </c>
      <c r="C14" s="166">
        <v>36.54</v>
      </c>
      <c r="D14" s="166">
        <v>36.450000000000003</v>
      </c>
      <c r="E14" s="166">
        <v>41.3934</v>
      </c>
      <c r="F14" s="166">
        <v>41.475499999999997</v>
      </c>
      <c r="G14" s="166">
        <v>192.82509999999999</v>
      </c>
      <c r="H14" s="166">
        <v>348.68400000000003</v>
      </c>
      <c r="I14" s="166">
        <v>226.0548</v>
      </c>
      <c r="J14" s="166">
        <v>223.64349999999999</v>
      </c>
      <c r="K14" s="166">
        <v>395.29590000000002</v>
      </c>
      <c r="L14" s="166">
        <v>331.87950000000001</v>
      </c>
      <c r="M14" s="166">
        <v>1176.8737000000001</v>
      </c>
    </row>
    <row r="15" spans="1:13" ht="18" customHeight="1" x14ac:dyDescent="0.35">
      <c r="A15" s="162" t="s">
        <v>59</v>
      </c>
      <c r="B15" s="162" t="s">
        <v>812</v>
      </c>
      <c r="C15" s="169">
        <v>39.94</v>
      </c>
      <c r="D15" s="169">
        <v>40.28</v>
      </c>
      <c r="E15" s="169">
        <v>43.804600000000001</v>
      </c>
      <c r="F15" s="169">
        <v>45.959000000000003</v>
      </c>
      <c r="G15" s="169">
        <v>213.49979999999999</v>
      </c>
      <c r="H15" s="169">
        <v>383.48340000000002</v>
      </c>
      <c r="I15" s="169">
        <v>226.36760000000001</v>
      </c>
      <c r="J15" s="169">
        <v>224.9949</v>
      </c>
      <c r="K15" s="169">
        <v>385.32319999999999</v>
      </c>
      <c r="L15" s="169">
        <v>323.7133</v>
      </c>
      <c r="M15" s="169">
        <v>1160.3989999999999</v>
      </c>
    </row>
    <row r="16" spans="1:13" ht="18" customHeight="1" x14ac:dyDescent="0.35">
      <c r="A16" s="162" t="s">
        <v>59</v>
      </c>
      <c r="B16" s="162" t="s">
        <v>813</v>
      </c>
      <c r="C16" s="163">
        <v>42.02</v>
      </c>
      <c r="D16" s="163">
        <v>42.2</v>
      </c>
      <c r="E16" s="163">
        <v>46.349899999999998</v>
      </c>
      <c r="F16" s="163">
        <v>45.797899999999998</v>
      </c>
      <c r="G16" s="163">
        <v>229.8313</v>
      </c>
      <c r="H16" s="163">
        <v>406.19909999999999</v>
      </c>
      <c r="I16" s="163">
        <v>221.28</v>
      </c>
      <c r="J16" s="163">
        <v>222.1867</v>
      </c>
      <c r="K16" s="163">
        <v>395.97829999999999</v>
      </c>
      <c r="L16" s="163">
        <v>336.33150000000001</v>
      </c>
      <c r="M16" s="163">
        <v>1175.7764999999999</v>
      </c>
    </row>
    <row r="17" spans="1:13" ht="18" customHeight="1" x14ac:dyDescent="0.35">
      <c r="A17" s="162" t="s">
        <v>59</v>
      </c>
      <c r="B17" s="162" t="s">
        <v>814</v>
      </c>
      <c r="C17" s="166">
        <v>47.6</v>
      </c>
      <c r="D17" s="166">
        <v>47.57</v>
      </c>
      <c r="E17" s="166">
        <v>48.761099999999999</v>
      </c>
      <c r="F17" s="166">
        <v>49.484400000000001</v>
      </c>
      <c r="G17" s="166">
        <v>231.828</v>
      </c>
      <c r="H17" s="166">
        <v>425.24349999999998</v>
      </c>
      <c r="I17" s="166">
        <v>232.78450000000001</v>
      </c>
      <c r="J17" s="166">
        <v>231.50829999999999</v>
      </c>
      <c r="K17" s="166">
        <v>404.09500000000003</v>
      </c>
      <c r="L17" s="166">
        <v>336.488</v>
      </c>
      <c r="M17" s="166">
        <v>1204.8758</v>
      </c>
    </row>
    <row r="18" spans="1:13" ht="18" customHeight="1" x14ac:dyDescent="0.35">
      <c r="A18" s="162" t="s">
        <v>59</v>
      </c>
      <c r="B18" s="162" t="s">
        <v>815</v>
      </c>
      <c r="C18" s="166">
        <v>46.15</v>
      </c>
      <c r="D18" s="166">
        <v>47.04</v>
      </c>
      <c r="E18" s="166">
        <v>42.063200000000002</v>
      </c>
      <c r="F18" s="166">
        <v>43.234000000000002</v>
      </c>
      <c r="G18" s="166">
        <v>263.08550000000002</v>
      </c>
      <c r="H18" s="166">
        <v>441.5727</v>
      </c>
      <c r="I18" s="166">
        <v>230.74850000000001</v>
      </c>
      <c r="J18" s="166">
        <v>230.0958</v>
      </c>
      <c r="K18" s="166">
        <v>404.81360000000001</v>
      </c>
      <c r="L18" s="166">
        <v>335.30470000000003</v>
      </c>
      <c r="M18" s="166">
        <v>1200.9626000000001</v>
      </c>
    </row>
    <row r="19" spans="1:13" ht="18" customHeight="1" x14ac:dyDescent="0.35">
      <c r="A19" s="162" t="s">
        <v>59</v>
      </c>
      <c r="B19" s="162" t="s">
        <v>816</v>
      </c>
      <c r="C19" s="166">
        <v>47.52</v>
      </c>
      <c r="D19" s="166">
        <v>48.12</v>
      </c>
      <c r="E19" s="166">
        <v>43.938600000000001</v>
      </c>
      <c r="F19" s="166">
        <v>42.237900000000003</v>
      </c>
      <c r="G19" s="166">
        <v>254.62620000000001</v>
      </c>
      <c r="H19" s="166">
        <v>436.4427</v>
      </c>
      <c r="I19" s="166">
        <v>233.15790000000001</v>
      </c>
      <c r="J19" s="166">
        <v>234.81360000000001</v>
      </c>
      <c r="K19" s="166">
        <v>402.91669999999999</v>
      </c>
      <c r="L19" s="166">
        <v>335.13889999999998</v>
      </c>
      <c r="M19" s="166">
        <v>1206.0271</v>
      </c>
    </row>
    <row r="20" spans="1:13" ht="18" customHeight="1" x14ac:dyDescent="0.35">
      <c r="A20" s="162" t="s">
        <v>59</v>
      </c>
      <c r="B20" s="162" t="s">
        <v>817</v>
      </c>
      <c r="C20" s="166">
        <v>53.35</v>
      </c>
      <c r="D20" s="166">
        <v>52.83</v>
      </c>
      <c r="E20" s="166">
        <v>47.153599999999997</v>
      </c>
      <c r="F20" s="166">
        <v>47.9283</v>
      </c>
      <c r="G20" s="166">
        <v>310.3895</v>
      </c>
      <c r="H20" s="166">
        <v>511.65140000000002</v>
      </c>
      <c r="I20" s="166">
        <v>210.42779999999999</v>
      </c>
      <c r="J20" s="166">
        <v>212.07329999999999</v>
      </c>
      <c r="K20" s="166">
        <v>369.81299999999999</v>
      </c>
      <c r="L20" s="166">
        <v>308.69450000000001</v>
      </c>
      <c r="M20" s="166">
        <v>1101.0085999999999</v>
      </c>
    </row>
    <row r="21" spans="1:13" ht="18" customHeight="1" x14ac:dyDescent="0.35">
      <c r="A21" s="162" t="s">
        <v>59</v>
      </c>
      <c r="B21" s="162" t="s">
        <v>818</v>
      </c>
      <c r="C21" s="166">
        <v>45.67</v>
      </c>
      <c r="D21" s="166">
        <v>46.4</v>
      </c>
      <c r="E21" s="166">
        <v>45.278199999999998</v>
      </c>
      <c r="F21" s="166">
        <v>43.874899999999997</v>
      </c>
      <c r="G21" s="166">
        <v>315.30079999999998</v>
      </c>
      <c r="H21" s="166">
        <v>496.52390000000003</v>
      </c>
      <c r="I21" s="166">
        <v>189.64850000000001</v>
      </c>
      <c r="J21" s="166">
        <v>189.36670000000001</v>
      </c>
      <c r="K21" s="166">
        <v>301.61259999999999</v>
      </c>
      <c r="L21" s="166">
        <v>252.97120000000001</v>
      </c>
      <c r="M21" s="166">
        <v>933.59900000000005</v>
      </c>
    </row>
    <row r="22" spans="1:13" ht="18" customHeight="1" x14ac:dyDescent="0.35">
      <c r="A22" s="162" t="s">
        <v>59</v>
      </c>
      <c r="B22" s="162" t="s">
        <v>819</v>
      </c>
      <c r="C22" s="166">
        <v>54.27</v>
      </c>
      <c r="D22" s="166">
        <v>54.23</v>
      </c>
      <c r="E22" s="166">
        <v>49.162999999999997</v>
      </c>
      <c r="F22" s="166">
        <v>48.505699999999997</v>
      </c>
      <c r="G22" s="166">
        <v>351.23360000000002</v>
      </c>
      <c r="H22" s="166">
        <v>557.40229999999997</v>
      </c>
      <c r="I22" s="166">
        <v>181.4024</v>
      </c>
      <c r="J22" s="166">
        <v>179.22380000000001</v>
      </c>
      <c r="K22" s="166">
        <v>239.77279999999999</v>
      </c>
      <c r="L22" s="166">
        <v>198.0958</v>
      </c>
      <c r="M22" s="166">
        <v>798.49480000000005</v>
      </c>
    </row>
    <row r="23" spans="1:13" ht="18" customHeight="1" x14ac:dyDescent="0.35">
      <c r="A23" s="162" t="s">
        <v>59</v>
      </c>
      <c r="B23" s="162" t="s">
        <v>820</v>
      </c>
      <c r="C23" s="169">
        <v>55.13</v>
      </c>
      <c r="D23" s="169">
        <v>55.8</v>
      </c>
      <c r="E23" s="169">
        <v>47.555500000000002</v>
      </c>
      <c r="F23" s="169">
        <v>47.297400000000003</v>
      </c>
      <c r="G23" s="169">
        <v>336.5086</v>
      </c>
      <c r="H23" s="169">
        <v>542.29150000000004</v>
      </c>
      <c r="I23" s="169">
        <v>171.768</v>
      </c>
      <c r="J23" s="169">
        <v>170.85140000000001</v>
      </c>
      <c r="K23" s="169">
        <v>212.8802</v>
      </c>
      <c r="L23" s="169">
        <v>183.7252</v>
      </c>
      <c r="M23" s="169">
        <v>739.22479999999996</v>
      </c>
    </row>
    <row r="24" spans="1:13" ht="18" customHeight="1" x14ac:dyDescent="0.35">
      <c r="A24" s="162" t="s">
        <v>59</v>
      </c>
      <c r="B24" s="162" t="s">
        <v>821</v>
      </c>
      <c r="C24" s="163">
        <v>58.32</v>
      </c>
      <c r="D24" s="163">
        <v>58.48</v>
      </c>
      <c r="E24" s="163">
        <v>49.296999999999997</v>
      </c>
      <c r="F24" s="163">
        <v>48.845799999999997</v>
      </c>
      <c r="G24" s="163">
        <v>365.41789999999997</v>
      </c>
      <c r="H24" s="163">
        <v>580.36069999999995</v>
      </c>
      <c r="I24" s="163">
        <v>174.7413</v>
      </c>
      <c r="J24" s="163">
        <v>172.3597</v>
      </c>
      <c r="K24" s="163">
        <v>210.0198</v>
      </c>
      <c r="L24" s="163">
        <v>178.90960000000001</v>
      </c>
      <c r="M24" s="163">
        <v>736.03039999999999</v>
      </c>
    </row>
    <row r="25" spans="1:13" ht="18" customHeight="1" x14ac:dyDescent="0.35">
      <c r="A25" s="162" t="s">
        <v>59</v>
      </c>
      <c r="B25" s="162" t="s">
        <v>822</v>
      </c>
      <c r="C25" s="166">
        <v>55.83</v>
      </c>
      <c r="D25" s="166">
        <v>55.8</v>
      </c>
      <c r="E25" s="166">
        <v>49.832799999999999</v>
      </c>
      <c r="F25" s="166">
        <v>48.6873</v>
      </c>
      <c r="G25" s="166">
        <v>379.00389999999999</v>
      </c>
      <c r="H25" s="166">
        <v>589.154</v>
      </c>
      <c r="I25" s="166">
        <v>175.35740000000001</v>
      </c>
      <c r="J25" s="166">
        <v>172.67429999999999</v>
      </c>
      <c r="K25" s="166">
        <v>227.73320000000001</v>
      </c>
      <c r="L25" s="166">
        <v>187.37180000000001</v>
      </c>
      <c r="M25" s="166">
        <v>763.13670000000002</v>
      </c>
    </row>
    <row r="26" spans="1:13" ht="18" customHeight="1" x14ac:dyDescent="0.35">
      <c r="A26" s="162" t="s">
        <v>59</v>
      </c>
      <c r="B26" s="162" t="s">
        <v>823</v>
      </c>
      <c r="C26" s="166">
        <v>59.94</v>
      </c>
      <c r="D26" s="166">
        <v>60.19</v>
      </c>
      <c r="E26" s="166">
        <v>48.493200000000002</v>
      </c>
      <c r="F26" s="166">
        <v>48.041200000000003</v>
      </c>
      <c r="G26" s="166">
        <v>395.4246</v>
      </c>
      <c r="H26" s="166">
        <v>612.08900000000006</v>
      </c>
      <c r="I26" s="166">
        <v>163.85310000000001</v>
      </c>
      <c r="J26" s="166">
        <v>163.1233</v>
      </c>
      <c r="K26" s="166">
        <v>213.84379999999999</v>
      </c>
      <c r="L26" s="166">
        <v>175.9281</v>
      </c>
      <c r="M26" s="166">
        <v>716.74829999999997</v>
      </c>
    </row>
    <row r="27" spans="1:13" ht="18" customHeight="1" x14ac:dyDescent="0.35">
      <c r="A27" s="162" t="s">
        <v>59</v>
      </c>
      <c r="B27" s="162" t="s">
        <v>824</v>
      </c>
      <c r="C27" s="166">
        <v>55.88</v>
      </c>
      <c r="D27" s="166">
        <v>56.11</v>
      </c>
      <c r="E27" s="166">
        <v>44.474400000000003</v>
      </c>
      <c r="F27" s="166">
        <v>44.011899999999997</v>
      </c>
      <c r="G27" s="166">
        <v>372.66770000000002</v>
      </c>
      <c r="H27" s="166">
        <v>573.14400000000001</v>
      </c>
      <c r="I27" s="166">
        <v>159.63570000000001</v>
      </c>
      <c r="J27" s="166">
        <v>161.74299999999999</v>
      </c>
      <c r="K27" s="166">
        <v>218.40299999999999</v>
      </c>
      <c r="L27" s="166">
        <v>184.36949999999999</v>
      </c>
      <c r="M27" s="166">
        <v>724.15120000000002</v>
      </c>
    </row>
    <row r="28" spans="1:13" ht="18" customHeight="1" x14ac:dyDescent="0.35">
      <c r="A28" s="162" t="s">
        <v>59</v>
      </c>
      <c r="B28" s="162" t="s">
        <v>825</v>
      </c>
      <c r="C28" s="166">
        <v>56.92</v>
      </c>
      <c r="D28" s="166">
        <v>57.42</v>
      </c>
      <c r="E28" s="166">
        <v>46.483800000000002</v>
      </c>
      <c r="F28" s="166">
        <v>44.878100000000003</v>
      </c>
      <c r="G28" s="166">
        <v>371.40589999999997</v>
      </c>
      <c r="H28" s="166">
        <v>577.1078</v>
      </c>
      <c r="I28" s="166">
        <v>169.16390000000001</v>
      </c>
      <c r="J28" s="166">
        <v>168.40719999999999</v>
      </c>
      <c r="K28" s="166">
        <v>240.06280000000001</v>
      </c>
      <c r="L28" s="166">
        <v>200.78739999999999</v>
      </c>
      <c r="M28" s="166">
        <v>778.42129999999997</v>
      </c>
    </row>
    <row r="29" spans="1:13" ht="18" customHeight="1" x14ac:dyDescent="0.35">
      <c r="A29" s="162" t="s">
        <v>59</v>
      </c>
      <c r="B29" s="162" t="s">
        <v>826</v>
      </c>
      <c r="C29" s="166">
        <v>58.89</v>
      </c>
      <c r="D29" s="166">
        <v>57.99</v>
      </c>
      <c r="E29" s="166">
        <v>46.215899999999998</v>
      </c>
      <c r="F29" s="166">
        <v>45.755299999999998</v>
      </c>
      <c r="G29" s="166">
        <v>386.13290000000001</v>
      </c>
      <c r="H29" s="166">
        <v>594.98410000000001</v>
      </c>
      <c r="I29" s="166">
        <v>170.2705</v>
      </c>
      <c r="J29" s="166">
        <v>167.67330000000001</v>
      </c>
      <c r="K29" s="166">
        <v>241.0737</v>
      </c>
      <c r="L29" s="166">
        <v>204.49</v>
      </c>
      <c r="M29" s="166">
        <v>783.50750000000005</v>
      </c>
    </row>
    <row r="30" spans="1:13" ht="18" customHeight="1" x14ac:dyDescent="0.35">
      <c r="A30" s="162" t="s">
        <v>59</v>
      </c>
      <c r="B30" s="162" t="s">
        <v>827</v>
      </c>
      <c r="C30" s="166">
        <v>57.01</v>
      </c>
      <c r="D30" s="166">
        <v>57.09</v>
      </c>
      <c r="E30" s="166">
        <v>45.010300000000001</v>
      </c>
      <c r="F30" s="166">
        <v>43.987000000000002</v>
      </c>
      <c r="G30" s="166">
        <v>385.09660000000002</v>
      </c>
      <c r="H30" s="166">
        <v>588.19389999999999</v>
      </c>
      <c r="I30" s="166">
        <v>168.94139999999999</v>
      </c>
      <c r="J30" s="166">
        <v>169.7287</v>
      </c>
      <c r="K30" s="166">
        <v>239.3535</v>
      </c>
      <c r="L30" s="166">
        <v>197.41730000000001</v>
      </c>
      <c r="M30" s="166">
        <v>775.44090000000006</v>
      </c>
    </row>
    <row r="31" spans="1:13" ht="18" customHeight="1" x14ac:dyDescent="0.35">
      <c r="A31" s="162" t="s">
        <v>59</v>
      </c>
      <c r="B31" s="162" t="s">
        <v>828</v>
      </c>
      <c r="C31" s="169">
        <v>53.36</v>
      </c>
      <c r="D31" s="169">
        <v>53.34</v>
      </c>
      <c r="E31" s="169">
        <v>43.268799999999999</v>
      </c>
      <c r="F31" s="169">
        <v>42.728000000000002</v>
      </c>
      <c r="G31" s="169">
        <v>364.02120000000002</v>
      </c>
      <c r="H31" s="169">
        <v>556.71799999999996</v>
      </c>
      <c r="I31" s="169">
        <v>174.09880000000001</v>
      </c>
      <c r="J31" s="169">
        <v>172.49260000000001</v>
      </c>
      <c r="K31" s="169">
        <v>237.77180000000001</v>
      </c>
      <c r="L31" s="169">
        <v>195.5855</v>
      </c>
      <c r="M31" s="169">
        <v>779.94870000000003</v>
      </c>
    </row>
    <row r="32" spans="1:13" ht="18" customHeight="1" x14ac:dyDescent="0.35">
      <c r="A32" s="162" t="s">
        <v>59</v>
      </c>
      <c r="B32" s="162" t="s">
        <v>829</v>
      </c>
      <c r="C32" s="163">
        <v>60.12</v>
      </c>
      <c r="D32" s="163">
        <v>60.39</v>
      </c>
      <c r="E32" s="163">
        <v>46.349899999999998</v>
      </c>
      <c r="F32" s="163">
        <v>46.973599999999998</v>
      </c>
      <c r="G32" s="163">
        <v>380.87779999999998</v>
      </c>
      <c r="H32" s="163">
        <v>594.71130000000005</v>
      </c>
      <c r="I32" s="163">
        <v>163.8801</v>
      </c>
      <c r="J32" s="163">
        <v>163.53110000000001</v>
      </c>
      <c r="K32" s="163">
        <v>225.43029999999999</v>
      </c>
      <c r="L32" s="163">
        <v>189.78890000000001</v>
      </c>
      <c r="M32" s="163">
        <v>742.63040000000001</v>
      </c>
    </row>
    <row r="33" spans="1:13" ht="18" customHeight="1" x14ac:dyDescent="0.35">
      <c r="A33" s="162" t="s">
        <v>59</v>
      </c>
      <c r="B33" s="162" t="s">
        <v>830</v>
      </c>
      <c r="C33" s="166">
        <v>60.05</v>
      </c>
      <c r="D33" s="166">
        <v>60.36</v>
      </c>
      <c r="E33" s="166">
        <v>47.555500000000002</v>
      </c>
      <c r="F33" s="166">
        <v>47.136600000000001</v>
      </c>
      <c r="G33" s="166">
        <v>376.76139999999998</v>
      </c>
      <c r="H33" s="166">
        <v>591.86350000000004</v>
      </c>
      <c r="I33" s="166">
        <v>159.79409999999999</v>
      </c>
      <c r="J33" s="166">
        <v>158.47210000000001</v>
      </c>
      <c r="K33" s="166">
        <v>216.5984</v>
      </c>
      <c r="L33" s="166">
        <v>176.05070000000001</v>
      </c>
      <c r="M33" s="166">
        <v>710.9153</v>
      </c>
    </row>
    <row r="34" spans="1:13" ht="18" customHeight="1" x14ac:dyDescent="0.35">
      <c r="A34" s="162" t="s">
        <v>59</v>
      </c>
      <c r="B34" s="162" t="s">
        <v>831</v>
      </c>
      <c r="C34" s="166">
        <v>58.12</v>
      </c>
      <c r="D34" s="166">
        <v>57.98</v>
      </c>
      <c r="E34" s="166">
        <v>44.876300000000001</v>
      </c>
      <c r="F34" s="166">
        <v>45.620600000000003</v>
      </c>
      <c r="G34" s="166">
        <v>364.97609999999997</v>
      </c>
      <c r="H34" s="166">
        <v>571.57299999999998</v>
      </c>
      <c r="I34" s="166">
        <v>154.2353</v>
      </c>
      <c r="J34" s="166">
        <v>156.15549999999999</v>
      </c>
      <c r="K34" s="166">
        <v>205.0352</v>
      </c>
      <c r="L34" s="166">
        <v>176.60390000000001</v>
      </c>
      <c r="M34" s="166">
        <v>692.0299</v>
      </c>
    </row>
    <row r="35" spans="1:13" ht="18" customHeight="1" x14ac:dyDescent="0.35">
      <c r="A35" s="162" t="s">
        <v>59</v>
      </c>
      <c r="B35" s="162" t="s">
        <v>832</v>
      </c>
      <c r="C35" s="166">
        <v>56.82</v>
      </c>
      <c r="D35" s="166">
        <v>57.13</v>
      </c>
      <c r="E35" s="166">
        <v>42.732999999999997</v>
      </c>
      <c r="F35" s="166">
        <v>42.1614</v>
      </c>
      <c r="G35" s="166">
        <v>347.96260000000001</v>
      </c>
      <c r="H35" s="166">
        <v>546.80700000000002</v>
      </c>
      <c r="I35" s="166">
        <v>152.60480000000001</v>
      </c>
      <c r="J35" s="166">
        <v>151.96879999999999</v>
      </c>
      <c r="K35" s="166">
        <v>216.33590000000001</v>
      </c>
      <c r="L35" s="166">
        <v>184.16329999999999</v>
      </c>
      <c r="M35" s="166">
        <v>705.07280000000003</v>
      </c>
    </row>
    <row r="36" spans="1:13" ht="18" customHeight="1" x14ac:dyDescent="0.35">
      <c r="A36" s="162" t="s">
        <v>59</v>
      </c>
      <c r="B36" s="162" t="s">
        <v>833</v>
      </c>
      <c r="C36" s="166">
        <v>58.02</v>
      </c>
      <c r="D36" s="166">
        <v>58.15</v>
      </c>
      <c r="E36" s="166">
        <v>45.412199999999999</v>
      </c>
      <c r="F36" s="166">
        <v>44.556399999999996</v>
      </c>
      <c r="G36" s="166">
        <v>370.9194</v>
      </c>
      <c r="H36" s="166">
        <v>577.05799999999999</v>
      </c>
      <c r="I36" s="166">
        <v>158.79570000000001</v>
      </c>
      <c r="J36" s="166">
        <v>157.50059999999999</v>
      </c>
      <c r="K36" s="166">
        <v>226.36080000000001</v>
      </c>
      <c r="L36" s="166">
        <v>189.61850000000001</v>
      </c>
      <c r="M36" s="166">
        <v>732.27560000000005</v>
      </c>
    </row>
    <row r="37" spans="1:13" ht="18" customHeight="1" x14ac:dyDescent="0.35">
      <c r="A37" s="162" t="s">
        <v>59</v>
      </c>
      <c r="B37" s="162" t="s">
        <v>834</v>
      </c>
      <c r="C37" s="166">
        <v>49.21</v>
      </c>
      <c r="D37" s="166">
        <v>49.95</v>
      </c>
      <c r="E37" s="166">
        <v>39.919800000000002</v>
      </c>
      <c r="F37" s="166">
        <v>39.414299999999997</v>
      </c>
      <c r="G37" s="166">
        <v>324.75349999999997</v>
      </c>
      <c r="H37" s="166">
        <v>503.24759999999998</v>
      </c>
      <c r="I37" s="166">
        <v>153.9837</v>
      </c>
      <c r="J37" s="166">
        <v>153.27709999999999</v>
      </c>
      <c r="K37" s="166">
        <v>230.42359999999999</v>
      </c>
      <c r="L37" s="166">
        <v>193.1292</v>
      </c>
      <c r="M37" s="166">
        <v>730.81359999999995</v>
      </c>
    </row>
    <row r="38" spans="1:13" ht="18" customHeight="1" x14ac:dyDescent="0.35">
      <c r="A38" s="162" t="s">
        <v>59</v>
      </c>
      <c r="B38" s="162" t="s">
        <v>835</v>
      </c>
      <c r="C38" s="166">
        <v>51.58</v>
      </c>
      <c r="D38" s="166">
        <v>51.54</v>
      </c>
      <c r="E38" s="166">
        <v>39.518000000000001</v>
      </c>
      <c r="F38" s="166">
        <v>39.2517</v>
      </c>
      <c r="G38" s="166">
        <v>313.80270000000002</v>
      </c>
      <c r="H38" s="166">
        <v>495.69240000000002</v>
      </c>
      <c r="I38" s="166">
        <v>154.83670000000001</v>
      </c>
      <c r="J38" s="166">
        <v>155.20009999999999</v>
      </c>
      <c r="K38" s="166">
        <v>242.10339999999999</v>
      </c>
      <c r="L38" s="166">
        <v>196.22790000000001</v>
      </c>
      <c r="M38" s="166">
        <v>748.36810000000003</v>
      </c>
    </row>
    <row r="39" spans="1:13" ht="18" customHeight="1" x14ac:dyDescent="0.35">
      <c r="A39" s="162" t="s">
        <v>59</v>
      </c>
      <c r="B39" s="162" t="s">
        <v>836</v>
      </c>
      <c r="C39" s="169">
        <v>49.12</v>
      </c>
      <c r="D39" s="169">
        <v>49.2</v>
      </c>
      <c r="E39" s="169">
        <v>38.044400000000003</v>
      </c>
      <c r="F39" s="169">
        <v>37.552500000000002</v>
      </c>
      <c r="G39" s="169">
        <v>304.76729999999998</v>
      </c>
      <c r="H39" s="169">
        <v>478.68419999999998</v>
      </c>
      <c r="I39" s="169">
        <v>164.79300000000001</v>
      </c>
      <c r="J39" s="169">
        <v>163.71709999999999</v>
      </c>
      <c r="K39" s="169">
        <v>278.93270000000001</v>
      </c>
      <c r="L39" s="169">
        <v>223.66239999999999</v>
      </c>
      <c r="M39" s="169">
        <v>831.10519999999997</v>
      </c>
    </row>
    <row r="40" spans="1:13" ht="18" customHeight="1" x14ac:dyDescent="0.35">
      <c r="A40" s="162" t="s">
        <v>59</v>
      </c>
      <c r="B40" s="162" t="s">
        <v>837</v>
      </c>
      <c r="C40" s="163">
        <v>47.38</v>
      </c>
      <c r="D40" s="163">
        <v>47.07</v>
      </c>
      <c r="E40" s="163">
        <v>37.240600000000001</v>
      </c>
      <c r="F40" s="163">
        <v>36.815300000000001</v>
      </c>
      <c r="G40" s="163">
        <v>296.98559999999998</v>
      </c>
      <c r="H40" s="163">
        <v>465.49149999999997</v>
      </c>
      <c r="I40" s="163">
        <v>178.35550000000001</v>
      </c>
      <c r="J40" s="163">
        <v>178.2525</v>
      </c>
      <c r="K40" s="163">
        <v>330.39609999999999</v>
      </c>
      <c r="L40" s="163">
        <v>271.4436</v>
      </c>
      <c r="M40" s="163">
        <v>958.44770000000005</v>
      </c>
    </row>
    <row r="41" spans="1:13" ht="18" customHeight="1" x14ac:dyDescent="0.35">
      <c r="A41" s="162" t="s">
        <v>59</v>
      </c>
      <c r="B41" s="162" t="s">
        <v>838</v>
      </c>
      <c r="C41" s="166">
        <v>45.85</v>
      </c>
      <c r="D41" s="166">
        <v>46.05</v>
      </c>
      <c r="E41" s="166">
        <v>37.106699999999996</v>
      </c>
      <c r="F41" s="166">
        <v>36.418399999999998</v>
      </c>
      <c r="G41" s="166">
        <v>282.76190000000003</v>
      </c>
      <c r="H41" s="166">
        <v>448.18700000000001</v>
      </c>
      <c r="I41" s="166">
        <v>213.67240000000001</v>
      </c>
      <c r="J41" s="166">
        <v>212.51009999999999</v>
      </c>
      <c r="K41" s="166">
        <v>420.6266</v>
      </c>
      <c r="L41" s="166">
        <v>340.62909999999999</v>
      </c>
      <c r="M41" s="166">
        <v>1187.4382000000001</v>
      </c>
    </row>
    <row r="42" spans="1:13" ht="18" customHeight="1" x14ac:dyDescent="0.35">
      <c r="A42" s="162" t="s">
        <v>59</v>
      </c>
      <c r="B42" s="162" t="s">
        <v>839</v>
      </c>
      <c r="C42" s="166">
        <v>46.41</v>
      </c>
      <c r="D42" s="166">
        <v>46.3</v>
      </c>
      <c r="E42" s="166">
        <v>35.499200000000002</v>
      </c>
      <c r="F42" s="166">
        <v>37.845999999999997</v>
      </c>
      <c r="G42" s="166">
        <v>287.5992</v>
      </c>
      <c r="H42" s="166">
        <v>453.65440000000001</v>
      </c>
      <c r="I42" s="166">
        <v>228.99709999999999</v>
      </c>
      <c r="J42" s="166">
        <v>229.1095</v>
      </c>
      <c r="K42" s="166">
        <v>478.40769999999998</v>
      </c>
      <c r="L42" s="166">
        <v>385.2835</v>
      </c>
      <c r="M42" s="166">
        <v>1321.7978000000001</v>
      </c>
    </row>
    <row r="43" spans="1:13" ht="18" customHeight="1" x14ac:dyDescent="0.35">
      <c r="A43" s="162" t="s">
        <v>59</v>
      </c>
      <c r="B43" s="162" t="s">
        <v>840</v>
      </c>
      <c r="C43" s="166">
        <v>42.6</v>
      </c>
      <c r="D43" s="166">
        <v>42.6</v>
      </c>
      <c r="E43" s="166">
        <v>35.097299999999997</v>
      </c>
      <c r="F43" s="166">
        <v>34.834400000000002</v>
      </c>
      <c r="G43" s="166">
        <v>263.13929999999999</v>
      </c>
      <c r="H43" s="166">
        <v>418.27100000000002</v>
      </c>
      <c r="I43" s="166">
        <v>245.85400000000001</v>
      </c>
      <c r="J43" s="166">
        <v>243.3092</v>
      </c>
      <c r="K43" s="166">
        <v>524.31269999999995</v>
      </c>
      <c r="L43" s="166">
        <v>423.95710000000003</v>
      </c>
      <c r="M43" s="166">
        <v>1437.433</v>
      </c>
    </row>
    <row r="44" spans="1:13" ht="18" customHeight="1" x14ac:dyDescent="0.35">
      <c r="A44" s="162" t="s">
        <v>59</v>
      </c>
      <c r="B44" s="162" t="s">
        <v>841</v>
      </c>
      <c r="C44" s="166">
        <v>53.52</v>
      </c>
      <c r="D44" s="166">
        <v>53.63</v>
      </c>
      <c r="E44" s="166">
        <v>43.402799999999999</v>
      </c>
      <c r="F44" s="166">
        <v>42.610100000000003</v>
      </c>
      <c r="G44" s="166">
        <v>333.41120000000001</v>
      </c>
      <c r="H44" s="166">
        <v>526.57410000000004</v>
      </c>
      <c r="I44" s="166">
        <v>243.98480000000001</v>
      </c>
      <c r="J44" s="166">
        <v>245.10249999999999</v>
      </c>
      <c r="K44" s="166">
        <v>530.53700000000003</v>
      </c>
      <c r="L44" s="166">
        <v>418.69380000000001</v>
      </c>
      <c r="M44" s="166">
        <v>1438.3181</v>
      </c>
    </row>
    <row r="45" spans="1:13" ht="18" customHeight="1" x14ac:dyDescent="0.35">
      <c r="A45" s="162" t="s">
        <v>59</v>
      </c>
      <c r="B45" s="162" t="s">
        <v>842</v>
      </c>
      <c r="C45" s="166">
        <v>57.71</v>
      </c>
      <c r="D45" s="166">
        <v>58.24</v>
      </c>
      <c r="E45" s="166">
        <v>47.9574</v>
      </c>
      <c r="F45" s="166">
        <v>47.808599999999998</v>
      </c>
      <c r="G45" s="166">
        <v>380.29230000000001</v>
      </c>
      <c r="H45" s="166">
        <v>592.00829999999996</v>
      </c>
      <c r="I45" s="166">
        <v>239.68940000000001</v>
      </c>
      <c r="J45" s="166">
        <v>239.20060000000001</v>
      </c>
      <c r="K45" s="166">
        <v>512.06230000000005</v>
      </c>
      <c r="L45" s="166">
        <v>418.51620000000003</v>
      </c>
      <c r="M45" s="166">
        <v>1409.4684999999999</v>
      </c>
    </row>
    <row r="46" spans="1:13" ht="18" customHeight="1" x14ac:dyDescent="0.35">
      <c r="A46" s="162" t="s">
        <v>59</v>
      </c>
      <c r="B46" s="162" t="s">
        <v>843</v>
      </c>
      <c r="C46" s="166">
        <v>57.56</v>
      </c>
      <c r="D46" s="166">
        <v>58.16</v>
      </c>
      <c r="E46" s="166">
        <v>47.421500000000002</v>
      </c>
      <c r="F46" s="166">
        <v>47.500700000000002</v>
      </c>
      <c r="G46" s="166">
        <v>384.22559999999999</v>
      </c>
      <c r="H46" s="166">
        <v>594.86779999999999</v>
      </c>
      <c r="I46" s="166">
        <v>236.3193</v>
      </c>
      <c r="J46" s="166">
        <v>235.97499999999999</v>
      </c>
      <c r="K46" s="166">
        <v>501.6139</v>
      </c>
      <c r="L46" s="166">
        <v>403.56729999999999</v>
      </c>
      <c r="M46" s="166">
        <v>1377.4755</v>
      </c>
    </row>
    <row r="47" spans="1:13" ht="18" customHeight="1" x14ac:dyDescent="0.35">
      <c r="A47" s="162" t="s">
        <v>59</v>
      </c>
      <c r="B47" s="162" t="s">
        <v>844</v>
      </c>
      <c r="C47" s="169">
        <v>57.62</v>
      </c>
      <c r="D47" s="169">
        <v>57.39</v>
      </c>
      <c r="E47" s="169">
        <v>49.69885</v>
      </c>
      <c r="F47" s="169">
        <v>47.415799999999997</v>
      </c>
      <c r="G47" s="169">
        <v>385.00360000000001</v>
      </c>
      <c r="H47" s="169">
        <v>597.12824999999998</v>
      </c>
      <c r="I47" s="169">
        <v>236.42930000000001</v>
      </c>
      <c r="J47" s="169">
        <v>234.40809999999999</v>
      </c>
      <c r="K47" s="169">
        <v>495.65800000000002</v>
      </c>
      <c r="L47" s="169">
        <v>393.8981</v>
      </c>
      <c r="M47" s="169">
        <v>1360.3934999999999</v>
      </c>
    </row>
    <row r="48" spans="1:13" ht="18" customHeight="1" x14ac:dyDescent="0.35">
      <c r="A48" s="162" t="s">
        <v>59</v>
      </c>
      <c r="B48" s="162" t="s">
        <v>845</v>
      </c>
      <c r="C48" s="163">
        <v>56.32</v>
      </c>
      <c r="D48" s="163">
        <v>56.43</v>
      </c>
      <c r="E48" s="163">
        <v>51.976199999999999</v>
      </c>
      <c r="F48" s="163">
        <v>46.873800000000003</v>
      </c>
      <c r="G48" s="163">
        <v>381.97840000000002</v>
      </c>
      <c r="H48" s="163">
        <v>593.57839999999999</v>
      </c>
      <c r="I48" s="163">
        <v>234.05520000000001</v>
      </c>
      <c r="J48" s="163">
        <v>232.80529999999999</v>
      </c>
      <c r="K48" s="163">
        <v>494.7371</v>
      </c>
      <c r="L48" s="163">
        <v>400.98140000000001</v>
      </c>
      <c r="M48" s="163">
        <v>1362.579</v>
      </c>
    </row>
    <row r="49" spans="1:13" ht="18" customHeight="1" x14ac:dyDescent="0.35">
      <c r="A49" s="162" t="s">
        <v>59</v>
      </c>
      <c r="B49" s="162" t="s">
        <v>846</v>
      </c>
      <c r="C49" s="166">
        <v>57.97</v>
      </c>
      <c r="D49" s="166">
        <v>58.02</v>
      </c>
      <c r="E49" s="166">
        <v>49.0291</v>
      </c>
      <c r="F49" s="166">
        <v>48.936100000000003</v>
      </c>
      <c r="G49" s="166">
        <v>390.94810000000001</v>
      </c>
      <c r="H49" s="166">
        <v>604.90329999999994</v>
      </c>
      <c r="I49" s="166">
        <v>236.65530000000001</v>
      </c>
      <c r="J49" s="166">
        <v>235.12139999999999</v>
      </c>
      <c r="K49" s="166">
        <v>490.83659999999998</v>
      </c>
      <c r="L49" s="166">
        <v>403.16989999999998</v>
      </c>
      <c r="M49" s="166">
        <v>1365.7832000000001</v>
      </c>
    </row>
    <row r="50" spans="1:13" ht="18" customHeight="1" x14ac:dyDescent="0.35">
      <c r="A50" s="162" t="s">
        <v>59</v>
      </c>
      <c r="B50" s="162" t="s">
        <v>847</v>
      </c>
      <c r="C50" s="166">
        <v>52.37</v>
      </c>
      <c r="D50" s="166">
        <v>52.72</v>
      </c>
      <c r="E50" s="166">
        <v>43.670699999999997</v>
      </c>
      <c r="F50" s="166">
        <v>43.069800000000001</v>
      </c>
      <c r="G50" s="166">
        <v>350.21960000000001</v>
      </c>
      <c r="H50" s="166">
        <v>542.05010000000004</v>
      </c>
      <c r="I50" s="166">
        <v>238.40260000000001</v>
      </c>
      <c r="J50" s="166">
        <v>235.92269999999999</v>
      </c>
      <c r="K50" s="166">
        <v>491.76830000000001</v>
      </c>
      <c r="L50" s="166">
        <v>393.70049999999998</v>
      </c>
      <c r="M50" s="166">
        <v>1359.7941000000001</v>
      </c>
    </row>
    <row r="51" spans="1:13" ht="18" customHeight="1" x14ac:dyDescent="0.35">
      <c r="A51" s="162" t="s">
        <v>59</v>
      </c>
      <c r="B51" s="162" t="s">
        <v>848</v>
      </c>
      <c r="C51" s="166">
        <v>53.26</v>
      </c>
      <c r="D51" s="166">
        <v>53.15</v>
      </c>
      <c r="E51" s="166">
        <v>44.474400000000003</v>
      </c>
      <c r="F51" s="166">
        <v>44.034999999999997</v>
      </c>
      <c r="G51" s="166">
        <v>347.48250000000002</v>
      </c>
      <c r="H51" s="166">
        <v>542.40189999999996</v>
      </c>
      <c r="I51" s="166">
        <v>243.74109999999999</v>
      </c>
      <c r="J51" s="166">
        <v>244.3408</v>
      </c>
      <c r="K51" s="166">
        <v>477.3673</v>
      </c>
      <c r="L51" s="166">
        <v>391.27640000000002</v>
      </c>
      <c r="M51" s="166">
        <v>1356.7256</v>
      </c>
    </row>
    <row r="52" spans="1:13" ht="18" customHeight="1" x14ac:dyDescent="0.35">
      <c r="A52" s="162" t="s">
        <v>59</v>
      </c>
      <c r="B52" s="162" t="s">
        <v>849</v>
      </c>
      <c r="C52" s="166">
        <v>46.58</v>
      </c>
      <c r="D52" s="166">
        <v>46.84</v>
      </c>
      <c r="E52" s="166">
        <v>42.4651</v>
      </c>
      <c r="F52" s="166">
        <v>38.545000000000002</v>
      </c>
      <c r="G52" s="166">
        <v>296.03210000000001</v>
      </c>
      <c r="H52" s="166">
        <v>470.4622</v>
      </c>
      <c r="I52" s="166">
        <v>241.05520000000001</v>
      </c>
      <c r="J52" s="166">
        <v>237.18049999999999</v>
      </c>
      <c r="K52" s="166">
        <v>457.56360000000001</v>
      </c>
      <c r="L52" s="166">
        <v>376.81220000000002</v>
      </c>
      <c r="M52" s="166">
        <v>1312.6115</v>
      </c>
    </row>
    <row r="53" spans="1:13" ht="18" customHeight="1" x14ac:dyDescent="0.35">
      <c r="A53" s="162" t="s">
        <v>59</v>
      </c>
      <c r="B53" s="162" t="s">
        <v>850</v>
      </c>
      <c r="C53" s="166">
        <v>43.91</v>
      </c>
      <c r="D53" s="166">
        <v>43.88</v>
      </c>
      <c r="E53" s="166">
        <v>38.044400000000003</v>
      </c>
      <c r="F53" s="166">
        <v>37.6235</v>
      </c>
      <c r="G53" s="166">
        <v>270.74</v>
      </c>
      <c r="H53" s="166">
        <v>434.1979</v>
      </c>
      <c r="I53" s="166">
        <v>234.3133</v>
      </c>
      <c r="J53" s="166">
        <v>234.40880000000001</v>
      </c>
      <c r="K53" s="166">
        <v>442.78190000000001</v>
      </c>
      <c r="L53" s="166">
        <v>363.08440000000002</v>
      </c>
      <c r="M53" s="166">
        <v>1274.5884000000001</v>
      </c>
    </row>
    <row r="54" spans="1:13" ht="18" customHeight="1" x14ac:dyDescent="0.35">
      <c r="A54" s="162" t="s">
        <v>59</v>
      </c>
      <c r="B54" s="162" t="s">
        <v>851</v>
      </c>
      <c r="C54" s="166">
        <v>41.56</v>
      </c>
      <c r="D54" s="166">
        <v>41.72</v>
      </c>
      <c r="E54" s="166">
        <v>38.982100000000003</v>
      </c>
      <c r="F54" s="166">
        <v>39.9</v>
      </c>
      <c r="G54" s="166">
        <v>275.74040000000002</v>
      </c>
      <c r="H54" s="166">
        <v>437.90249999999997</v>
      </c>
      <c r="I54" s="166">
        <v>229.2021</v>
      </c>
      <c r="J54" s="166">
        <v>230.76429999999999</v>
      </c>
      <c r="K54" s="166">
        <v>441.00069999999999</v>
      </c>
      <c r="L54" s="166">
        <v>359.26620000000003</v>
      </c>
      <c r="M54" s="166">
        <v>1260.2333000000001</v>
      </c>
    </row>
    <row r="55" spans="1:13" ht="18" customHeight="1" x14ac:dyDescent="0.35">
      <c r="A55" s="162" t="s">
        <v>852</v>
      </c>
      <c r="B55" s="162" t="s">
        <v>60</v>
      </c>
      <c r="C55" s="169">
        <v>35.94</v>
      </c>
      <c r="D55" s="169">
        <v>36.520000000000003</v>
      </c>
      <c r="E55" s="169">
        <v>33.489800000000002</v>
      </c>
      <c r="F55" s="169">
        <v>33.306100000000001</v>
      </c>
      <c r="G55" s="169">
        <v>229.27109999999999</v>
      </c>
      <c r="H55" s="169">
        <v>368.52699999999999</v>
      </c>
      <c r="I55" s="169">
        <v>227.6806</v>
      </c>
      <c r="J55" s="169">
        <v>226.00909999999999</v>
      </c>
      <c r="K55" s="169">
        <v>436.44810000000001</v>
      </c>
      <c r="L55" s="169">
        <v>358.82819999999998</v>
      </c>
      <c r="M55" s="169">
        <v>1248.9659999999999</v>
      </c>
    </row>
    <row r="56" spans="1:13" x14ac:dyDescent="0.35">
      <c r="A56" s="231" t="s">
        <v>864</v>
      </c>
      <c r="B56" s="231"/>
      <c r="C56" s="172">
        <v>-35.94</v>
      </c>
      <c r="D56" s="172">
        <v>-36.450000000000003</v>
      </c>
      <c r="E56" s="172">
        <v>-33.489800000000002</v>
      </c>
      <c r="F56" s="172">
        <v>-33.306100000000001</v>
      </c>
      <c r="G56" s="172">
        <v>-162.6747</v>
      </c>
      <c r="H56" s="172"/>
      <c r="I56" s="172">
        <v>245.85400000000001</v>
      </c>
      <c r="J56" s="172">
        <v>245.10249999999999</v>
      </c>
      <c r="K56" s="172">
        <v>530.53700000000003</v>
      </c>
      <c r="L56" s="172">
        <v>423.95710000000003</v>
      </c>
      <c r="M56" s="172"/>
    </row>
    <row r="57" spans="1:13" x14ac:dyDescent="0.35">
      <c r="A57" s="231" t="s">
        <v>865</v>
      </c>
      <c r="B57" s="231"/>
      <c r="C57" s="172">
        <v>-60.12</v>
      </c>
      <c r="D57" s="172">
        <v>-60.39</v>
      </c>
      <c r="E57" s="172">
        <v>-51.976199999999999</v>
      </c>
      <c r="F57" s="172">
        <v>-49.484400000000001</v>
      </c>
      <c r="G57" s="172">
        <v>-395.4246</v>
      </c>
      <c r="H57" s="172"/>
      <c r="I57" s="172">
        <v>152.60480000000001</v>
      </c>
      <c r="J57" s="172">
        <v>151.96879999999999</v>
      </c>
      <c r="K57" s="172">
        <v>205.0352</v>
      </c>
      <c r="L57" s="172">
        <v>175.9281</v>
      </c>
      <c r="M57" s="172"/>
    </row>
    <row r="58" spans="1:13" x14ac:dyDescent="0.35">
      <c r="A58" s="231" t="s">
        <v>866</v>
      </c>
      <c r="B58" s="231"/>
      <c r="C58" s="172">
        <v>-50.312083333333334</v>
      </c>
      <c r="D58" s="172">
        <v>-50.500416666666666</v>
      </c>
      <c r="E58" s="172">
        <v>-44.083728125</v>
      </c>
      <c r="F58" s="172">
        <v>-43.648295833333336</v>
      </c>
      <c r="G58" s="172">
        <v>-309.32980416666663</v>
      </c>
      <c r="H58" s="172"/>
      <c r="I58" s="172">
        <v>204.10595624999999</v>
      </c>
      <c r="J58" s="172">
        <v>203.34017708333334</v>
      </c>
      <c r="K58" s="172">
        <v>356.42932291666665</v>
      </c>
      <c r="L58" s="172">
        <v>293.88317916666665</v>
      </c>
      <c r="M58" s="172"/>
    </row>
    <row r="59" spans="1:13" ht="27" customHeight="1" x14ac:dyDescent="0.35">
      <c r="A59" s="231" t="s">
        <v>3</v>
      </c>
      <c r="B59" s="231"/>
      <c r="C59" s="232" t="s">
        <v>238</v>
      </c>
      <c r="D59" s="232"/>
      <c r="E59" s="232" t="s">
        <v>36</v>
      </c>
      <c r="F59" s="232"/>
      <c r="G59" s="232" t="s">
        <v>42</v>
      </c>
      <c r="H59" s="232" t="s">
        <v>591</v>
      </c>
      <c r="I59" s="232" t="s">
        <v>42</v>
      </c>
      <c r="J59" s="232"/>
      <c r="K59" s="232"/>
      <c r="L59" s="232" t="s">
        <v>48</v>
      </c>
      <c r="M59" s="232" t="s">
        <v>591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2667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 hidden="1" customHeight="1" x14ac:dyDescent="0.35">
      <c r="A5" s="231" t="s">
        <v>1716</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5">
      <c r="A6" s="231" t="s">
        <v>1717</v>
      </c>
      <c r="B6" s="231"/>
      <c r="C6" s="176" t="s">
        <v>2668</v>
      </c>
      <c r="D6" s="176" t="s">
        <v>2669</v>
      </c>
      <c r="E6" s="176" t="s">
        <v>2670</v>
      </c>
      <c r="F6" s="176" t="s">
        <v>2671</v>
      </c>
      <c r="G6" s="176" t="s">
        <v>2672</v>
      </c>
      <c r="H6" s="176" t="s">
        <v>2673</v>
      </c>
      <c r="I6" s="176" t="s">
        <v>2674</v>
      </c>
      <c r="J6" s="176" t="s">
        <v>2675</v>
      </c>
      <c r="K6" s="176" t="s">
        <v>2676</v>
      </c>
      <c r="L6" s="176" t="s">
        <v>2677</v>
      </c>
      <c r="M6" s="176" t="s">
        <v>2678</v>
      </c>
      <c r="N6" s="176" t="s">
        <v>2679</v>
      </c>
      <c r="O6" s="11" t="s">
        <v>2680</v>
      </c>
      <c r="P6" s="11" t="s">
        <v>2681</v>
      </c>
      <c r="Q6" s="11" t="s">
        <v>2682</v>
      </c>
      <c r="R6" s="11" t="s">
        <v>2683</v>
      </c>
      <c r="S6" s="11" t="s">
        <v>2684</v>
      </c>
      <c r="T6" s="11" t="s">
        <v>2685</v>
      </c>
      <c r="U6" s="11" t="s">
        <v>2686</v>
      </c>
      <c r="V6" s="11" t="s">
        <v>2687</v>
      </c>
      <c r="W6" s="11" t="s">
        <v>2688</v>
      </c>
      <c r="X6" s="177" t="s">
        <v>2689</v>
      </c>
      <c r="Y6" s="177" t="s">
        <v>2690</v>
      </c>
      <c r="Z6" s="177" t="s">
        <v>2691</v>
      </c>
      <c r="AA6" s="177" t="s">
        <v>2692</v>
      </c>
      <c r="AB6" s="177" t="s">
        <v>2693</v>
      </c>
      <c r="AC6" s="177" t="s">
        <v>2694</v>
      </c>
      <c r="AD6" s="177" t="s">
        <v>2695</v>
      </c>
      <c r="AE6" s="177" t="s">
        <v>2696</v>
      </c>
      <c r="AF6" s="177" t="s">
        <v>2697</v>
      </c>
    </row>
    <row r="7" spans="1:32" ht="27" customHeight="1" x14ac:dyDescent="0.35">
      <c r="A7" s="231" t="s">
        <v>17</v>
      </c>
      <c r="B7" s="231"/>
      <c r="C7" s="235" t="s">
        <v>2698</v>
      </c>
      <c r="D7" s="235" t="s">
        <v>2699</v>
      </c>
      <c r="E7" s="235" t="s">
        <v>2700</v>
      </c>
      <c r="F7" s="235" t="s">
        <v>2701</v>
      </c>
      <c r="G7" s="235" t="s">
        <v>2702</v>
      </c>
      <c r="H7" s="235" t="s">
        <v>184</v>
      </c>
      <c r="I7" s="235" t="s">
        <v>203</v>
      </c>
      <c r="J7" s="235" t="s">
        <v>537</v>
      </c>
      <c r="K7" s="235" t="s">
        <v>198</v>
      </c>
      <c r="L7" s="235" t="s">
        <v>565</v>
      </c>
      <c r="M7" s="235" t="s">
        <v>416</v>
      </c>
      <c r="N7" s="235" t="s">
        <v>189</v>
      </c>
      <c r="O7" s="229" t="s">
        <v>2703</v>
      </c>
      <c r="P7" s="229" t="s">
        <v>2704</v>
      </c>
      <c r="Q7" s="229" t="s">
        <v>440</v>
      </c>
      <c r="R7" s="229" t="s">
        <v>2705</v>
      </c>
      <c r="S7" s="229" t="s">
        <v>496</v>
      </c>
      <c r="T7" s="229" t="s">
        <v>561</v>
      </c>
      <c r="U7" s="229" t="s">
        <v>2706</v>
      </c>
      <c r="V7" s="229" t="s">
        <v>2707</v>
      </c>
      <c r="W7" s="229" t="s">
        <v>2708</v>
      </c>
      <c r="X7" s="236" t="s">
        <v>2709</v>
      </c>
      <c r="Y7" s="236" t="s">
        <v>2710</v>
      </c>
      <c r="Z7" s="236" t="s">
        <v>2711</v>
      </c>
      <c r="AA7" s="236" t="s">
        <v>2712</v>
      </c>
      <c r="AB7" s="236" t="s">
        <v>2713</v>
      </c>
      <c r="AC7" s="236" t="s">
        <v>2714</v>
      </c>
      <c r="AD7" s="236" t="s">
        <v>2706</v>
      </c>
      <c r="AE7" s="236" t="s">
        <v>2715</v>
      </c>
      <c r="AF7" s="236" t="s">
        <v>2707</v>
      </c>
    </row>
    <row r="8" spans="1:32" x14ac:dyDescent="0.35">
      <c r="A8" s="231" t="s">
        <v>2716</v>
      </c>
      <c r="B8" s="231"/>
      <c r="C8" s="176" t="s">
        <v>2717</v>
      </c>
      <c r="D8" s="176" t="s">
        <v>2717</v>
      </c>
      <c r="E8" s="176" t="s">
        <v>2717</v>
      </c>
      <c r="F8" s="176" t="s">
        <v>2717</v>
      </c>
      <c r="G8" s="176" t="s">
        <v>2717</v>
      </c>
      <c r="H8" s="176" t="s">
        <v>2717</v>
      </c>
      <c r="I8" s="176" t="s">
        <v>2717</v>
      </c>
      <c r="J8" s="176" t="s">
        <v>2717</v>
      </c>
      <c r="K8" s="176" t="s">
        <v>2717</v>
      </c>
      <c r="L8" s="176" t="s">
        <v>2717</v>
      </c>
      <c r="M8" s="176" t="s">
        <v>2717</v>
      </c>
      <c r="N8" s="176" t="s">
        <v>2717</v>
      </c>
      <c r="O8" s="11" t="s">
        <v>2718</v>
      </c>
      <c r="P8" s="11" t="s">
        <v>2718</v>
      </c>
      <c r="Q8" s="11" t="s">
        <v>2718</v>
      </c>
      <c r="R8" s="11" t="s">
        <v>2718</v>
      </c>
      <c r="S8" s="11" t="s">
        <v>2718</v>
      </c>
      <c r="T8" s="11" t="s">
        <v>2718</v>
      </c>
      <c r="U8" s="11" t="s">
        <v>2718</v>
      </c>
      <c r="V8" s="11" t="s">
        <v>2718</v>
      </c>
      <c r="W8" s="11" t="s">
        <v>2718</v>
      </c>
      <c r="X8" s="177" t="s">
        <v>2719</v>
      </c>
      <c r="Y8" s="177" t="s">
        <v>2719</v>
      </c>
      <c r="Z8" s="177" t="s">
        <v>2719</v>
      </c>
      <c r="AA8" s="177" t="s">
        <v>2719</v>
      </c>
      <c r="AB8" s="177" t="s">
        <v>2719</v>
      </c>
      <c r="AC8" s="177" t="s">
        <v>2719</v>
      </c>
      <c r="AD8" s="177" t="s">
        <v>2719</v>
      </c>
      <c r="AE8" s="177" t="s">
        <v>2719</v>
      </c>
      <c r="AF8" s="177" t="s">
        <v>2719</v>
      </c>
    </row>
    <row r="9" spans="1:32" ht="27" customHeight="1" x14ac:dyDescent="0.35">
      <c r="A9" s="159" t="s">
        <v>55</v>
      </c>
      <c r="B9" s="159" t="s">
        <v>585</v>
      </c>
      <c r="C9" s="176" t="s">
        <v>2720</v>
      </c>
      <c r="D9" s="176" t="s">
        <v>2720</v>
      </c>
      <c r="E9" s="176" t="s">
        <v>2720</v>
      </c>
      <c r="F9" s="176" t="s">
        <v>2720</v>
      </c>
      <c r="G9" s="176" t="s">
        <v>2720</v>
      </c>
      <c r="H9" s="176" t="s">
        <v>2720</v>
      </c>
      <c r="I9" s="176" t="s">
        <v>2720</v>
      </c>
      <c r="J9" s="176" t="s">
        <v>2720</v>
      </c>
      <c r="K9" s="176" t="s">
        <v>2720</v>
      </c>
      <c r="L9" s="176" t="s">
        <v>2720</v>
      </c>
      <c r="M9" s="176" t="s">
        <v>2720</v>
      </c>
      <c r="N9" s="176" t="s">
        <v>2720</v>
      </c>
      <c r="O9" s="11" t="s">
        <v>2720</v>
      </c>
      <c r="P9" s="11" t="s">
        <v>2720</v>
      </c>
      <c r="Q9" s="11" t="s">
        <v>2720</v>
      </c>
      <c r="R9" s="11" t="s">
        <v>2720</v>
      </c>
      <c r="S9" s="11" t="s">
        <v>2720</v>
      </c>
      <c r="T9" s="11" t="s">
        <v>2720</v>
      </c>
      <c r="U9" s="11" t="s">
        <v>2720</v>
      </c>
      <c r="V9" s="11" t="s">
        <v>2720</v>
      </c>
      <c r="W9" s="11" t="s">
        <v>2720</v>
      </c>
      <c r="X9" s="177" t="s">
        <v>2720</v>
      </c>
      <c r="Y9" s="177" t="s">
        <v>2720</v>
      </c>
      <c r="Z9" s="177" t="s">
        <v>2720</v>
      </c>
      <c r="AA9" s="177" t="s">
        <v>2720</v>
      </c>
      <c r="AB9" s="177" t="s">
        <v>2720</v>
      </c>
      <c r="AC9" s="177" t="s">
        <v>2720</v>
      </c>
      <c r="AD9" s="177" t="s">
        <v>2720</v>
      </c>
      <c r="AE9" s="177" t="s">
        <v>2720</v>
      </c>
      <c r="AF9" s="177" t="s">
        <v>2720</v>
      </c>
    </row>
    <row r="10" spans="1:32" ht="18" customHeight="1" x14ac:dyDescent="0.35">
      <c r="A10" s="162" t="s">
        <v>59</v>
      </c>
      <c r="B10" s="162" t="s">
        <v>805</v>
      </c>
      <c r="C10" s="163">
        <v>496.97649999999999</v>
      </c>
      <c r="D10" s="164"/>
      <c r="E10" s="163">
        <v>507.649</v>
      </c>
      <c r="F10" s="164"/>
      <c r="G10" s="164"/>
      <c r="H10" s="164"/>
      <c r="I10" s="164"/>
      <c r="J10" s="164"/>
      <c r="K10" s="164"/>
      <c r="L10" s="164"/>
      <c r="M10" s="164"/>
      <c r="N10" s="164"/>
      <c r="O10" s="163">
        <v>220.92509999999999</v>
      </c>
      <c r="P10" s="163">
        <v>223.36689999999999</v>
      </c>
      <c r="Q10" s="163">
        <v>226.30529999999999</v>
      </c>
      <c r="R10" s="163">
        <v>220.21899999999999</v>
      </c>
      <c r="S10" s="163">
        <v>217.8664</v>
      </c>
      <c r="T10" s="164"/>
      <c r="U10" s="164"/>
      <c r="V10" s="164"/>
      <c r="W10" s="164"/>
      <c r="X10" s="164"/>
      <c r="Y10" s="164"/>
      <c r="Z10" s="164"/>
      <c r="AA10" s="164"/>
      <c r="AB10" s="164"/>
      <c r="AC10" s="164"/>
      <c r="AD10" s="164"/>
      <c r="AE10" s="164"/>
      <c r="AF10" s="164"/>
    </row>
    <row r="11" spans="1:32" ht="18" customHeight="1" x14ac:dyDescent="0.35">
      <c r="A11" s="162" t="s">
        <v>59</v>
      </c>
      <c r="B11" s="162" t="s">
        <v>806</v>
      </c>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row>
    <row r="12" spans="1:32" ht="18" customHeight="1" x14ac:dyDescent="0.35">
      <c r="A12" s="162" t="s">
        <v>59</v>
      </c>
      <c r="B12" s="162" t="s">
        <v>807</v>
      </c>
      <c r="C12" s="166">
        <v>502.85169999999999</v>
      </c>
      <c r="D12" s="166">
        <v>512.99120000000005</v>
      </c>
      <c r="E12" s="166">
        <v>514.05650000000003</v>
      </c>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row>
    <row r="13" spans="1:32" ht="18" customHeight="1" x14ac:dyDescent="0.35">
      <c r="A13" s="162" t="s">
        <v>59</v>
      </c>
      <c r="B13" s="162" t="s">
        <v>808</v>
      </c>
      <c r="C13" s="166">
        <v>496.92410000000001</v>
      </c>
      <c r="D13" s="166">
        <v>506.26900000000001</v>
      </c>
      <c r="E13" s="166">
        <v>504.8655</v>
      </c>
      <c r="F13" s="167"/>
      <c r="G13" s="167"/>
      <c r="H13" s="166">
        <v>519.56169999999997</v>
      </c>
      <c r="I13" s="167"/>
      <c r="J13" s="167"/>
      <c r="K13" s="167"/>
      <c r="L13" s="167"/>
      <c r="M13" s="167"/>
      <c r="N13" s="166">
        <v>493.25630000000001</v>
      </c>
      <c r="O13" s="166">
        <v>221.16220000000001</v>
      </c>
      <c r="P13" s="166">
        <v>223.6104</v>
      </c>
      <c r="Q13" s="166">
        <v>226.1815</v>
      </c>
      <c r="R13" s="167"/>
      <c r="S13" s="166">
        <v>220.4134</v>
      </c>
      <c r="T13" s="167"/>
      <c r="U13" s="166">
        <v>223.1</v>
      </c>
      <c r="V13" s="167"/>
      <c r="W13" s="167"/>
      <c r="X13" s="167"/>
      <c r="Y13" s="166">
        <v>141.41999999999999</v>
      </c>
      <c r="Z13" s="167"/>
      <c r="AA13" s="167"/>
      <c r="AB13" s="167"/>
      <c r="AC13" s="167"/>
      <c r="AD13" s="167"/>
      <c r="AE13" s="166">
        <v>125.8193</v>
      </c>
      <c r="AF13" s="166">
        <v>142.41239999999999</v>
      </c>
    </row>
    <row r="14" spans="1:32" ht="18" customHeight="1" x14ac:dyDescent="0.35">
      <c r="A14" s="162" t="s">
        <v>59</v>
      </c>
      <c r="B14" s="162" t="s">
        <v>809</v>
      </c>
      <c r="C14" s="167"/>
      <c r="D14" s="167"/>
      <c r="E14" s="166">
        <v>510.22250000000003</v>
      </c>
      <c r="F14" s="167"/>
      <c r="G14" s="167"/>
      <c r="H14" s="167"/>
      <c r="I14" s="167"/>
      <c r="J14" s="167"/>
      <c r="K14" s="167"/>
      <c r="L14" s="167"/>
      <c r="M14" s="167"/>
      <c r="N14" s="167"/>
      <c r="O14" s="167"/>
      <c r="P14" s="166">
        <v>223.9066</v>
      </c>
      <c r="Q14" s="167"/>
      <c r="R14" s="167"/>
      <c r="S14" s="167"/>
      <c r="T14" s="167"/>
      <c r="U14" s="167"/>
      <c r="V14" s="167"/>
      <c r="W14" s="167"/>
      <c r="X14" s="167"/>
      <c r="Y14" s="167"/>
      <c r="Z14" s="167"/>
      <c r="AA14" s="167"/>
      <c r="AB14" s="167"/>
      <c r="AC14" s="167"/>
      <c r="AD14" s="167"/>
      <c r="AE14" s="167"/>
      <c r="AF14" s="167"/>
    </row>
    <row r="15" spans="1:32" ht="18" customHeight="1" x14ac:dyDescent="0.35">
      <c r="A15" s="162" t="s">
        <v>59</v>
      </c>
      <c r="B15" s="162" t="s">
        <v>810</v>
      </c>
      <c r="C15" s="167"/>
      <c r="D15" s="166">
        <v>512.04600000000005</v>
      </c>
      <c r="E15" s="166">
        <v>513.21609999999998</v>
      </c>
      <c r="F15" s="166">
        <v>518.75429999999994</v>
      </c>
      <c r="G15" s="167"/>
      <c r="H15" s="167"/>
      <c r="I15" s="167"/>
      <c r="J15" s="167"/>
      <c r="K15" s="167"/>
      <c r="L15" s="167"/>
      <c r="M15" s="167"/>
      <c r="N15" s="167"/>
      <c r="O15" s="167"/>
      <c r="P15" s="166">
        <v>224.61070000000001</v>
      </c>
      <c r="Q15" s="167"/>
      <c r="R15" s="167"/>
      <c r="S15" s="166">
        <v>220.37649999999999</v>
      </c>
      <c r="T15" s="167"/>
      <c r="U15" s="167"/>
      <c r="V15" s="167"/>
      <c r="W15" s="167"/>
      <c r="X15" s="167"/>
      <c r="Y15" s="167"/>
      <c r="Z15" s="167"/>
      <c r="AA15" s="167"/>
      <c r="AB15" s="167"/>
      <c r="AC15" s="167"/>
      <c r="AD15" s="167"/>
      <c r="AE15" s="166">
        <v>125.7265</v>
      </c>
      <c r="AF15" s="167"/>
    </row>
    <row r="16" spans="1:32" ht="18" customHeight="1" x14ac:dyDescent="0.35">
      <c r="A16" s="162" t="s">
        <v>59</v>
      </c>
      <c r="B16" s="162" t="s">
        <v>811</v>
      </c>
      <c r="C16" s="166">
        <v>496.60930000000002</v>
      </c>
      <c r="D16" s="166">
        <v>511.78339999999997</v>
      </c>
      <c r="E16" s="166">
        <v>511.85059999999999</v>
      </c>
      <c r="F16" s="167"/>
      <c r="G16" s="167"/>
      <c r="H16" s="167"/>
      <c r="I16" s="166">
        <v>518.39729999999997</v>
      </c>
      <c r="J16" s="166">
        <v>503.8372</v>
      </c>
      <c r="K16" s="167"/>
      <c r="L16" s="167"/>
      <c r="M16" s="167"/>
      <c r="N16" s="167"/>
      <c r="O16" s="167"/>
      <c r="P16" s="166">
        <v>223.5077</v>
      </c>
      <c r="Q16" s="167"/>
      <c r="R16" s="166">
        <v>223.74889999999999</v>
      </c>
      <c r="S16" s="167"/>
      <c r="T16" s="167"/>
      <c r="U16" s="167"/>
      <c r="V16" s="167"/>
      <c r="W16" s="167"/>
      <c r="X16" s="167"/>
      <c r="Y16" s="167"/>
      <c r="Z16" s="167"/>
      <c r="AA16" s="167"/>
      <c r="AB16" s="166">
        <v>133.84620000000001</v>
      </c>
      <c r="AC16" s="167"/>
      <c r="AD16" s="167"/>
      <c r="AE16" s="166">
        <v>125.6337</v>
      </c>
      <c r="AF16" s="167"/>
    </row>
    <row r="17" spans="1:32" ht="18" customHeight="1" x14ac:dyDescent="0.35">
      <c r="A17" s="162" t="s">
        <v>59</v>
      </c>
      <c r="B17" s="162" t="s">
        <v>812</v>
      </c>
      <c r="C17" s="170"/>
      <c r="D17" s="169">
        <v>510.94310000000002</v>
      </c>
      <c r="E17" s="169">
        <v>508.01670000000001</v>
      </c>
      <c r="F17" s="170"/>
      <c r="G17" s="170"/>
      <c r="H17" s="170"/>
      <c r="I17" s="170"/>
      <c r="J17" s="169">
        <v>498.29770000000002</v>
      </c>
      <c r="K17" s="170"/>
      <c r="L17" s="170"/>
      <c r="M17" s="170"/>
      <c r="N17" s="170"/>
      <c r="O17" s="170"/>
      <c r="P17" s="170"/>
      <c r="Q17" s="170"/>
      <c r="R17" s="170"/>
      <c r="S17" s="170"/>
      <c r="T17" s="170"/>
      <c r="U17" s="170"/>
      <c r="V17" s="170"/>
      <c r="W17" s="170"/>
      <c r="X17" s="170"/>
      <c r="Y17" s="170"/>
      <c r="Z17" s="170"/>
      <c r="AA17" s="170"/>
      <c r="AB17" s="170"/>
      <c r="AC17" s="170"/>
      <c r="AD17" s="170"/>
      <c r="AE17" s="170"/>
      <c r="AF17" s="170"/>
    </row>
    <row r="18" spans="1:32" ht="18" customHeight="1" x14ac:dyDescent="0.35">
      <c r="A18" s="162" t="s">
        <v>59</v>
      </c>
      <c r="B18" s="162" t="s">
        <v>813</v>
      </c>
      <c r="C18" s="164"/>
      <c r="D18" s="163">
        <v>505.58629999999999</v>
      </c>
      <c r="E18" s="163">
        <v>506.75619999999998</v>
      </c>
      <c r="F18" s="164"/>
      <c r="G18" s="164"/>
      <c r="H18" s="164"/>
      <c r="I18" s="164"/>
      <c r="J18" s="164"/>
      <c r="K18" s="164"/>
      <c r="L18" s="164"/>
      <c r="M18" s="164"/>
      <c r="N18" s="164"/>
      <c r="O18" s="163">
        <v>221.07820000000001</v>
      </c>
      <c r="P18" s="163">
        <v>223.66030000000001</v>
      </c>
      <c r="Q18" s="164"/>
      <c r="R18" s="164"/>
      <c r="S18" s="164"/>
      <c r="T18" s="164"/>
      <c r="U18" s="164"/>
      <c r="V18" s="164"/>
      <c r="W18" s="164"/>
      <c r="X18" s="164"/>
      <c r="Y18" s="164"/>
      <c r="Z18" s="164"/>
      <c r="AA18" s="164"/>
      <c r="AB18" s="164"/>
      <c r="AC18" s="164"/>
      <c r="AD18" s="164"/>
      <c r="AE18" s="163">
        <v>126.8984</v>
      </c>
      <c r="AF18" s="164"/>
    </row>
    <row r="19" spans="1:32" ht="18" customHeight="1" x14ac:dyDescent="0.35">
      <c r="A19" s="162" t="s">
        <v>59</v>
      </c>
      <c r="B19" s="162" t="s">
        <v>814</v>
      </c>
      <c r="C19" s="166">
        <v>495.24540000000002</v>
      </c>
      <c r="D19" s="167"/>
      <c r="E19" s="167"/>
      <c r="F19" s="167"/>
      <c r="G19" s="167"/>
      <c r="H19" s="167"/>
      <c r="I19" s="167"/>
      <c r="J19" s="167"/>
      <c r="K19" s="167"/>
      <c r="L19" s="167"/>
      <c r="M19" s="167"/>
      <c r="N19" s="167"/>
      <c r="O19" s="167"/>
      <c r="P19" s="167"/>
      <c r="Q19" s="167"/>
      <c r="R19" s="167"/>
      <c r="S19" s="167"/>
      <c r="T19" s="167"/>
      <c r="U19" s="167"/>
      <c r="V19" s="167"/>
      <c r="W19" s="167"/>
      <c r="X19" s="167"/>
      <c r="Y19" s="166">
        <v>140.42920000000001</v>
      </c>
      <c r="Z19" s="167"/>
      <c r="AA19" s="167"/>
      <c r="AB19" s="166">
        <v>135.2124</v>
      </c>
      <c r="AC19" s="167"/>
      <c r="AD19" s="166">
        <v>142.02940000000001</v>
      </c>
      <c r="AE19" s="167"/>
      <c r="AF19" s="167"/>
    </row>
    <row r="20" spans="1:32" ht="18" customHeight="1" x14ac:dyDescent="0.35">
      <c r="A20" s="162" t="s">
        <v>59</v>
      </c>
      <c r="B20" s="162" t="s">
        <v>815</v>
      </c>
      <c r="C20" s="167"/>
      <c r="D20" s="167"/>
      <c r="E20" s="166">
        <v>506.23110000000003</v>
      </c>
      <c r="F20" s="167"/>
      <c r="G20" s="167"/>
      <c r="H20" s="167"/>
      <c r="I20" s="167"/>
      <c r="J20" s="167"/>
      <c r="K20" s="167"/>
      <c r="L20" s="167"/>
      <c r="M20" s="167"/>
      <c r="N20" s="167"/>
      <c r="O20" s="167"/>
      <c r="P20" s="166">
        <v>222.70150000000001</v>
      </c>
      <c r="Q20" s="167"/>
      <c r="R20" s="167"/>
      <c r="S20" s="167"/>
      <c r="T20" s="167"/>
      <c r="U20" s="167"/>
      <c r="V20" s="167"/>
      <c r="W20" s="167"/>
      <c r="X20" s="167"/>
      <c r="Y20" s="167"/>
      <c r="Z20" s="167"/>
      <c r="AA20" s="167"/>
      <c r="AB20" s="167"/>
      <c r="AC20" s="167"/>
      <c r="AD20" s="167"/>
      <c r="AE20" s="167"/>
      <c r="AF20" s="167"/>
    </row>
    <row r="21" spans="1:32" ht="18" customHeight="1" x14ac:dyDescent="0.35">
      <c r="A21" s="162" t="s">
        <v>59</v>
      </c>
      <c r="B21" s="162" t="s">
        <v>816</v>
      </c>
      <c r="C21" s="167"/>
      <c r="D21" s="167"/>
      <c r="E21" s="166">
        <v>507.12389999999999</v>
      </c>
      <c r="F21" s="167"/>
      <c r="G21" s="167"/>
      <c r="H21" s="167"/>
      <c r="I21" s="166">
        <v>518.91650000000004</v>
      </c>
      <c r="J21" s="167"/>
      <c r="K21" s="167"/>
      <c r="L21" s="167"/>
      <c r="M21" s="167"/>
      <c r="N21" s="167"/>
      <c r="O21" s="167"/>
      <c r="P21" s="167"/>
      <c r="Q21" s="166">
        <v>225.8723</v>
      </c>
      <c r="R21" s="167"/>
      <c r="S21" s="166">
        <v>220.61279999999999</v>
      </c>
      <c r="T21" s="167"/>
      <c r="U21" s="167"/>
      <c r="V21" s="167"/>
      <c r="W21" s="167"/>
      <c r="X21" s="167"/>
      <c r="Y21" s="167"/>
      <c r="Z21" s="166">
        <v>139.31209999999999</v>
      </c>
      <c r="AA21" s="166">
        <v>138.60980000000001</v>
      </c>
      <c r="AB21" s="167"/>
      <c r="AC21" s="167"/>
      <c r="AD21" s="167"/>
      <c r="AE21" s="167"/>
      <c r="AF21" s="167"/>
    </row>
    <row r="22" spans="1:32" ht="18" customHeight="1" x14ac:dyDescent="0.35">
      <c r="A22" s="162" t="s">
        <v>59</v>
      </c>
      <c r="B22" s="162" t="s">
        <v>817</v>
      </c>
      <c r="C22" s="167"/>
      <c r="D22" s="167"/>
      <c r="E22" s="167"/>
      <c r="F22" s="167"/>
      <c r="G22" s="167"/>
      <c r="H22" s="167"/>
      <c r="I22" s="166">
        <v>518.82740000000001</v>
      </c>
      <c r="J22" s="166">
        <v>503.37470000000002</v>
      </c>
      <c r="K22" s="167"/>
      <c r="L22" s="167"/>
      <c r="M22" s="167"/>
      <c r="N22" s="167"/>
      <c r="O22" s="167"/>
      <c r="P22" s="167"/>
      <c r="Q22" s="167"/>
      <c r="R22" s="166">
        <v>223.803</v>
      </c>
      <c r="S22" s="166">
        <v>220.67179999999999</v>
      </c>
      <c r="T22" s="167"/>
      <c r="U22" s="167"/>
      <c r="V22" s="167"/>
      <c r="W22" s="167"/>
      <c r="X22" s="166">
        <v>142.4435</v>
      </c>
      <c r="Y22" s="167"/>
      <c r="Z22" s="167"/>
      <c r="AA22" s="166">
        <v>138.67490000000001</v>
      </c>
      <c r="AB22" s="167"/>
      <c r="AC22" s="167"/>
      <c r="AD22" s="167"/>
      <c r="AE22" s="167"/>
      <c r="AF22" s="167"/>
    </row>
    <row r="23" spans="1:32" ht="18" customHeight="1" x14ac:dyDescent="0.35">
      <c r="A23" s="162" t="s">
        <v>59</v>
      </c>
      <c r="B23" s="162" t="s">
        <v>818</v>
      </c>
      <c r="C23" s="167"/>
      <c r="D23" s="167"/>
      <c r="E23" s="167"/>
      <c r="F23" s="167"/>
      <c r="G23" s="167"/>
      <c r="H23" s="167"/>
      <c r="I23" s="167"/>
      <c r="J23" s="167"/>
      <c r="K23" s="166">
        <v>505.12630000000001</v>
      </c>
      <c r="L23" s="166">
        <v>492.77420000000001</v>
      </c>
      <c r="M23" s="166">
        <v>510.77210000000002</v>
      </c>
      <c r="N23" s="167"/>
      <c r="O23" s="166">
        <v>223.524</v>
      </c>
      <c r="P23" s="167"/>
      <c r="Q23" s="167"/>
      <c r="R23" s="167"/>
      <c r="S23" s="167"/>
      <c r="T23" s="167"/>
      <c r="U23" s="167"/>
      <c r="V23" s="167"/>
      <c r="W23" s="166">
        <v>225.8</v>
      </c>
      <c r="X23" s="167"/>
      <c r="Y23" s="167"/>
      <c r="Z23" s="167"/>
      <c r="AA23" s="167"/>
      <c r="AB23" s="166">
        <v>136.64760000000001</v>
      </c>
      <c r="AC23" s="167"/>
      <c r="AD23" s="167"/>
      <c r="AE23" s="166">
        <v>128.3535</v>
      </c>
      <c r="AF23" s="167"/>
    </row>
    <row r="24" spans="1:32" ht="18" customHeight="1" x14ac:dyDescent="0.35">
      <c r="A24" s="162" t="s">
        <v>59</v>
      </c>
      <c r="B24" s="162" t="s">
        <v>819</v>
      </c>
      <c r="C24" s="167"/>
      <c r="D24" s="166">
        <v>499.17910000000001</v>
      </c>
      <c r="E24" s="166">
        <v>501.03160000000003</v>
      </c>
      <c r="F24" s="167"/>
      <c r="G24" s="166">
        <v>517.57709999999997</v>
      </c>
      <c r="H24" s="167"/>
      <c r="I24" s="166">
        <v>518.80290000000002</v>
      </c>
      <c r="J24" s="166">
        <v>508.83600000000001</v>
      </c>
      <c r="K24" s="167"/>
      <c r="L24" s="167"/>
      <c r="M24" s="167"/>
      <c r="N24" s="167"/>
      <c r="O24" s="167"/>
      <c r="P24" s="166">
        <v>221.2586</v>
      </c>
      <c r="Q24" s="167"/>
      <c r="R24" s="167"/>
      <c r="S24" s="166">
        <v>220.05170000000001</v>
      </c>
      <c r="T24" s="167"/>
      <c r="U24" s="167"/>
      <c r="V24" s="167"/>
      <c r="W24" s="167"/>
      <c r="X24" s="167"/>
      <c r="Y24" s="166">
        <v>141.768</v>
      </c>
      <c r="Z24" s="167"/>
      <c r="AA24" s="167"/>
      <c r="AB24" s="167"/>
      <c r="AC24" s="167"/>
      <c r="AD24" s="166">
        <v>143.24430000000001</v>
      </c>
      <c r="AE24" s="167"/>
      <c r="AF24" s="167"/>
    </row>
    <row r="25" spans="1:32" ht="18" customHeight="1" x14ac:dyDescent="0.35">
      <c r="A25" s="162" t="s">
        <v>59</v>
      </c>
      <c r="B25" s="162" t="s">
        <v>820</v>
      </c>
      <c r="C25" s="169">
        <v>484.12459999999999</v>
      </c>
      <c r="D25" s="169">
        <v>494.0324</v>
      </c>
      <c r="E25" s="169">
        <v>499.08850000000001</v>
      </c>
      <c r="F25" s="170"/>
      <c r="G25" s="170"/>
      <c r="H25" s="170"/>
      <c r="I25" s="170"/>
      <c r="J25" s="170"/>
      <c r="K25" s="170"/>
      <c r="L25" s="170"/>
      <c r="M25" s="170"/>
      <c r="N25" s="170"/>
      <c r="O25" s="170"/>
      <c r="P25" s="169">
        <v>220.04159999999999</v>
      </c>
      <c r="Q25" s="169">
        <v>220.94560000000001</v>
      </c>
      <c r="R25" s="170"/>
      <c r="S25" s="169">
        <v>215.50389999999999</v>
      </c>
      <c r="T25" s="170"/>
      <c r="U25" s="170"/>
      <c r="V25" s="170"/>
      <c r="W25" s="170"/>
      <c r="X25" s="170"/>
      <c r="Y25" s="169">
        <v>140.24979999999999</v>
      </c>
      <c r="Z25" s="170"/>
      <c r="AA25" s="169">
        <v>139.04769999999999</v>
      </c>
      <c r="AB25" s="170"/>
      <c r="AC25" s="170"/>
      <c r="AD25" s="170"/>
      <c r="AE25" s="169">
        <v>125.6337</v>
      </c>
      <c r="AF25" s="169">
        <v>142.5145</v>
      </c>
    </row>
    <row r="26" spans="1:32" ht="18" customHeight="1" x14ac:dyDescent="0.35">
      <c r="A26" s="162" t="s">
        <v>59</v>
      </c>
      <c r="B26" s="162" t="s">
        <v>821</v>
      </c>
      <c r="C26" s="163">
        <v>485.12119999999999</v>
      </c>
      <c r="D26" s="164"/>
      <c r="E26" s="163">
        <v>493.78399999999999</v>
      </c>
      <c r="F26" s="163">
        <v>508.19229999999999</v>
      </c>
      <c r="G26" s="164"/>
      <c r="H26" s="163">
        <v>508.74869999999999</v>
      </c>
      <c r="I26" s="163">
        <v>518.94489999999996</v>
      </c>
      <c r="J26" s="164"/>
      <c r="K26" s="164"/>
      <c r="L26" s="164"/>
      <c r="M26" s="164"/>
      <c r="N26" s="163">
        <v>497.1438</v>
      </c>
      <c r="O26" s="163">
        <v>223.04759999999999</v>
      </c>
      <c r="P26" s="163">
        <v>220.4042</v>
      </c>
      <c r="Q26" s="163">
        <v>223.3809</v>
      </c>
      <c r="R26" s="163">
        <v>216.93620000000001</v>
      </c>
      <c r="S26" s="164"/>
      <c r="T26" s="164"/>
      <c r="U26" s="164"/>
      <c r="V26" s="164"/>
      <c r="W26" s="164"/>
      <c r="X26" s="164"/>
      <c r="Y26" s="164"/>
      <c r="Z26" s="164"/>
      <c r="AA26" s="164"/>
      <c r="AB26" s="163">
        <v>135.00540000000001</v>
      </c>
      <c r="AC26" s="164"/>
      <c r="AD26" s="164"/>
      <c r="AE26" s="164"/>
      <c r="AF26" s="164"/>
    </row>
    <row r="27" spans="1:32" ht="18" customHeight="1" x14ac:dyDescent="0.35">
      <c r="A27" s="162" t="s">
        <v>59</v>
      </c>
      <c r="B27" s="162" t="s">
        <v>822</v>
      </c>
      <c r="C27" s="167"/>
      <c r="D27" s="167"/>
      <c r="E27" s="167"/>
      <c r="F27" s="167"/>
      <c r="G27" s="167"/>
      <c r="H27" s="167"/>
      <c r="I27" s="166">
        <v>518.94230000000005</v>
      </c>
      <c r="J27" s="167"/>
      <c r="K27" s="167"/>
      <c r="L27" s="167"/>
      <c r="M27" s="167"/>
      <c r="N27" s="167"/>
      <c r="O27" s="166">
        <v>225.46019999999999</v>
      </c>
      <c r="P27" s="167"/>
      <c r="Q27" s="167"/>
      <c r="R27" s="167"/>
      <c r="S27" s="166">
        <v>213.0676</v>
      </c>
      <c r="T27" s="167"/>
      <c r="U27" s="167"/>
      <c r="V27" s="167"/>
      <c r="W27" s="167"/>
      <c r="X27" s="167"/>
      <c r="Y27" s="167"/>
      <c r="Z27" s="167"/>
      <c r="AA27" s="166">
        <v>137.64019999999999</v>
      </c>
      <c r="AB27" s="167"/>
      <c r="AC27" s="167"/>
      <c r="AD27" s="167"/>
      <c r="AE27" s="167"/>
      <c r="AF27" s="167"/>
    </row>
    <row r="28" spans="1:32" ht="18" customHeight="1" x14ac:dyDescent="0.35">
      <c r="A28" s="162" t="s">
        <v>59</v>
      </c>
      <c r="B28" s="162" t="s">
        <v>823</v>
      </c>
      <c r="C28" s="167"/>
      <c r="D28" s="167"/>
      <c r="E28" s="166">
        <v>509.43470000000002</v>
      </c>
      <c r="F28" s="167"/>
      <c r="G28" s="167"/>
      <c r="H28" s="167"/>
      <c r="I28" s="166">
        <v>518.45780000000002</v>
      </c>
      <c r="J28" s="167"/>
      <c r="K28" s="167"/>
      <c r="L28" s="167"/>
      <c r="M28" s="167"/>
      <c r="N28" s="167"/>
      <c r="O28" s="167"/>
      <c r="P28" s="166">
        <v>220.6634</v>
      </c>
      <c r="Q28" s="167"/>
      <c r="R28" s="167"/>
      <c r="S28" s="167"/>
      <c r="T28" s="167"/>
      <c r="U28" s="167"/>
      <c r="V28" s="167"/>
      <c r="W28" s="167"/>
      <c r="X28" s="167"/>
      <c r="Y28" s="167"/>
      <c r="Z28" s="167"/>
      <c r="AA28" s="167"/>
      <c r="AB28" s="167"/>
      <c r="AC28" s="167"/>
      <c r="AD28" s="167"/>
      <c r="AE28" s="167"/>
      <c r="AF28" s="167"/>
    </row>
    <row r="29" spans="1:32" ht="18" customHeight="1" x14ac:dyDescent="0.35">
      <c r="A29" s="162" t="s">
        <v>59</v>
      </c>
      <c r="B29" s="162" t="s">
        <v>824</v>
      </c>
      <c r="C29" s="167"/>
      <c r="D29" s="167"/>
      <c r="E29" s="167"/>
      <c r="F29" s="167"/>
      <c r="G29" s="166">
        <v>506.3897</v>
      </c>
      <c r="H29" s="167"/>
      <c r="I29" s="166">
        <v>518.95399999999995</v>
      </c>
      <c r="J29" s="167"/>
      <c r="K29" s="167"/>
      <c r="L29" s="167"/>
      <c r="M29" s="167"/>
      <c r="N29" s="167"/>
      <c r="O29" s="166">
        <v>220.3777</v>
      </c>
      <c r="P29" s="167"/>
      <c r="Q29" s="167"/>
      <c r="R29" s="166">
        <v>214.6831</v>
      </c>
      <c r="S29" s="167"/>
      <c r="T29" s="167"/>
      <c r="U29" s="167"/>
      <c r="V29" s="167"/>
      <c r="W29" s="167"/>
      <c r="X29" s="167"/>
      <c r="Y29" s="167"/>
      <c r="Z29" s="167"/>
      <c r="AA29" s="167"/>
      <c r="AB29" s="167"/>
      <c r="AC29" s="167"/>
      <c r="AD29" s="167"/>
      <c r="AE29" s="167"/>
      <c r="AF29" s="167"/>
    </row>
    <row r="30" spans="1:32" ht="18" customHeight="1" x14ac:dyDescent="0.35">
      <c r="A30" s="162" t="s">
        <v>59</v>
      </c>
      <c r="B30" s="162" t="s">
        <v>825</v>
      </c>
      <c r="C30" s="167"/>
      <c r="D30" s="167"/>
      <c r="E30" s="167"/>
      <c r="F30" s="167"/>
      <c r="G30" s="167"/>
      <c r="H30" s="167"/>
      <c r="I30" s="166">
        <v>518.93209999999999</v>
      </c>
      <c r="J30" s="167"/>
      <c r="K30" s="167"/>
      <c r="L30" s="167"/>
      <c r="M30" s="167"/>
      <c r="N30" s="167"/>
      <c r="O30" s="167"/>
      <c r="P30" s="167"/>
      <c r="Q30" s="167"/>
      <c r="R30" s="167"/>
      <c r="S30" s="167"/>
      <c r="T30" s="167"/>
      <c r="U30" s="167"/>
      <c r="V30" s="167"/>
      <c r="W30" s="167"/>
      <c r="X30" s="166">
        <v>143.37729999999999</v>
      </c>
      <c r="Y30" s="167"/>
      <c r="Z30" s="167"/>
      <c r="AA30" s="167"/>
      <c r="AB30" s="167"/>
      <c r="AC30" s="167"/>
      <c r="AD30" s="167"/>
      <c r="AE30" s="167"/>
      <c r="AF30" s="167"/>
    </row>
    <row r="31" spans="1:32" ht="18" customHeight="1" x14ac:dyDescent="0.35">
      <c r="A31" s="162" t="s">
        <v>59</v>
      </c>
      <c r="B31" s="162" t="s">
        <v>826</v>
      </c>
      <c r="C31" s="167"/>
      <c r="D31" s="167"/>
      <c r="E31" s="167"/>
      <c r="F31" s="167"/>
      <c r="G31" s="166">
        <v>506.577</v>
      </c>
      <c r="H31" s="167"/>
      <c r="I31" s="166">
        <v>518.91420000000005</v>
      </c>
      <c r="J31" s="166">
        <v>501.65350000000001</v>
      </c>
      <c r="K31" s="167"/>
      <c r="L31" s="166">
        <v>487.33150000000001</v>
      </c>
      <c r="M31" s="167"/>
      <c r="N31" s="167"/>
      <c r="O31" s="166">
        <v>219.2953</v>
      </c>
      <c r="P31" s="167"/>
      <c r="Q31" s="167"/>
      <c r="R31" s="167"/>
      <c r="S31" s="166">
        <v>210.7937</v>
      </c>
      <c r="T31" s="167"/>
      <c r="U31" s="167"/>
      <c r="V31" s="167"/>
      <c r="W31" s="167"/>
      <c r="X31" s="167"/>
      <c r="Y31" s="167"/>
      <c r="Z31" s="167"/>
      <c r="AA31" s="167"/>
      <c r="AB31" s="167"/>
      <c r="AC31" s="167"/>
      <c r="AD31" s="167"/>
      <c r="AE31" s="167"/>
      <c r="AF31" s="167"/>
    </row>
    <row r="32" spans="1:32" ht="18" customHeight="1" x14ac:dyDescent="0.35">
      <c r="A32" s="162" t="s">
        <v>59</v>
      </c>
      <c r="B32" s="162" t="s">
        <v>827</v>
      </c>
      <c r="C32" s="166">
        <v>486.11799999999999</v>
      </c>
      <c r="D32" s="166">
        <v>501.38479999999998</v>
      </c>
      <c r="E32" s="167"/>
      <c r="F32" s="167"/>
      <c r="G32" s="167"/>
      <c r="H32" s="167"/>
      <c r="I32" s="166">
        <v>518.88350000000003</v>
      </c>
      <c r="J32" s="167"/>
      <c r="K32" s="167"/>
      <c r="L32" s="167"/>
      <c r="M32" s="167"/>
      <c r="N32" s="167"/>
      <c r="O32" s="167"/>
      <c r="P32" s="166">
        <v>220.3502</v>
      </c>
      <c r="Q32" s="166">
        <v>221.1</v>
      </c>
      <c r="R32" s="167"/>
      <c r="S32" s="167"/>
      <c r="T32" s="167"/>
      <c r="U32" s="167"/>
      <c r="V32" s="167"/>
      <c r="W32" s="167"/>
      <c r="X32" s="167"/>
      <c r="Y32" s="167"/>
      <c r="Z32" s="167"/>
      <c r="AA32" s="166">
        <v>137.7526</v>
      </c>
      <c r="AB32" s="166">
        <v>133.62540000000001</v>
      </c>
      <c r="AC32" s="167"/>
      <c r="AD32" s="167"/>
      <c r="AE32" s="167"/>
      <c r="AF32" s="167"/>
    </row>
    <row r="33" spans="1:32" ht="18" customHeight="1" x14ac:dyDescent="0.35">
      <c r="A33" s="162" t="s">
        <v>59</v>
      </c>
      <c r="B33" s="162" t="s">
        <v>828</v>
      </c>
      <c r="C33" s="170"/>
      <c r="D33" s="170"/>
      <c r="E33" s="170"/>
      <c r="F33" s="170"/>
      <c r="G33" s="170"/>
      <c r="H33" s="170"/>
      <c r="I33" s="169">
        <v>518.3338</v>
      </c>
      <c r="J33" s="170"/>
      <c r="K33" s="170"/>
      <c r="L33" s="169">
        <v>492.2878</v>
      </c>
      <c r="M33" s="170"/>
      <c r="N33" s="170"/>
      <c r="O33" s="169">
        <v>224.2294</v>
      </c>
      <c r="P33" s="169">
        <v>220.3236</v>
      </c>
      <c r="Q33" s="170"/>
      <c r="R33" s="170"/>
      <c r="S33" s="170"/>
      <c r="T33" s="170"/>
      <c r="U33" s="170"/>
      <c r="V33" s="170"/>
      <c r="W33" s="170"/>
      <c r="X33" s="170"/>
      <c r="Y33" s="170"/>
      <c r="Z33" s="170"/>
      <c r="AA33" s="170"/>
      <c r="AB33" s="170"/>
      <c r="AC33" s="170"/>
      <c r="AD33" s="170"/>
      <c r="AE33" s="170"/>
      <c r="AF33" s="170"/>
    </row>
    <row r="34" spans="1:32" ht="18" customHeight="1" x14ac:dyDescent="0.35">
      <c r="A34" s="162" t="s">
        <v>59</v>
      </c>
      <c r="B34" s="162" t="s">
        <v>829</v>
      </c>
      <c r="C34" s="164"/>
      <c r="D34" s="163">
        <v>501.27980000000002</v>
      </c>
      <c r="E34" s="163">
        <v>503.39510000000001</v>
      </c>
      <c r="F34" s="163">
        <v>502.37880000000001</v>
      </c>
      <c r="G34" s="164"/>
      <c r="H34" s="164"/>
      <c r="I34" s="163">
        <v>514.69550000000004</v>
      </c>
      <c r="J34" s="164"/>
      <c r="K34" s="164"/>
      <c r="L34" s="164"/>
      <c r="M34" s="164"/>
      <c r="N34" s="164"/>
      <c r="O34" s="163">
        <v>223.7671</v>
      </c>
      <c r="P34" s="163">
        <v>220.3066</v>
      </c>
      <c r="Q34" s="164"/>
      <c r="R34" s="163">
        <v>214.7354</v>
      </c>
      <c r="S34" s="164"/>
      <c r="T34" s="164"/>
      <c r="U34" s="164"/>
      <c r="V34" s="164"/>
      <c r="W34" s="164"/>
      <c r="X34" s="163">
        <v>144.20959999999999</v>
      </c>
      <c r="Y34" s="164"/>
      <c r="Z34" s="164"/>
      <c r="AA34" s="164"/>
      <c r="AB34" s="163">
        <v>135.00540000000001</v>
      </c>
      <c r="AC34" s="164"/>
      <c r="AD34" s="164"/>
      <c r="AE34" s="164"/>
      <c r="AF34" s="164"/>
    </row>
    <row r="35" spans="1:32" ht="18" customHeight="1" x14ac:dyDescent="0.35">
      <c r="A35" s="162" t="s">
        <v>59</v>
      </c>
      <c r="B35" s="162" t="s">
        <v>830</v>
      </c>
      <c r="C35" s="167"/>
      <c r="D35" s="166">
        <v>497.9187</v>
      </c>
      <c r="E35" s="167"/>
      <c r="F35" s="166">
        <v>507.79239999999999</v>
      </c>
      <c r="G35" s="167"/>
      <c r="H35" s="167"/>
      <c r="I35" s="166">
        <v>518.81880000000001</v>
      </c>
      <c r="J35" s="167"/>
      <c r="K35" s="167"/>
      <c r="L35" s="167"/>
      <c r="M35" s="167"/>
      <c r="N35" s="167"/>
      <c r="O35" s="166">
        <v>221.74379999999999</v>
      </c>
      <c r="P35" s="166">
        <v>219.8562</v>
      </c>
      <c r="Q35" s="167"/>
      <c r="R35" s="167"/>
      <c r="S35" s="167"/>
      <c r="T35" s="167"/>
      <c r="U35" s="167"/>
      <c r="V35" s="167"/>
      <c r="W35" s="167"/>
      <c r="X35" s="166">
        <v>142.23609999999999</v>
      </c>
      <c r="Y35" s="167"/>
      <c r="Z35" s="167"/>
      <c r="AA35" s="166">
        <v>137.66640000000001</v>
      </c>
      <c r="AB35" s="167"/>
      <c r="AC35" s="167"/>
      <c r="AD35" s="167"/>
      <c r="AE35" s="166">
        <v>125.68259999999999</v>
      </c>
      <c r="AF35" s="167"/>
    </row>
    <row r="36" spans="1:32" ht="18" customHeight="1" x14ac:dyDescent="0.35">
      <c r="A36" s="162" t="s">
        <v>59</v>
      </c>
      <c r="B36" s="162" t="s">
        <v>831</v>
      </c>
      <c r="C36" s="167"/>
      <c r="D36" s="166">
        <v>503.53809999999999</v>
      </c>
      <c r="E36" s="166">
        <v>509.11959999999999</v>
      </c>
      <c r="F36" s="167"/>
      <c r="G36" s="166">
        <v>511.76569999999998</v>
      </c>
      <c r="H36" s="167"/>
      <c r="I36" s="166">
        <v>518.18769999999995</v>
      </c>
      <c r="J36" s="167"/>
      <c r="K36" s="167"/>
      <c r="L36" s="167"/>
      <c r="M36" s="167"/>
      <c r="N36" s="167"/>
      <c r="O36" s="167"/>
      <c r="P36" s="166">
        <v>221.24760000000001</v>
      </c>
      <c r="Q36" s="166">
        <v>222.9631</v>
      </c>
      <c r="R36" s="167"/>
      <c r="S36" s="167"/>
      <c r="T36" s="167"/>
      <c r="U36" s="167"/>
      <c r="V36" s="167"/>
      <c r="W36" s="167"/>
      <c r="X36" s="167"/>
      <c r="Y36" s="167"/>
      <c r="Z36" s="167"/>
      <c r="AA36" s="167"/>
      <c r="AB36" s="167"/>
      <c r="AC36" s="167"/>
      <c r="AD36" s="167"/>
      <c r="AE36" s="166">
        <v>124.1786</v>
      </c>
      <c r="AF36" s="167"/>
    </row>
    <row r="37" spans="1:32" ht="18" customHeight="1" x14ac:dyDescent="0.35">
      <c r="A37" s="162" t="s">
        <v>59</v>
      </c>
      <c r="B37" s="162" t="s">
        <v>832</v>
      </c>
      <c r="C37" s="167"/>
      <c r="D37" s="167"/>
      <c r="E37" s="167"/>
      <c r="F37" s="167"/>
      <c r="G37" s="167"/>
      <c r="H37" s="167"/>
      <c r="I37" s="166">
        <v>518.81820000000005</v>
      </c>
      <c r="J37" s="167"/>
      <c r="K37" s="167"/>
      <c r="L37" s="167"/>
      <c r="M37" s="167"/>
      <c r="N37" s="167"/>
      <c r="O37" s="167"/>
      <c r="P37" s="167"/>
      <c r="Q37" s="167"/>
      <c r="R37" s="167"/>
      <c r="S37" s="166">
        <v>214.19710000000001</v>
      </c>
      <c r="T37" s="167"/>
      <c r="U37" s="166">
        <v>223.1</v>
      </c>
      <c r="V37" s="167"/>
      <c r="W37" s="167"/>
      <c r="X37" s="167"/>
      <c r="Y37" s="166">
        <v>139.99799999999999</v>
      </c>
      <c r="Z37" s="167"/>
      <c r="AA37" s="167"/>
      <c r="AB37" s="167"/>
      <c r="AC37" s="167"/>
      <c r="AD37" s="167"/>
      <c r="AE37" s="167"/>
      <c r="AF37" s="166">
        <v>140.94200000000001</v>
      </c>
    </row>
    <row r="38" spans="1:32" ht="18" customHeight="1" x14ac:dyDescent="0.35">
      <c r="A38" s="162" t="s">
        <v>59</v>
      </c>
      <c r="B38" s="162" t="s">
        <v>833</v>
      </c>
      <c r="C38" s="167"/>
      <c r="D38" s="166">
        <v>499.59930000000003</v>
      </c>
      <c r="E38" s="166">
        <v>504.44540000000001</v>
      </c>
      <c r="F38" s="167"/>
      <c r="G38" s="167"/>
      <c r="H38" s="167"/>
      <c r="I38" s="167"/>
      <c r="J38" s="167"/>
      <c r="K38" s="166">
        <v>502.68920000000003</v>
      </c>
      <c r="L38" s="167"/>
      <c r="M38" s="167"/>
      <c r="N38" s="167"/>
      <c r="O38" s="166">
        <v>218.51169999999999</v>
      </c>
      <c r="P38" s="166">
        <v>220.33369999999999</v>
      </c>
      <c r="Q38" s="166">
        <v>222.93090000000001</v>
      </c>
      <c r="R38" s="167"/>
      <c r="S38" s="166">
        <v>211.94540000000001</v>
      </c>
      <c r="T38" s="167"/>
      <c r="U38" s="167"/>
      <c r="V38" s="167"/>
      <c r="W38" s="167"/>
      <c r="X38" s="167"/>
      <c r="Y38" s="167"/>
      <c r="Z38" s="167"/>
      <c r="AA38" s="167"/>
      <c r="AB38" s="167"/>
      <c r="AC38" s="167"/>
      <c r="AD38" s="167"/>
      <c r="AE38" s="167"/>
      <c r="AF38" s="167"/>
    </row>
    <row r="39" spans="1:32" ht="18" customHeight="1" x14ac:dyDescent="0.35">
      <c r="A39" s="162" t="s">
        <v>59</v>
      </c>
      <c r="B39" s="162" t="s">
        <v>834</v>
      </c>
      <c r="C39" s="167"/>
      <c r="D39" s="167"/>
      <c r="E39" s="167"/>
      <c r="F39" s="167"/>
      <c r="G39" s="167"/>
      <c r="H39" s="167"/>
      <c r="I39" s="166">
        <v>518.83640000000003</v>
      </c>
      <c r="J39" s="167"/>
      <c r="K39" s="167"/>
      <c r="L39" s="167"/>
      <c r="M39" s="167"/>
      <c r="N39" s="167"/>
      <c r="O39" s="167"/>
      <c r="P39" s="167"/>
      <c r="Q39" s="167"/>
      <c r="R39" s="167"/>
      <c r="S39" s="166">
        <v>214.18969999999999</v>
      </c>
      <c r="T39" s="167"/>
      <c r="U39" s="167"/>
      <c r="V39" s="167"/>
      <c r="W39" s="167"/>
      <c r="X39" s="167"/>
      <c r="Y39" s="167"/>
      <c r="Z39" s="167"/>
      <c r="AA39" s="167"/>
      <c r="AB39" s="167"/>
      <c r="AC39" s="167"/>
      <c r="AD39" s="167"/>
      <c r="AE39" s="167"/>
      <c r="AF39" s="167"/>
    </row>
    <row r="40" spans="1:32" ht="18" customHeight="1" x14ac:dyDescent="0.35">
      <c r="A40" s="162" t="s">
        <v>59</v>
      </c>
      <c r="B40" s="162" t="s">
        <v>835</v>
      </c>
      <c r="C40" s="167"/>
      <c r="D40" s="167"/>
      <c r="E40" s="167"/>
      <c r="F40" s="167"/>
      <c r="G40" s="167"/>
      <c r="H40" s="167"/>
      <c r="I40" s="167"/>
      <c r="J40" s="167"/>
      <c r="K40" s="167"/>
      <c r="L40" s="166">
        <v>487.09710000000001</v>
      </c>
      <c r="M40" s="167"/>
      <c r="N40" s="166">
        <v>494.95549999999997</v>
      </c>
      <c r="O40" s="167"/>
      <c r="P40" s="166">
        <v>222.54339999999999</v>
      </c>
      <c r="Q40" s="167"/>
      <c r="R40" s="167"/>
      <c r="S40" s="167"/>
      <c r="T40" s="167"/>
      <c r="U40" s="167"/>
      <c r="V40" s="167"/>
      <c r="W40" s="167"/>
      <c r="X40" s="167"/>
      <c r="Y40" s="167"/>
      <c r="Z40" s="167"/>
      <c r="AA40" s="167"/>
      <c r="AB40" s="167"/>
      <c r="AC40" s="167"/>
      <c r="AD40" s="167"/>
      <c r="AE40" s="167"/>
      <c r="AF40" s="167"/>
    </row>
    <row r="41" spans="1:32" ht="18" customHeight="1" x14ac:dyDescent="0.35">
      <c r="A41" s="162" t="s">
        <v>59</v>
      </c>
      <c r="B41" s="162" t="s">
        <v>836</v>
      </c>
      <c r="C41" s="170"/>
      <c r="D41" s="170"/>
      <c r="E41" s="170"/>
      <c r="F41" s="170"/>
      <c r="G41" s="170"/>
      <c r="H41" s="170"/>
      <c r="I41" s="170"/>
      <c r="J41" s="170"/>
      <c r="K41" s="170"/>
      <c r="L41" s="170"/>
      <c r="M41" s="170"/>
      <c r="N41" s="170"/>
      <c r="O41" s="169">
        <v>220.28790000000001</v>
      </c>
      <c r="P41" s="170"/>
      <c r="Q41" s="170"/>
      <c r="R41" s="170"/>
      <c r="S41" s="170"/>
      <c r="T41" s="170"/>
      <c r="U41" s="170"/>
      <c r="V41" s="170"/>
      <c r="W41" s="170"/>
      <c r="X41" s="170"/>
      <c r="Y41" s="170"/>
      <c r="Z41" s="170"/>
      <c r="AA41" s="170"/>
      <c r="AB41" s="170"/>
      <c r="AC41" s="170"/>
      <c r="AD41" s="170"/>
      <c r="AE41" s="170"/>
      <c r="AF41" s="170"/>
    </row>
    <row r="42" spans="1:32" ht="18" customHeight="1" x14ac:dyDescent="0.35">
      <c r="A42" s="162" t="s">
        <v>59</v>
      </c>
      <c r="B42" s="162" t="s">
        <v>837</v>
      </c>
      <c r="C42" s="164"/>
      <c r="D42" s="164"/>
      <c r="E42" s="164"/>
      <c r="F42" s="164"/>
      <c r="G42" s="164"/>
      <c r="H42" s="164"/>
      <c r="I42" s="164"/>
      <c r="J42" s="164"/>
      <c r="K42" s="164"/>
      <c r="L42" s="164"/>
      <c r="M42" s="163">
        <v>505.47859999999997</v>
      </c>
      <c r="N42" s="164"/>
      <c r="O42" s="163">
        <v>223.16739999999999</v>
      </c>
      <c r="P42" s="164"/>
      <c r="Q42" s="164"/>
      <c r="R42" s="164"/>
      <c r="S42" s="164"/>
      <c r="T42" s="164"/>
      <c r="U42" s="164"/>
      <c r="V42" s="164"/>
      <c r="W42" s="164"/>
      <c r="X42" s="164"/>
      <c r="Y42" s="164"/>
      <c r="Z42" s="164"/>
      <c r="AA42" s="164"/>
      <c r="AB42" s="164"/>
      <c r="AC42" s="164"/>
      <c r="AD42" s="164"/>
      <c r="AE42" s="164"/>
      <c r="AF42" s="164"/>
    </row>
    <row r="43" spans="1:32" ht="18" customHeight="1" x14ac:dyDescent="0.35">
      <c r="A43" s="162" t="s">
        <v>59</v>
      </c>
      <c r="B43" s="162" t="s">
        <v>838</v>
      </c>
      <c r="C43" s="166">
        <v>489.685</v>
      </c>
      <c r="D43" s="166">
        <v>500.43950000000001</v>
      </c>
      <c r="E43" s="166">
        <v>501.13670000000002</v>
      </c>
      <c r="F43" s="167"/>
      <c r="G43" s="167"/>
      <c r="H43" s="167"/>
      <c r="I43" s="166">
        <v>507.90519999999998</v>
      </c>
      <c r="J43" s="167"/>
      <c r="K43" s="167"/>
      <c r="L43" s="166">
        <v>482.01760000000002</v>
      </c>
      <c r="M43" s="166">
        <v>500.16989999999998</v>
      </c>
      <c r="N43" s="167"/>
      <c r="O43" s="166">
        <v>221.22810000000001</v>
      </c>
      <c r="P43" s="166">
        <v>221.20590000000001</v>
      </c>
      <c r="Q43" s="166">
        <v>223.2704</v>
      </c>
      <c r="R43" s="167"/>
      <c r="S43" s="167"/>
      <c r="T43" s="167"/>
      <c r="U43" s="167"/>
      <c r="V43" s="167"/>
      <c r="W43" s="166">
        <v>221</v>
      </c>
      <c r="X43" s="167"/>
      <c r="Y43" s="167"/>
      <c r="Z43" s="167"/>
      <c r="AA43" s="167"/>
      <c r="AB43" s="167"/>
      <c r="AC43" s="167"/>
      <c r="AD43" s="167"/>
      <c r="AE43" s="167"/>
      <c r="AF43" s="167"/>
    </row>
    <row r="44" spans="1:32" ht="18" customHeight="1" x14ac:dyDescent="0.35">
      <c r="A44" s="162" t="s">
        <v>59</v>
      </c>
      <c r="B44" s="162" t="s">
        <v>839</v>
      </c>
      <c r="C44" s="167"/>
      <c r="D44" s="167"/>
      <c r="E44" s="167"/>
      <c r="F44" s="167"/>
      <c r="G44" s="167"/>
      <c r="H44" s="167"/>
      <c r="I44" s="166">
        <v>502.67349999999999</v>
      </c>
      <c r="J44" s="167"/>
      <c r="K44" s="166">
        <v>486.57780000000002</v>
      </c>
      <c r="L44" s="166">
        <v>476.51150000000001</v>
      </c>
      <c r="M44" s="166">
        <v>489.613</v>
      </c>
      <c r="N44" s="166">
        <v>479.4753</v>
      </c>
      <c r="O44" s="167"/>
      <c r="P44" s="167"/>
      <c r="Q44" s="166">
        <v>225.65029999999999</v>
      </c>
      <c r="R44" s="167"/>
      <c r="S44" s="167"/>
      <c r="T44" s="167"/>
      <c r="U44" s="167"/>
      <c r="V44" s="167"/>
      <c r="W44" s="167"/>
      <c r="X44" s="166">
        <v>138.68799999999999</v>
      </c>
      <c r="Y44" s="166">
        <v>139.52789999999999</v>
      </c>
      <c r="Z44" s="167"/>
      <c r="AA44" s="167"/>
      <c r="AB44" s="167"/>
      <c r="AC44" s="167"/>
      <c r="AD44" s="166">
        <v>141.2243</v>
      </c>
      <c r="AE44" s="167"/>
      <c r="AF44" s="166">
        <v>139.36940000000001</v>
      </c>
    </row>
    <row r="45" spans="1:32" ht="18" customHeight="1" x14ac:dyDescent="0.35">
      <c r="A45" s="162" t="s">
        <v>59</v>
      </c>
      <c r="B45" s="162" t="s">
        <v>840</v>
      </c>
      <c r="C45" s="167"/>
      <c r="D45" s="167"/>
      <c r="E45" s="167"/>
      <c r="F45" s="166">
        <v>518.41869999999994</v>
      </c>
      <c r="G45" s="167"/>
      <c r="H45" s="167"/>
      <c r="I45" s="166">
        <v>518.88810000000001</v>
      </c>
      <c r="J45" s="167"/>
      <c r="K45" s="166">
        <v>501.35390000000001</v>
      </c>
      <c r="L45" s="166">
        <v>485.92610000000002</v>
      </c>
      <c r="M45" s="166">
        <v>503.6277</v>
      </c>
      <c r="N45" s="166">
        <v>486.62270000000001</v>
      </c>
      <c r="O45" s="167"/>
      <c r="P45" s="166">
        <v>223.42590000000001</v>
      </c>
      <c r="Q45" s="166">
        <v>228.07329999999999</v>
      </c>
      <c r="R45" s="166">
        <v>221.68719999999999</v>
      </c>
      <c r="S45" s="166">
        <v>218.96639999999999</v>
      </c>
      <c r="T45" s="167"/>
      <c r="U45" s="167"/>
      <c r="V45" s="167"/>
      <c r="W45" s="166">
        <v>221.6</v>
      </c>
      <c r="X45" s="167"/>
      <c r="Y45" s="167"/>
      <c r="Z45" s="167"/>
      <c r="AA45" s="167"/>
      <c r="AB45" s="167"/>
      <c r="AC45" s="167"/>
      <c r="AD45" s="166">
        <v>141.5025</v>
      </c>
      <c r="AE45" s="167"/>
      <c r="AF45" s="166">
        <v>140.34970000000001</v>
      </c>
    </row>
    <row r="46" spans="1:32" ht="18" customHeight="1" x14ac:dyDescent="0.35">
      <c r="A46" s="162" t="s">
        <v>59</v>
      </c>
      <c r="B46" s="162" t="s">
        <v>841</v>
      </c>
      <c r="C46" s="167"/>
      <c r="D46" s="166">
        <v>500.70209999999997</v>
      </c>
      <c r="E46" s="166">
        <v>500.8741</v>
      </c>
      <c r="F46" s="167"/>
      <c r="G46" s="166">
        <v>511.6232</v>
      </c>
      <c r="H46" s="167"/>
      <c r="I46" s="167"/>
      <c r="J46" s="167"/>
      <c r="K46" s="166">
        <v>495.73230000000001</v>
      </c>
      <c r="L46" s="166">
        <v>480.85059999999999</v>
      </c>
      <c r="M46" s="167"/>
      <c r="N46" s="166">
        <v>488.14640000000003</v>
      </c>
      <c r="O46" s="166">
        <v>225.73869999999999</v>
      </c>
      <c r="P46" s="166">
        <v>221.1865</v>
      </c>
      <c r="Q46" s="166">
        <v>225.68620000000001</v>
      </c>
      <c r="R46" s="166">
        <v>219.3389</v>
      </c>
      <c r="S46" s="167"/>
      <c r="T46" s="167"/>
      <c r="U46" s="167"/>
      <c r="V46" s="167"/>
      <c r="W46" s="167"/>
      <c r="X46" s="167"/>
      <c r="Y46" s="167"/>
      <c r="Z46" s="167"/>
      <c r="AA46" s="167"/>
      <c r="AB46" s="167"/>
      <c r="AC46" s="167"/>
      <c r="AD46" s="167"/>
      <c r="AE46" s="167"/>
      <c r="AF46" s="167"/>
    </row>
    <row r="47" spans="1:32" ht="18" customHeight="1" x14ac:dyDescent="0.35">
      <c r="A47" s="162" t="s">
        <v>59</v>
      </c>
      <c r="B47" s="162" t="s">
        <v>842</v>
      </c>
      <c r="C47" s="167"/>
      <c r="D47" s="167"/>
      <c r="E47" s="167"/>
      <c r="F47" s="167"/>
      <c r="G47" s="167"/>
      <c r="H47" s="167"/>
      <c r="I47" s="166">
        <v>518.94539999999995</v>
      </c>
      <c r="J47" s="167"/>
      <c r="K47" s="167"/>
      <c r="L47" s="167"/>
      <c r="M47" s="167"/>
      <c r="N47" s="167"/>
      <c r="O47" s="167"/>
      <c r="P47" s="167"/>
      <c r="Q47" s="167"/>
      <c r="R47" s="167"/>
      <c r="S47" s="167"/>
      <c r="T47" s="167"/>
      <c r="U47" s="166">
        <v>221.8</v>
      </c>
      <c r="V47" s="167"/>
      <c r="W47" s="167"/>
      <c r="X47" s="167"/>
      <c r="Y47" s="167"/>
      <c r="Z47" s="167"/>
      <c r="AA47" s="167"/>
      <c r="AB47" s="167"/>
      <c r="AC47" s="167"/>
      <c r="AD47" s="167"/>
      <c r="AE47" s="167"/>
      <c r="AF47" s="167"/>
    </row>
    <row r="48" spans="1:32" ht="18" customHeight="1" x14ac:dyDescent="0.35">
      <c r="A48" s="162" t="s">
        <v>59</v>
      </c>
      <c r="B48" s="162" t="s">
        <v>843</v>
      </c>
      <c r="C48" s="167"/>
      <c r="D48" s="167"/>
      <c r="E48" s="167"/>
      <c r="F48" s="167"/>
      <c r="G48" s="167"/>
      <c r="H48" s="167"/>
      <c r="I48" s="166">
        <v>518.91110000000003</v>
      </c>
      <c r="J48" s="167"/>
      <c r="K48" s="167"/>
      <c r="L48" s="167"/>
      <c r="M48" s="166">
        <v>509.0831</v>
      </c>
      <c r="N48" s="166">
        <v>493.03710000000001</v>
      </c>
      <c r="O48" s="167"/>
      <c r="P48" s="167"/>
      <c r="Q48" s="167"/>
      <c r="R48" s="167"/>
      <c r="S48" s="167"/>
      <c r="T48" s="167"/>
      <c r="U48" s="167"/>
      <c r="V48" s="167"/>
      <c r="W48" s="167"/>
      <c r="X48" s="167"/>
      <c r="Y48" s="166">
        <v>141.77090000000001</v>
      </c>
      <c r="Z48" s="167"/>
      <c r="AA48" s="167"/>
      <c r="AB48" s="167"/>
      <c r="AC48" s="167"/>
      <c r="AD48" s="166">
        <v>142.95160000000001</v>
      </c>
      <c r="AE48" s="167"/>
      <c r="AF48" s="167"/>
    </row>
    <row r="49" spans="1:32" ht="18" customHeight="1" x14ac:dyDescent="0.35">
      <c r="A49" s="162" t="s">
        <v>59</v>
      </c>
      <c r="B49" s="162" t="s">
        <v>844</v>
      </c>
      <c r="C49" s="170"/>
      <c r="D49" s="170"/>
      <c r="E49" s="170"/>
      <c r="F49" s="170"/>
      <c r="G49" s="170"/>
      <c r="H49" s="170"/>
      <c r="I49" s="169">
        <v>518.78660000000002</v>
      </c>
      <c r="J49" s="170"/>
      <c r="K49" s="170"/>
      <c r="L49" s="170"/>
      <c r="M49" s="170"/>
      <c r="N49" s="170"/>
      <c r="O49" s="169">
        <v>222.9631</v>
      </c>
      <c r="P49" s="170"/>
      <c r="Q49" s="170"/>
      <c r="R49" s="170"/>
      <c r="S49" s="170"/>
      <c r="T49" s="170"/>
      <c r="U49" s="170"/>
      <c r="V49" s="170"/>
      <c r="W49" s="170"/>
      <c r="X49" s="170"/>
      <c r="Y49" s="170"/>
      <c r="Z49" s="170"/>
      <c r="AA49" s="170"/>
      <c r="AB49" s="170"/>
      <c r="AC49" s="170"/>
      <c r="AD49" s="170"/>
      <c r="AE49" s="170"/>
      <c r="AF49" s="170"/>
    </row>
    <row r="50" spans="1:32" ht="18" customHeight="1" x14ac:dyDescent="0.35">
      <c r="A50" s="162" t="s">
        <v>59</v>
      </c>
      <c r="B50" s="162" t="s">
        <v>845</v>
      </c>
      <c r="C50" s="163">
        <v>489.00310000000002</v>
      </c>
      <c r="D50" s="163">
        <v>498.18130000000002</v>
      </c>
      <c r="E50" s="163">
        <v>494.7294</v>
      </c>
      <c r="F50" s="164"/>
      <c r="G50" s="164"/>
      <c r="H50" s="164"/>
      <c r="I50" s="163">
        <v>518.74080000000004</v>
      </c>
      <c r="J50" s="164"/>
      <c r="K50" s="164"/>
      <c r="L50" s="164"/>
      <c r="M50" s="164"/>
      <c r="N50" s="164"/>
      <c r="O50" s="164"/>
      <c r="P50" s="163">
        <v>220.7432</v>
      </c>
      <c r="Q50" s="164"/>
      <c r="R50" s="164"/>
      <c r="S50" s="164"/>
      <c r="T50" s="164"/>
      <c r="U50" s="164"/>
      <c r="V50" s="164"/>
      <c r="W50" s="164"/>
      <c r="X50" s="164"/>
      <c r="Y50" s="164"/>
      <c r="Z50" s="164"/>
      <c r="AA50" s="164"/>
      <c r="AB50" s="164"/>
      <c r="AC50" s="164"/>
      <c r="AD50" s="164"/>
      <c r="AE50" s="164"/>
      <c r="AF50" s="164"/>
    </row>
    <row r="51" spans="1:32" ht="18" customHeight="1" x14ac:dyDescent="0.35">
      <c r="A51" s="162" t="s">
        <v>59</v>
      </c>
      <c r="B51" s="162" t="s">
        <v>846</v>
      </c>
      <c r="C51" s="167"/>
      <c r="D51" s="167"/>
      <c r="E51" s="167"/>
      <c r="F51" s="167"/>
      <c r="G51" s="167"/>
      <c r="H51" s="167"/>
      <c r="I51" s="166">
        <v>518.85519999999997</v>
      </c>
      <c r="J51" s="167"/>
      <c r="K51" s="167"/>
      <c r="L51" s="167"/>
      <c r="M51" s="167"/>
      <c r="N51" s="167"/>
      <c r="O51" s="167"/>
      <c r="P51" s="166">
        <v>221.20240000000001</v>
      </c>
      <c r="Q51" s="166">
        <v>223.7895</v>
      </c>
      <c r="R51" s="167"/>
      <c r="S51" s="167"/>
      <c r="T51" s="167"/>
      <c r="U51" s="167"/>
      <c r="V51" s="167"/>
      <c r="W51" s="167"/>
      <c r="X51" s="167"/>
      <c r="Y51" s="167"/>
      <c r="Z51" s="167"/>
      <c r="AA51" s="167"/>
      <c r="AB51" s="167"/>
      <c r="AC51" s="167"/>
      <c r="AD51" s="166">
        <v>141.41460000000001</v>
      </c>
      <c r="AE51" s="167"/>
      <c r="AF51" s="167"/>
    </row>
    <row r="52" spans="1:32" ht="18" customHeight="1" x14ac:dyDescent="0.35">
      <c r="A52" s="162" t="s">
        <v>59</v>
      </c>
      <c r="B52" s="162" t="s">
        <v>847</v>
      </c>
      <c r="C52" s="166">
        <v>493.67180000000002</v>
      </c>
      <c r="D52" s="166">
        <v>503.53809999999999</v>
      </c>
      <c r="E52" s="166">
        <v>500.55900000000003</v>
      </c>
      <c r="F52" s="167"/>
      <c r="G52" s="167"/>
      <c r="H52" s="167"/>
      <c r="I52" s="166">
        <v>518.78890000000001</v>
      </c>
      <c r="J52" s="167"/>
      <c r="K52" s="167"/>
      <c r="L52" s="167"/>
      <c r="M52" s="167"/>
      <c r="N52" s="167"/>
      <c r="O52" s="167"/>
      <c r="P52" s="166">
        <v>220.6353</v>
      </c>
      <c r="Q52" s="166">
        <v>226.28649999999999</v>
      </c>
      <c r="R52" s="167"/>
      <c r="S52" s="167"/>
      <c r="T52" s="167"/>
      <c r="U52" s="167"/>
      <c r="V52" s="167"/>
      <c r="W52" s="167"/>
      <c r="X52" s="167"/>
      <c r="Y52" s="167"/>
      <c r="Z52" s="167"/>
      <c r="AA52" s="167"/>
      <c r="AB52" s="167"/>
      <c r="AC52" s="167"/>
      <c r="AD52" s="167"/>
      <c r="AE52" s="167"/>
      <c r="AF52" s="167"/>
    </row>
    <row r="53" spans="1:32" ht="18" customHeight="1" x14ac:dyDescent="0.35">
      <c r="A53" s="162" t="s">
        <v>59</v>
      </c>
      <c r="B53" s="162" t="s">
        <v>848</v>
      </c>
      <c r="C53" s="167"/>
      <c r="D53" s="166">
        <v>503.7482</v>
      </c>
      <c r="E53" s="166">
        <v>499.92880000000002</v>
      </c>
      <c r="F53" s="167"/>
      <c r="G53" s="167"/>
      <c r="H53" s="167"/>
      <c r="I53" s="167"/>
      <c r="J53" s="167"/>
      <c r="K53" s="167"/>
      <c r="L53" s="167"/>
      <c r="M53" s="167"/>
      <c r="N53" s="167"/>
      <c r="O53" s="166">
        <v>224.5291</v>
      </c>
      <c r="P53" s="166">
        <v>221.1208</v>
      </c>
      <c r="Q53" s="167"/>
      <c r="R53" s="167"/>
      <c r="S53" s="167"/>
      <c r="T53" s="167"/>
      <c r="U53" s="167"/>
      <c r="V53" s="167"/>
      <c r="W53" s="167"/>
      <c r="X53" s="167"/>
      <c r="Y53" s="167"/>
      <c r="Z53" s="167"/>
      <c r="AA53" s="167"/>
      <c r="AB53" s="166">
        <v>133.6806</v>
      </c>
      <c r="AC53" s="167"/>
      <c r="AD53" s="167"/>
      <c r="AE53" s="166">
        <v>125.3505</v>
      </c>
      <c r="AF53" s="167"/>
    </row>
    <row r="54" spans="1:32" ht="18" customHeight="1" x14ac:dyDescent="0.35">
      <c r="A54" s="162" t="s">
        <v>59</v>
      </c>
      <c r="B54" s="162" t="s">
        <v>849</v>
      </c>
      <c r="C54" s="166">
        <v>493.51440000000002</v>
      </c>
      <c r="D54" s="167"/>
      <c r="E54" s="167"/>
      <c r="F54" s="167"/>
      <c r="G54" s="167"/>
      <c r="H54" s="167"/>
      <c r="I54" s="167"/>
      <c r="J54" s="167"/>
      <c r="K54" s="167"/>
      <c r="L54" s="167"/>
      <c r="M54" s="167"/>
      <c r="N54" s="167"/>
      <c r="O54" s="166">
        <v>225.65090000000001</v>
      </c>
      <c r="P54" s="166">
        <v>222.77969999999999</v>
      </c>
      <c r="Q54" s="166">
        <v>226.30879999999999</v>
      </c>
      <c r="R54" s="167"/>
      <c r="S54" s="167"/>
      <c r="T54" s="167"/>
      <c r="U54" s="167"/>
      <c r="V54" s="167"/>
      <c r="W54" s="167"/>
      <c r="X54" s="167"/>
      <c r="Y54" s="167"/>
      <c r="Z54" s="167"/>
      <c r="AA54" s="167"/>
      <c r="AB54" s="167"/>
      <c r="AC54" s="167"/>
      <c r="AD54" s="167"/>
      <c r="AE54" s="167"/>
      <c r="AF54" s="167"/>
    </row>
    <row r="55" spans="1:32" ht="18" customHeight="1" x14ac:dyDescent="0.35">
      <c r="A55" s="162" t="s">
        <v>59</v>
      </c>
      <c r="B55" s="162" t="s">
        <v>850</v>
      </c>
      <c r="C55" s="166">
        <v>498.86489999999998</v>
      </c>
      <c r="D55" s="166">
        <v>508.1071</v>
      </c>
      <c r="E55" s="166">
        <v>507.80669999999998</v>
      </c>
      <c r="F55" s="167"/>
      <c r="G55" s="167"/>
      <c r="H55" s="167"/>
      <c r="I55" s="167"/>
      <c r="J55" s="167"/>
      <c r="K55" s="166">
        <v>499.3972</v>
      </c>
      <c r="L55" s="167"/>
      <c r="M55" s="167"/>
      <c r="N55" s="167"/>
      <c r="O55" s="167"/>
      <c r="P55" s="166">
        <v>223.15309999999999</v>
      </c>
      <c r="Q55" s="167"/>
      <c r="R55" s="167"/>
      <c r="S55" s="167"/>
      <c r="T55" s="167"/>
      <c r="U55" s="167"/>
      <c r="V55" s="167"/>
      <c r="W55" s="167"/>
      <c r="X55" s="167"/>
      <c r="Y55" s="167"/>
      <c r="Z55" s="167"/>
      <c r="AA55" s="167"/>
      <c r="AB55" s="166">
        <v>135.06059999999999</v>
      </c>
      <c r="AC55" s="167"/>
      <c r="AD55" s="167"/>
      <c r="AE55" s="167"/>
      <c r="AF55" s="167"/>
    </row>
    <row r="56" spans="1:32" ht="18" customHeight="1" x14ac:dyDescent="0.35">
      <c r="A56" s="162" t="s">
        <v>59</v>
      </c>
      <c r="B56" s="162" t="s">
        <v>851</v>
      </c>
      <c r="C56" s="167"/>
      <c r="D56" s="167"/>
      <c r="E56" s="167"/>
      <c r="F56" s="167"/>
      <c r="G56" s="166">
        <v>522.42880000000002</v>
      </c>
      <c r="H56" s="166">
        <v>519.98659999999995</v>
      </c>
      <c r="I56" s="167"/>
      <c r="J56" s="167"/>
      <c r="K56" s="167"/>
      <c r="L56" s="167"/>
      <c r="M56" s="167"/>
      <c r="N56" s="167"/>
      <c r="O56" s="166">
        <v>228.12020000000001</v>
      </c>
      <c r="P56" s="166">
        <v>224.745</v>
      </c>
      <c r="Q56" s="167"/>
      <c r="R56" s="166">
        <v>223.779</v>
      </c>
      <c r="S56" s="167"/>
      <c r="T56" s="167"/>
      <c r="U56" s="167"/>
      <c r="V56" s="167"/>
      <c r="W56" s="167"/>
      <c r="X56" s="167"/>
      <c r="Y56" s="167"/>
      <c r="Z56" s="167"/>
      <c r="AA56" s="167"/>
      <c r="AB56" s="167"/>
      <c r="AC56" s="167"/>
      <c r="AD56" s="167"/>
      <c r="AE56" s="167"/>
      <c r="AF56" s="167"/>
    </row>
    <row r="57" spans="1:32" ht="18" customHeight="1" x14ac:dyDescent="0.35">
      <c r="A57" s="162" t="s">
        <v>852</v>
      </c>
      <c r="B57" s="162" t="s">
        <v>60</v>
      </c>
      <c r="C57" s="170"/>
      <c r="D57" s="170"/>
      <c r="E57" s="169">
        <v>507.54399999999998</v>
      </c>
      <c r="F57" s="170"/>
      <c r="G57" s="170"/>
      <c r="H57" s="170"/>
      <c r="I57" s="170"/>
      <c r="J57" s="170"/>
      <c r="K57" s="170"/>
      <c r="L57" s="170"/>
      <c r="M57" s="170"/>
      <c r="N57" s="170"/>
      <c r="O57" s="170"/>
      <c r="P57" s="169">
        <v>224.3629</v>
      </c>
      <c r="Q57" s="169">
        <v>228.75389999999999</v>
      </c>
      <c r="R57" s="169">
        <v>221.25829999999999</v>
      </c>
      <c r="S57" s="170"/>
      <c r="T57" s="170"/>
      <c r="U57" s="170"/>
      <c r="V57" s="170"/>
      <c r="W57" s="170"/>
      <c r="X57" s="170"/>
      <c r="Y57" s="170"/>
      <c r="Z57" s="170"/>
      <c r="AA57" s="170"/>
      <c r="AB57" s="170"/>
      <c r="AC57" s="170"/>
      <c r="AD57" s="170"/>
      <c r="AE57" s="170"/>
      <c r="AF57" s="170"/>
    </row>
    <row r="58" spans="1:32" x14ac:dyDescent="0.35">
      <c r="A58" s="231" t="s">
        <v>864</v>
      </c>
      <c r="B58" s="231"/>
      <c r="C58" s="172">
        <v>502.85169999999999</v>
      </c>
      <c r="D58" s="172">
        <v>512.99120000000005</v>
      </c>
      <c r="E58" s="172">
        <v>514.05650000000003</v>
      </c>
      <c r="F58" s="172">
        <v>518.75429999999994</v>
      </c>
      <c r="G58" s="172">
        <v>522.42880000000002</v>
      </c>
      <c r="H58" s="172">
        <v>519.98659999999995</v>
      </c>
      <c r="I58" s="172">
        <v>518.95399999999995</v>
      </c>
      <c r="J58" s="172">
        <v>508.83600000000001</v>
      </c>
      <c r="K58" s="172">
        <v>505.12630000000001</v>
      </c>
      <c r="L58" s="172">
        <v>492.77420000000001</v>
      </c>
      <c r="M58" s="172">
        <v>510.77210000000002</v>
      </c>
      <c r="N58" s="172">
        <v>497.1438</v>
      </c>
      <c r="O58" s="172">
        <v>228.12020000000001</v>
      </c>
      <c r="P58" s="172">
        <v>224.745</v>
      </c>
      <c r="Q58" s="172">
        <v>228.75389999999999</v>
      </c>
      <c r="R58" s="172">
        <v>223.803</v>
      </c>
      <c r="S58" s="172">
        <v>220.67179999999999</v>
      </c>
      <c r="T58" s="172">
        <v>0</v>
      </c>
      <c r="U58" s="172">
        <v>223.1</v>
      </c>
      <c r="V58" s="172">
        <v>0</v>
      </c>
      <c r="W58" s="172">
        <v>225.8</v>
      </c>
      <c r="X58" s="172">
        <v>144.20959999999999</v>
      </c>
      <c r="Y58" s="172">
        <v>141.77090000000001</v>
      </c>
      <c r="Z58" s="172">
        <v>139.31209999999999</v>
      </c>
      <c r="AA58" s="172">
        <v>139.04769999999999</v>
      </c>
      <c r="AB58" s="172">
        <v>136.64760000000001</v>
      </c>
      <c r="AC58" s="172">
        <v>0</v>
      </c>
      <c r="AD58" s="172">
        <v>143.24430000000001</v>
      </c>
      <c r="AE58" s="172">
        <v>128.3535</v>
      </c>
      <c r="AF58" s="172">
        <v>142.5145</v>
      </c>
    </row>
    <row r="59" spans="1:32" x14ac:dyDescent="0.35">
      <c r="A59" s="231" t="s">
        <v>865</v>
      </c>
      <c r="B59" s="231"/>
      <c r="C59" s="172">
        <v>484.12459999999999</v>
      </c>
      <c r="D59" s="172">
        <v>494.0324</v>
      </c>
      <c r="E59" s="172">
        <v>493.78399999999999</v>
      </c>
      <c r="F59" s="172">
        <v>502.37880000000001</v>
      </c>
      <c r="G59" s="172">
        <v>506.3897</v>
      </c>
      <c r="H59" s="172">
        <v>508.74869999999999</v>
      </c>
      <c r="I59" s="172">
        <v>502.67349999999999</v>
      </c>
      <c r="J59" s="172">
        <v>498.29770000000002</v>
      </c>
      <c r="K59" s="172">
        <v>486.57780000000002</v>
      </c>
      <c r="L59" s="172">
        <v>476.51150000000001</v>
      </c>
      <c r="M59" s="172">
        <v>489.613</v>
      </c>
      <c r="N59" s="172">
        <v>479.4753</v>
      </c>
      <c r="O59" s="172">
        <v>218.51169999999999</v>
      </c>
      <c r="P59" s="172">
        <v>219.8562</v>
      </c>
      <c r="Q59" s="172">
        <v>220.94560000000001</v>
      </c>
      <c r="R59" s="172">
        <v>214.6831</v>
      </c>
      <c r="S59" s="172">
        <v>210.7937</v>
      </c>
      <c r="T59" s="172">
        <v>0</v>
      </c>
      <c r="U59" s="172">
        <v>221.8</v>
      </c>
      <c r="V59" s="172">
        <v>0</v>
      </c>
      <c r="W59" s="172">
        <v>221</v>
      </c>
      <c r="X59" s="172">
        <v>138.68799999999999</v>
      </c>
      <c r="Y59" s="172">
        <v>139.52789999999999</v>
      </c>
      <c r="Z59" s="172">
        <v>139.31209999999999</v>
      </c>
      <c r="AA59" s="172">
        <v>137.64019999999999</v>
      </c>
      <c r="AB59" s="172">
        <v>133.62540000000001</v>
      </c>
      <c r="AC59" s="172">
        <v>0</v>
      </c>
      <c r="AD59" s="172">
        <v>141.2243</v>
      </c>
      <c r="AE59" s="172">
        <v>124.1786</v>
      </c>
      <c r="AF59" s="172">
        <v>139.36940000000001</v>
      </c>
    </row>
    <row r="60" spans="1:32" x14ac:dyDescent="0.35">
      <c r="A60" s="231" t="s">
        <v>866</v>
      </c>
      <c r="B60" s="231"/>
      <c r="C60" s="172">
        <v>492.97769230769222</v>
      </c>
      <c r="D60" s="172">
        <v>503.7509210526315</v>
      </c>
      <c r="E60" s="172">
        <v>505.11940416666664</v>
      </c>
      <c r="F60" s="172">
        <v>511.10730000000001</v>
      </c>
      <c r="G60" s="172">
        <v>512.72691666666663</v>
      </c>
      <c r="H60" s="172">
        <v>516.09900000000005</v>
      </c>
      <c r="I60" s="172">
        <v>517.58300384615382</v>
      </c>
      <c r="J60" s="172">
        <v>503.19981999999999</v>
      </c>
      <c r="K60" s="172">
        <v>498.47944999999999</v>
      </c>
      <c r="L60" s="172">
        <v>485.59955000000002</v>
      </c>
      <c r="M60" s="172">
        <v>503.12406666666664</v>
      </c>
      <c r="N60" s="172">
        <v>490.37672857142854</v>
      </c>
      <c r="O60" s="172">
        <v>222.740385</v>
      </c>
      <c r="P60" s="172">
        <v>221.97427241379307</v>
      </c>
      <c r="Q60" s="172">
        <v>224.84365625000001</v>
      </c>
      <c r="R60" s="172">
        <v>220.0189</v>
      </c>
      <c r="S60" s="172">
        <v>216.81972307692305</v>
      </c>
      <c r="T60" s="172">
        <v>0</v>
      </c>
      <c r="U60" s="172">
        <v>222.66666666666669</v>
      </c>
      <c r="V60" s="172">
        <v>0</v>
      </c>
      <c r="W60" s="172">
        <v>222.8</v>
      </c>
      <c r="X60" s="172">
        <v>142.1909</v>
      </c>
      <c r="Y60" s="172">
        <v>140.7376857142857</v>
      </c>
      <c r="Z60" s="172">
        <v>139.31209999999999</v>
      </c>
      <c r="AA60" s="172">
        <v>138.23193333333333</v>
      </c>
      <c r="AB60" s="172">
        <v>134.76044999999999</v>
      </c>
      <c r="AC60" s="172">
        <v>0</v>
      </c>
      <c r="AD60" s="172">
        <v>142.06111666666666</v>
      </c>
      <c r="AE60" s="172">
        <v>125.91964444444444</v>
      </c>
      <c r="AF60" s="172">
        <v>141.11760000000001</v>
      </c>
    </row>
    <row r="61" spans="1:32" x14ac:dyDescent="0.35">
      <c r="A61" s="231" t="s">
        <v>2349</v>
      </c>
      <c r="B61" s="231"/>
      <c r="C61" s="160" t="s">
        <v>176</v>
      </c>
      <c r="D61" s="160" t="s">
        <v>176</v>
      </c>
      <c r="E61" s="160" t="s">
        <v>176</v>
      </c>
      <c r="F61" s="160" t="s">
        <v>2350</v>
      </c>
      <c r="G61" s="160" t="s">
        <v>2350</v>
      </c>
      <c r="H61" s="160" t="s">
        <v>2350</v>
      </c>
      <c r="I61" s="160" t="s">
        <v>405</v>
      </c>
      <c r="J61" s="160" t="s">
        <v>405</v>
      </c>
      <c r="K61" s="160" t="s">
        <v>405</v>
      </c>
      <c r="L61" s="160" t="s">
        <v>405</v>
      </c>
      <c r="M61" s="160" t="s">
        <v>405</v>
      </c>
      <c r="N61" s="160" t="s">
        <v>405</v>
      </c>
      <c r="O61" s="160" t="s">
        <v>176</v>
      </c>
      <c r="P61" s="160" t="s">
        <v>176</v>
      </c>
      <c r="Q61" s="160" t="s">
        <v>176</v>
      </c>
      <c r="R61" s="160" t="s">
        <v>2350</v>
      </c>
      <c r="S61" s="160" t="s">
        <v>2350</v>
      </c>
      <c r="T61" s="160" t="s">
        <v>405</v>
      </c>
      <c r="U61" s="160" t="s">
        <v>405</v>
      </c>
      <c r="V61" s="160" t="s">
        <v>405</v>
      </c>
      <c r="W61" s="160" t="s">
        <v>405</v>
      </c>
      <c r="X61" s="160" t="s">
        <v>405</v>
      </c>
      <c r="Y61" s="160" t="s">
        <v>405</v>
      </c>
      <c r="Z61" s="160" t="s">
        <v>405</v>
      </c>
      <c r="AA61" s="160" t="s">
        <v>405</v>
      </c>
      <c r="AB61" s="160" t="s">
        <v>405</v>
      </c>
      <c r="AC61" s="160" t="s">
        <v>405</v>
      </c>
      <c r="AD61" s="160" t="s">
        <v>405</v>
      </c>
      <c r="AE61" s="160" t="s">
        <v>405</v>
      </c>
      <c r="AF61" s="160" t="s">
        <v>405</v>
      </c>
    </row>
    <row r="62" spans="1:32" ht="27" customHeight="1" x14ac:dyDescent="0.35">
      <c r="A62" s="231" t="s">
        <v>3</v>
      </c>
      <c r="B62" s="231"/>
      <c r="C62" s="232" t="s">
        <v>42</v>
      </c>
      <c r="D62" s="232"/>
      <c r="E62" s="232"/>
      <c r="F62" s="232"/>
      <c r="G62" s="232"/>
      <c r="H62" s="232"/>
      <c r="I62" s="232" t="s">
        <v>48</v>
      </c>
      <c r="J62" s="232" t="s">
        <v>42</v>
      </c>
      <c r="K62" s="232" t="s">
        <v>48</v>
      </c>
      <c r="L62" s="232" t="s">
        <v>42</v>
      </c>
      <c r="M62" s="232" t="s">
        <v>415</v>
      </c>
      <c r="N62" s="232" t="s">
        <v>48</v>
      </c>
      <c r="O62" s="232" t="s">
        <v>36</v>
      </c>
      <c r="P62" s="232"/>
      <c r="Q62" s="232"/>
      <c r="R62" s="232"/>
      <c r="S62" s="232"/>
      <c r="T62" s="232" t="s">
        <v>42</v>
      </c>
      <c r="U62" s="232" t="s">
        <v>2359</v>
      </c>
      <c r="V62" s="232"/>
      <c r="W62" s="232"/>
      <c r="X62" s="232" t="s">
        <v>36</v>
      </c>
      <c r="Y62" s="232" t="s">
        <v>939</v>
      </c>
      <c r="Z62" s="232" t="s">
        <v>36</v>
      </c>
      <c r="AA62" s="232" t="s">
        <v>2360</v>
      </c>
      <c r="AB62" s="232" t="s">
        <v>283</v>
      </c>
      <c r="AC62" s="232" t="s">
        <v>36</v>
      </c>
      <c r="AD62" s="232" t="s">
        <v>79</v>
      </c>
      <c r="AE62" s="232" t="s">
        <v>36</v>
      </c>
      <c r="AF62" s="23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2721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3"/>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4"/>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30" customHeight="1" x14ac:dyDescent="0.5">
      <c r="A5" s="1"/>
      <c r="B5" s="22" t="s">
        <v>2722</v>
      </c>
      <c r="C5" s="1"/>
      <c r="D5" s="1"/>
      <c r="E5" s="1"/>
      <c r="F5" s="1"/>
      <c r="G5" s="1"/>
    </row>
    <row r="6" spans="1:7" ht="35" customHeight="1" x14ac:dyDescent="0.35">
      <c r="A6" s="1"/>
      <c r="B6" s="3" t="s">
        <v>3</v>
      </c>
      <c r="C6" s="3" t="s">
        <v>4</v>
      </c>
      <c r="D6" s="3" t="s">
        <v>6</v>
      </c>
      <c r="E6" s="3" t="s">
        <v>7</v>
      </c>
      <c r="F6" s="3" t="s">
        <v>8</v>
      </c>
      <c r="G6" s="3" t="s">
        <v>2723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5">
      <c r="A5" s="1"/>
      <c r="B5" s="22" t="s">
        <v>2724</v>
      </c>
      <c r="C5" s="1"/>
      <c r="D5" s="1"/>
      <c r="E5" s="1"/>
      <c r="F5" s="1"/>
      <c r="G5" s="1"/>
      <c r="H5" s="1"/>
      <c r="I5" s="1"/>
    </row>
    <row r="6" spans="1:9" ht="35" customHeight="1" x14ac:dyDescent="0.35">
      <c r="A6" s="1"/>
      <c r="B6" s="3" t="s">
        <v>4</v>
      </c>
      <c r="C6" s="3" t="s">
        <v>2725</v>
      </c>
      <c r="D6" s="3" t="s">
        <v>2726</v>
      </c>
      <c r="E6" s="3" t="s">
        <v>7</v>
      </c>
      <c r="F6" s="3" t="s">
        <v>8</v>
      </c>
      <c r="G6" s="3" t="s">
        <v>2727</v>
      </c>
      <c r="H6" s="3" t="s">
        <v>2723</v>
      </c>
      <c r="I6" s="3" t="s">
        <v>2728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18" x14ac:dyDescent="0.4">
      <c r="A5" s="1"/>
      <c r="B5" s="2" t="s">
        <v>2729</v>
      </c>
      <c r="C5" s="1"/>
      <c r="D5" s="1"/>
      <c r="E5" s="1"/>
      <c r="F5" s="1"/>
      <c r="G5" s="1"/>
      <c r="H5" s="1"/>
      <c r="I5" s="1"/>
    </row>
    <row r="6" spans="1:9" ht="30" customHeight="1" x14ac:dyDescent="0.35">
      <c r="A6" s="1"/>
      <c r="B6" s="200" t="s">
        <v>2730</v>
      </c>
      <c r="C6" s="200"/>
      <c r="D6" s="200"/>
      <c r="E6" s="200"/>
      <c r="F6" s="200"/>
      <c r="G6" s="200"/>
      <c r="H6" s="200"/>
      <c r="I6" s="200"/>
    </row>
    <row r="7" spans="1:9" ht="20" customHeight="1" x14ac:dyDescent="0.35">
      <c r="A7" s="1"/>
      <c r="B7" s="200" t="s">
        <v>2731</v>
      </c>
      <c r="C7" s="200" t="s">
        <v>2732</v>
      </c>
      <c r="D7" s="200"/>
      <c r="E7" s="200" t="s">
        <v>2733</v>
      </c>
      <c r="F7" s="200"/>
      <c r="G7" s="200" t="s">
        <v>2734</v>
      </c>
      <c r="H7" s="200"/>
      <c r="I7" s="200"/>
    </row>
    <row r="8" spans="1:9" ht="20" customHeight="1" x14ac:dyDescent="0.35">
      <c r="A8" s="1"/>
      <c r="B8" s="200"/>
      <c r="C8" s="3" t="s">
        <v>2735</v>
      </c>
      <c r="D8" s="3" t="s">
        <v>2736</v>
      </c>
      <c r="E8" s="3" t="s">
        <v>2735</v>
      </c>
      <c r="F8" s="3" t="s">
        <v>2736</v>
      </c>
      <c r="G8" s="3" t="s">
        <v>2735</v>
      </c>
      <c r="H8" s="3" t="s">
        <v>2736</v>
      </c>
      <c r="I8" s="3" t="s">
        <v>2737</v>
      </c>
    </row>
    <row r="9" spans="1:9" ht="25" x14ac:dyDescent="0.35">
      <c r="A9" s="1"/>
      <c r="B9" s="87" t="s">
        <v>2738</v>
      </c>
      <c r="C9" s="87" t="s">
        <v>2739</v>
      </c>
      <c r="D9" s="87" t="s">
        <v>2739</v>
      </c>
      <c r="E9" s="87" t="s">
        <v>2739</v>
      </c>
      <c r="F9" s="87" t="s">
        <v>2739</v>
      </c>
      <c r="G9" s="87" t="s">
        <v>2739</v>
      </c>
      <c r="H9" s="87" t="s">
        <v>2739</v>
      </c>
      <c r="I9" s="87" t="s">
        <v>2740</v>
      </c>
    </row>
    <row r="10" spans="1:9" ht="25" x14ac:dyDescent="0.35">
      <c r="A10" s="1"/>
      <c r="B10" s="87" t="s">
        <v>2741</v>
      </c>
      <c r="C10" s="87" t="s">
        <v>2739</v>
      </c>
      <c r="D10" s="87" t="s">
        <v>2739</v>
      </c>
      <c r="E10" s="87" t="s">
        <v>2739</v>
      </c>
      <c r="F10" s="87" t="s">
        <v>2739</v>
      </c>
      <c r="G10" s="87" t="s">
        <v>2739</v>
      </c>
      <c r="H10" s="87" t="s">
        <v>2739</v>
      </c>
      <c r="I10" s="87" t="s">
        <v>2740</v>
      </c>
    </row>
    <row r="11" spans="1:9" ht="37.5" x14ac:dyDescent="0.35">
      <c r="A11" s="1"/>
      <c r="B11" s="87" t="s">
        <v>2742</v>
      </c>
      <c r="C11" s="87" t="s">
        <v>2743</v>
      </c>
      <c r="D11" s="87" t="s">
        <v>2744</v>
      </c>
      <c r="E11" s="87" t="s">
        <v>2745</v>
      </c>
      <c r="F11" s="87" t="s">
        <v>2746</v>
      </c>
      <c r="G11" s="87" t="s">
        <v>591</v>
      </c>
      <c r="H11" s="87" t="s">
        <v>591</v>
      </c>
      <c r="I11" s="87" t="s">
        <v>591</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793</v>
      </c>
      <c r="C14" s="200"/>
      <c r="D14" s="200"/>
      <c r="E14" s="200"/>
      <c r="F14" s="200"/>
      <c r="G14" s="200"/>
      <c r="H14" s="200"/>
      <c r="I14" s="200"/>
    </row>
    <row r="15" spans="1:9" ht="20" customHeight="1" x14ac:dyDescent="0.35">
      <c r="A15" s="1"/>
      <c r="B15" s="200" t="s">
        <v>2731</v>
      </c>
      <c r="C15" s="200" t="s">
        <v>2732</v>
      </c>
      <c r="D15" s="200"/>
      <c r="E15" s="200" t="s">
        <v>2733</v>
      </c>
      <c r="F15" s="200"/>
      <c r="G15" s="200" t="s">
        <v>2734</v>
      </c>
      <c r="H15" s="200"/>
      <c r="I15" s="200"/>
    </row>
    <row r="16" spans="1:9" ht="20" customHeight="1" x14ac:dyDescent="0.35">
      <c r="A16" s="1"/>
      <c r="B16" s="200"/>
      <c r="C16" s="3" t="s">
        <v>2735</v>
      </c>
      <c r="D16" s="3" t="s">
        <v>2736</v>
      </c>
      <c r="E16" s="3" t="s">
        <v>2735</v>
      </c>
      <c r="F16" s="3" t="s">
        <v>2736</v>
      </c>
      <c r="G16" s="3" t="s">
        <v>2735</v>
      </c>
      <c r="H16" s="3" t="s">
        <v>2736</v>
      </c>
      <c r="I16" s="3" t="s">
        <v>2737</v>
      </c>
    </row>
    <row r="17" spans="1:9" ht="25" x14ac:dyDescent="0.35">
      <c r="A17" s="1"/>
      <c r="B17" s="87" t="s">
        <v>2738</v>
      </c>
      <c r="C17" s="87" t="s">
        <v>2739</v>
      </c>
      <c r="D17" s="87" t="s">
        <v>2739</v>
      </c>
      <c r="E17" s="87" t="s">
        <v>2739</v>
      </c>
      <c r="F17" s="87" t="s">
        <v>2739</v>
      </c>
      <c r="G17" s="87" t="s">
        <v>2739</v>
      </c>
      <c r="H17" s="87" t="s">
        <v>2739</v>
      </c>
      <c r="I17" s="87" t="s">
        <v>2740</v>
      </c>
    </row>
    <row r="18" spans="1:9" ht="25" x14ac:dyDescent="0.35">
      <c r="A18" s="1"/>
      <c r="B18" s="87" t="s">
        <v>2741</v>
      </c>
      <c r="C18" s="87" t="s">
        <v>2739</v>
      </c>
      <c r="D18" s="87" t="s">
        <v>2739</v>
      </c>
      <c r="E18" s="87" t="s">
        <v>2739</v>
      </c>
      <c r="F18" s="87" t="s">
        <v>2739</v>
      </c>
      <c r="G18" s="87" t="s">
        <v>2739</v>
      </c>
      <c r="H18" s="87" t="s">
        <v>2739</v>
      </c>
      <c r="I18" s="87" t="s">
        <v>2740</v>
      </c>
    </row>
    <row r="19" spans="1:9" x14ac:dyDescent="0.35">
      <c r="A19" s="1"/>
      <c r="B19" s="87" t="s">
        <v>2742</v>
      </c>
      <c r="C19" s="87" t="s">
        <v>2739</v>
      </c>
      <c r="D19" s="87" t="s">
        <v>2739</v>
      </c>
      <c r="E19" s="87" t="s">
        <v>2739</v>
      </c>
      <c r="F19" s="87" t="s">
        <v>2739</v>
      </c>
      <c r="G19" s="87" t="s">
        <v>591</v>
      </c>
      <c r="H19" s="87" t="s">
        <v>591</v>
      </c>
      <c r="I19" s="87" t="s">
        <v>591</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2747</v>
      </c>
      <c r="C22" s="200"/>
      <c r="D22" s="200"/>
      <c r="E22" s="200"/>
      <c r="F22" s="200"/>
      <c r="G22" s="200"/>
      <c r="H22" s="200"/>
      <c r="I22" s="200"/>
    </row>
    <row r="23" spans="1:9" ht="20" customHeight="1" x14ac:dyDescent="0.35">
      <c r="A23" s="1"/>
      <c r="B23" s="200" t="s">
        <v>2731</v>
      </c>
      <c r="C23" s="200" t="s">
        <v>2732</v>
      </c>
      <c r="D23" s="200"/>
      <c r="E23" s="200" t="s">
        <v>2733</v>
      </c>
      <c r="F23" s="200"/>
      <c r="G23" s="200" t="s">
        <v>2734</v>
      </c>
      <c r="H23" s="200"/>
      <c r="I23" s="200"/>
    </row>
    <row r="24" spans="1:9" ht="20" customHeight="1" x14ac:dyDescent="0.35">
      <c r="A24" s="1"/>
      <c r="B24" s="200"/>
      <c r="C24" s="3" t="s">
        <v>2735</v>
      </c>
      <c r="D24" s="3" t="s">
        <v>2736</v>
      </c>
      <c r="E24" s="3" t="s">
        <v>2735</v>
      </c>
      <c r="F24" s="3" t="s">
        <v>2736</v>
      </c>
      <c r="G24" s="3" t="s">
        <v>2735</v>
      </c>
      <c r="H24" s="3" t="s">
        <v>2736</v>
      </c>
      <c r="I24" s="3" t="s">
        <v>2737</v>
      </c>
    </row>
    <row r="25" spans="1:9" ht="25" x14ac:dyDescent="0.35">
      <c r="A25" s="1"/>
      <c r="B25" s="87" t="s">
        <v>2738</v>
      </c>
      <c r="C25" s="87" t="s">
        <v>2739</v>
      </c>
      <c r="D25" s="87" t="s">
        <v>2739</v>
      </c>
      <c r="E25" s="87" t="s">
        <v>2739</v>
      </c>
      <c r="F25" s="87" t="s">
        <v>2739</v>
      </c>
      <c r="G25" s="87" t="s">
        <v>2739</v>
      </c>
      <c r="H25" s="87" t="s">
        <v>2739</v>
      </c>
      <c r="I25" s="87" t="s">
        <v>2740</v>
      </c>
    </row>
    <row r="26" spans="1:9" ht="25" x14ac:dyDescent="0.35">
      <c r="A26" s="1"/>
      <c r="B26" s="87" t="s">
        <v>2741</v>
      </c>
      <c r="C26" s="87" t="s">
        <v>2739</v>
      </c>
      <c r="D26" s="87" t="s">
        <v>2739</v>
      </c>
      <c r="E26" s="87" t="s">
        <v>2739</v>
      </c>
      <c r="F26" s="87" t="s">
        <v>2739</v>
      </c>
      <c r="G26" s="87" t="s">
        <v>2739</v>
      </c>
      <c r="H26" s="87" t="s">
        <v>2739</v>
      </c>
      <c r="I26" s="87" t="s">
        <v>2740</v>
      </c>
    </row>
    <row r="27" spans="1:9" ht="25" x14ac:dyDescent="0.35">
      <c r="A27" s="1"/>
      <c r="B27" s="87" t="s">
        <v>2742</v>
      </c>
      <c r="C27" s="87" t="s">
        <v>2743</v>
      </c>
      <c r="D27" s="87" t="s">
        <v>2748</v>
      </c>
      <c r="E27" s="87" t="s">
        <v>2749</v>
      </c>
      <c r="F27" s="87" t="s">
        <v>2750</v>
      </c>
      <c r="G27" s="87" t="s">
        <v>591</v>
      </c>
      <c r="H27" s="87" t="s">
        <v>591</v>
      </c>
      <c r="I27" s="87" t="s">
        <v>591</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2707</v>
      </c>
      <c r="C30" s="200"/>
      <c r="D30" s="200"/>
      <c r="E30" s="200"/>
      <c r="F30" s="200"/>
      <c r="G30" s="200"/>
      <c r="H30" s="200"/>
      <c r="I30" s="200"/>
    </row>
    <row r="31" spans="1:9" ht="20" customHeight="1" x14ac:dyDescent="0.35">
      <c r="A31" s="1"/>
      <c r="B31" s="200" t="s">
        <v>2731</v>
      </c>
      <c r="C31" s="200" t="s">
        <v>2732</v>
      </c>
      <c r="D31" s="200"/>
      <c r="E31" s="200" t="s">
        <v>2733</v>
      </c>
      <c r="F31" s="200"/>
      <c r="G31" s="200" t="s">
        <v>2734</v>
      </c>
      <c r="H31" s="200"/>
      <c r="I31" s="200"/>
    </row>
    <row r="32" spans="1:9" ht="20" customHeight="1" x14ac:dyDescent="0.35">
      <c r="A32" s="1"/>
      <c r="B32" s="200"/>
      <c r="C32" s="3" t="s">
        <v>2735</v>
      </c>
      <c r="D32" s="3" t="s">
        <v>2736</v>
      </c>
      <c r="E32" s="3" t="s">
        <v>2735</v>
      </c>
      <c r="F32" s="3" t="s">
        <v>2736</v>
      </c>
      <c r="G32" s="3" t="s">
        <v>2735</v>
      </c>
      <c r="H32" s="3" t="s">
        <v>2736</v>
      </c>
      <c r="I32" s="3" t="s">
        <v>2737</v>
      </c>
    </row>
    <row r="33" spans="1:9" ht="25" x14ac:dyDescent="0.35">
      <c r="A33" s="1"/>
      <c r="B33" s="87" t="s">
        <v>2738</v>
      </c>
      <c r="C33" s="87" t="s">
        <v>2739</v>
      </c>
      <c r="D33" s="87" t="s">
        <v>2739</v>
      </c>
      <c r="E33" s="87" t="s">
        <v>2739</v>
      </c>
      <c r="F33" s="87" t="s">
        <v>2739</v>
      </c>
      <c r="G33" s="87" t="s">
        <v>2739</v>
      </c>
      <c r="H33" s="87" t="s">
        <v>2739</v>
      </c>
      <c r="I33" s="87" t="s">
        <v>2740</v>
      </c>
    </row>
    <row r="34" spans="1:9" ht="25" x14ac:dyDescent="0.35">
      <c r="A34" s="1"/>
      <c r="B34" s="87" t="s">
        <v>2741</v>
      </c>
      <c r="C34" s="87" t="s">
        <v>2739</v>
      </c>
      <c r="D34" s="87" t="s">
        <v>2739</v>
      </c>
      <c r="E34" s="87" t="s">
        <v>2739</v>
      </c>
      <c r="F34" s="87" t="s">
        <v>2739</v>
      </c>
      <c r="G34" s="87" t="s">
        <v>2739</v>
      </c>
      <c r="H34" s="87" t="s">
        <v>2739</v>
      </c>
      <c r="I34" s="87" t="s">
        <v>2740</v>
      </c>
    </row>
    <row r="35" spans="1:9" ht="37.5" x14ac:dyDescent="0.35">
      <c r="A35" s="1"/>
      <c r="B35" s="87" t="s">
        <v>2742</v>
      </c>
      <c r="C35" s="87" t="s">
        <v>2743</v>
      </c>
      <c r="D35" s="87" t="s">
        <v>2744</v>
      </c>
      <c r="E35" s="87" t="s">
        <v>2745</v>
      </c>
      <c r="F35" s="87" t="s">
        <v>2746</v>
      </c>
      <c r="G35" s="87" t="s">
        <v>591</v>
      </c>
      <c r="H35" s="87" t="s">
        <v>591</v>
      </c>
      <c r="I35" s="87" t="s">
        <v>591</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599</v>
      </c>
      <c r="C38" s="200"/>
      <c r="D38" s="200"/>
      <c r="E38" s="200"/>
      <c r="F38" s="200"/>
      <c r="G38" s="200"/>
      <c r="H38" s="200"/>
      <c r="I38" s="200"/>
    </row>
    <row r="39" spans="1:9" ht="20" customHeight="1" x14ac:dyDescent="0.35">
      <c r="A39" s="1"/>
      <c r="B39" s="200" t="s">
        <v>2731</v>
      </c>
      <c r="C39" s="200" t="s">
        <v>2732</v>
      </c>
      <c r="D39" s="200"/>
      <c r="E39" s="200" t="s">
        <v>2733</v>
      </c>
      <c r="F39" s="200"/>
      <c r="G39" s="200" t="s">
        <v>2734</v>
      </c>
      <c r="H39" s="200"/>
      <c r="I39" s="200"/>
    </row>
    <row r="40" spans="1:9" ht="20" customHeight="1" x14ac:dyDescent="0.35">
      <c r="A40" s="1"/>
      <c r="B40" s="200"/>
      <c r="C40" s="3" t="s">
        <v>2735</v>
      </c>
      <c r="D40" s="3" t="s">
        <v>2736</v>
      </c>
      <c r="E40" s="3" t="s">
        <v>2735</v>
      </c>
      <c r="F40" s="3" t="s">
        <v>2736</v>
      </c>
      <c r="G40" s="3" t="s">
        <v>2735</v>
      </c>
      <c r="H40" s="3" t="s">
        <v>2736</v>
      </c>
      <c r="I40" s="3" t="s">
        <v>2737</v>
      </c>
    </row>
    <row r="41" spans="1:9" ht="25" x14ac:dyDescent="0.35">
      <c r="A41" s="1"/>
      <c r="B41" s="87" t="s">
        <v>2738</v>
      </c>
      <c r="C41" s="87" t="s">
        <v>2739</v>
      </c>
      <c r="D41" s="87" t="s">
        <v>2739</v>
      </c>
      <c r="E41" s="87" t="s">
        <v>2739</v>
      </c>
      <c r="F41" s="87" t="s">
        <v>2739</v>
      </c>
      <c r="G41" s="87" t="s">
        <v>2739</v>
      </c>
      <c r="H41" s="87" t="s">
        <v>2739</v>
      </c>
      <c r="I41" s="87" t="s">
        <v>2740</v>
      </c>
    </row>
    <row r="42" spans="1:9" ht="25" x14ac:dyDescent="0.35">
      <c r="A42" s="1"/>
      <c r="B42" s="87" t="s">
        <v>2741</v>
      </c>
      <c r="C42" s="87" t="s">
        <v>2739</v>
      </c>
      <c r="D42" s="87" t="s">
        <v>2739</v>
      </c>
      <c r="E42" s="87" t="s">
        <v>2739</v>
      </c>
      <c r="F42" s="87" t="s">
        <v>2739</v>
      </c>
      <c r="G42" s="87" t="s">
        <v>2739</v>
      </c>
      <c r="H42" s="87" t="s">
        <v>2739</v>
      </c>
      <c r="I42" s="87" t="s">
        <v>2740</v>
      </c>
    </row>
    <row r="43" spans="1:9" ht="37.5" x14ac:dyDescent="0.35">
      <c r="A43" s="1"/>
      <c r="B43" s="87" t="s">
        <v>2742</v>
      </c>
      <c r="C43" s="87" t="s">
        <v>2743</v>
      </c>
      <c r="D43" s="87" t="s">
        <v>2744</v>
      </c>
      <c r="E43" s="87" t="s">
        <v>2745</v>
      </c>
      <c r="F43" s="87" t="s">
        <v>2746</v>
      </c>
      <c r="G43" s="87" t="s">
        <v>591</v>
      </c>
      <c r="H43" s="87" t="s">
        <v>591</v>
      </c>
      <c r="I43" s="87" t="s">
        <v>591</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2751</v>
      </c>
      <c r="C46" s="200"/>
      <c r="D46" s="200"/>
      <c r="E46" s="200"/>
      <c r="F46" s="200"/>
      <c r="G46" s="200"/>
      <c r="H46" s="200"/>
      <c r="I46" s="200"/>
    </row>
    <row r="47" spans="1:9" ht="20" customHeight="1" x14ac:dyDescent="0.35">
      <c r="A47" s="1"/>
      <c r="B47" s="200" t="s">
        <v>2731</v>
      </c>
      <c r="C47" s="200" t="s">
        <v>2732</v>
      </c>
      <c r="D47" s="200"/>
      <c r="E47" s="200" t="s">
        <v>2733</v>
      </c>
      <c r="F47" s="200"/>
      <c r="G47" s="200" t="s">
        <v>2734</v>
      </c>
      <c r="H47" s="200"/>
      <c r="I47" s="200"/>
    </row>
    <row r="48" spans="1:9" ht="20" customHeight="1" x14ac:dyDescent="0.35">
      <c r="A48" s="1"/>
      <c r="B48" s="200"/>
      <c r="C48" s="3" t="s">
        <v>2735</v>
      </c>
      <c r="D48" s="3" t="s">
        <v>2736</v>
      </c>
      <c r="E48" s="3" t="s">
        <v>2735</v>
      </c>
      <c r="F48" s="3" t="s">
        <v>2736</v>
      </c>
      <c r="G48" s="3" t="s">
        <v>2735</v>
      </c>
      <c r="H48" s="3" t="s">
        <v>2736</v>
      </c>
      <c r="I48" s="3" t="s">
        <v>2737</v>
      </c>
    </row>
    <row r="49" spans="1:9" ht="25" x14ac:dyDescent="0.35">
      <c r="A49" s="1"/>
      <c r="B49" s="87" t="s">
        <v>2738</v>
      </c>
      <c r="C49" s="87" t="s">
        <v>2739</v>
      </c>
      <c r="D49" s="87" t="s">
        <v>2739</v>
      </c>
      <c r="E49" s="87" t="s">
        <v>2739</v>
      </c>
      <c r="F49" s="87" t="s">
        <v>2739</v>
      </c>
      <c r="G49" s="87" t="s">
        <v>2739</v>
      </c>
      <c r="H49" s="87" t="s">
        <v>2739</v>
      </c>
      <c r="I49" s="87" t="s">
        <v>2740</v>
      </c>
    </row>
    <row r="50" spans="1:9" ht="25" x14ac:dyDescent="0.35">
      <c r="A50" s="1"/>
      <c r="B50" s="87" t="s">
        <v>2741</v>
      </c>
      <c r="C50" s="87" t="s">
        <v>2739</v>
      </c>
      <c r="D50" s="87" t="s">
        <v>2739</v>
      </c>
      <c r="E50" s="87" t="s">
        <v>2739</v>
      </c>
      <c r="F50" s="87" t="s">
        <v>2739</v>
      </c>
      <c r="G50" s="87" t="s">
        <v>2739</v>
      </c>
      <c r="H50" s="87" t="s">
        <v>2739</v>
      </c>
      <c r="I50" s="87" t="s">
        <v>2740</v>
      </c>
    </row>
    <row r="51" spans="1:9" ht="25" x14ac:dyDescent="0.35">
      <c r="A51" s="1"/>
      <c r="B51" s="87" t="s">
        <v>2742</v>
      </c>
      <c r="C51" s="87" t="s">
        <v>2743</v>
      </c>
      <c r="D51" s="87" t="s">
        <v>2744</v>
      </c>
      <c r="E51" s="87" t="s">
        <v>2749</v>
      </c>
      <c r="F51" s="87" t="s">
        <v>2750</v>
      </c>
      <c r="G51" s="87" t="s">
        <v>591</v>
      </c>
      <c r="H51" s="87" t="s">
        <v>591</v>
      </c>
      <c r="I51" s="87" t="s">
        <v>591</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0" t="s">
        <v>2752</v>
      </c>
      <c r="C54" s="200"/>
      <c r="D54" s="200"/>
      <c r="E54" s="200"/>
      <c r="F54" s="200"/>
      <c r="G54" s="200"/>
      <c r="H54" s="200"/>
      <c r="I54" s="200"/>
    </row>
    <row r="55" spans="1:9" ht="20" customHeight="1" x14ac:dyDescent="0.35">
      <c r="A55" s="1"/>
      <c r="B55" s="200" t="s">
        <v>2731</v>
      </c>
      <c r="C55" s="200" t="s">
        <v>2732</v>
      </c>
      <c r="D55" s="200"/>
      <c r="E55" s="200" t="s">
        <v>2733</v>
      </c>
      <c r="F55" s="200"/>
      <c r="G55" s="200" t="s">
        <v>2734</v>
      </c>
      <c r="H55" s="200"/>
      <c r="I55" s="200"/>
    </row>
    <row r="56" spans="1:9" ht="20" customHeight="1" x14ac:dyDescent="0.35">
      <c r="A56" s="1"/>
      <c r="B56" s="200"/>
      <c r="C56" s="3" t="s">
        <v>2735</v>
      </c>
      <c r="D56" s="3" t="s">
        <v>2736</v>
      </c>
      <c r="E56" s="3" t="s">
        <v>2735</v>
      </c>
      <c r="F56" s="3" t="s">
        <v>2736</v>
      </c>
      <c r="G56" s="3" t="s">
        <v>2735</v>
      </c>
      <c r="H56" s="3" t="s">
        <v>2736</v>
      </c>
      <c r="I56" s="3" t="s">
        <v>2737</v>
      </c>
    </row>
    <row r="57" spans="1:9" ht="25" x14ac:dyDescent="0.35">
      <c r="A57" s="1"/>
      <c r="B57" s="87" t="s">
        <v>2738</v>
      </c>
      <c r="C57" s="87" t="s">
        <v>2739</v>
      </c>
      <c r="D57" s="87" t="s">
        <v>2739</v>
      </c>
      <c r="E57" s="87" t="s">
        <v>2739</v>
      </c>
      <c r="F57" s="87" t="s">
        <v>2739</v>
      </c>
      <c r="G57" s="87" t="s">
        <v>2739</v>
      </c>
      <c r="H57" s="87" t="s">
        <v>2739</v>
      </c>
      <c r="I57" s="87" t="s">
        <v>2740</v>
      </c>
    </row>
    <row r="58" spans="1:9" ht="25" x14ac:dyDescent="0.35">
      <c r="A58" s="1"/>
      <c r="B58" s="87" t="s">
        <v>2741</v>
      </c>
      <c r="C58" s="87" t="s">
        <v>2739</v>
      </c>
      <c r="D58" s="87" t="s">
        <v>2739</v>
      </c>
      <c r="E58" s="87" t="s">
        <v>2739</v>
      </c>
      <c r="F58" s="87" t="s">
        <v>2739</v>
      </c>
      <c r="G58" s="87" t="s">
        <v>2739</v>
      </c>
      <c r="H58" s="87" t="s">
        <v>2739</v>
      </c>
      <c r="I58" s="87" t="s">
        <v>2740</v>
      </c>
    </row>
    <row r="59" spans="1:9" ht="25" x14ac:dyDescent="0.35">
      <c r="A59" s="1"/>
      <c r="B59" s="87" t="s">
        <v>2742</v>
      </c>
      <c r="C59" s="87" t="s">
        <v>2743</v>
      </c>
      <c r="D59" s="87" t="s">
        <v>2744</v>
      </c>
      <c r="E59" s="87" t="s">
        <v>2749</v>
      </c>
      <c r="F59" s="87" t="s">
        <v>2750</v>
      </c>
      <c r="G59" s="87" t="s">
        <v>591</v>
      </c>
      <c r="H59" s="87" t="s">
        <v>591</v>
      </c>
      <c r="I59" s="87" t="s">
        <v>591</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0" t="s">
        <v>691</v>
      </c>
      <c r="C62" s="200"/>
      <c r="D62" s="200"/>
      <c r="E62" s="200"/>
      <c r="F62" s="200"/>
      <c r="G62" s="200"/>
      <c r="H62" s="200"/>
      <c r="I62" s="200"/>
    </row>
    <row r="63" spans="1:9" ht="20" customHeight="1" x14ac:dyDescent="0.35">
      <c r="A63" s="1"/>
      <c r="B63" s="200" t="s">
        <v>2731</v>
      </c>
      <c r="C63" s="200" t="s">
        <v>2732</v>
      </c>
      <c r="D63" s="200"/>
      <c r="E63" s="200" t="s">
        <v>2733</v>
      </c>
      <c r="F63" s="200"/>
      <c r="G63" s="200" t="s">
        <v>2734</v>
      </c>
      <c r="H63" s="200"/>
      <c r="I63" s="200"/>
    </row>
    <row r="64" spans="1:9" ht="20" customHeight="1" x14ac:dyDescent="0.35">
      <c r="A64" s="1"/>
      <c r="B64" s="200"/>
      <c r="C64" s="3" t="s">
        <v>2735</v>
      </c>
      <c r="D64" s="3" t="s">
        <v>2736</v>
      </c>
      <c r="E64" s="3" t="s">
        <v>2735</v>
      </c>
      <c r="F64" s="3" t="s">
        <v>2736</v>
      </c>
      <c r="G64" s="3" t="s">
        <v>2735</v>
      </c>
      <c r="H64" s="3" t="s">
        <v>2736</v>
      </c>
      <c r="I64" s="3" t="s">
        <v>2737</v>
      </c>
    </row>
    <row r="65" spans="1:9" ht="25" x14ac:dyDescent="0.35">
      <c r="A65" s="1"/>
      <c r="B65" s="87" t="s">
        <v>2738</v>
      </c>
      <c r="C65" s="87" t="s">
        <v>2739</v>
      </c>
      <c r="D65" s="87" t="s">
        <v>2739</v>
      </c>
      <c r="E65" s="87" t="s">
        <v>2739</v>
      </c>
      <c r="F65" s="87" t="s">
        <v>2739</v>
      </c>
      <c r="G65" s="87" t="s">
        <v>2739</v>
      </c>
      <c r="H65" s="87" t="s">
        <v>2739</v>
      </c>
      <c r="I65" s="87" t="s">
        <v>2740</v>
      </c>
    </row>
    <row r="66" spans="1:9" ht="25" x14ac:dyDescent="0.35">
      <c r="A66" s="1"/>
      <c r="B66" s="87" t="s">
        <v>2741</v>
      </c>
      <c r="C66" s="87" t="s">
        <v>2739</v>
      </c>
      <c r="D66" s="87" t="s">
        <v>2739</v>
      </c>
      <c r="E66" s="87" t="s">
        <v>2739</v>
      </c>
      <c r="F66" s="87" t="s">
        <v>2739</v>
      </c>
      <c r="G66" s="87" t="s">
        <v>2739</v>
      </c>
      <c r="H66" s="87" t="s">
        <v>2739</v>
      </c>
      <c r="I66" s="87" t="s">
        <v>2740</v>
      </c>
    </row>
    <row r="67" spans="1:9" ht="25" x14ac:dyDescent="0.35">
      <c r="A67" s="1"/>
      <c r="B67" s="87" t="s">
        <v>2742</v>
      </c>
      <c r="C67" s="87" t="s">
        <v>2743</v>
      </c>
      <c r="D67" s="87" t="s">
        <v>2744</v>
      </c>
      <c r="E67" s="87" t="s">
        <v>2749</v>
      </c>
      <c r="F67" s="87" t="s">
        <v>2750</v>
      </c>
      <c r="G67" s="87" t="s">
        <v>591</v>
      </c>
      <c r="H67" s="87" t="s">
        <v>591</v>
      </c>
      <c r="I67" s="87" t="s">
        <v>591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18" x14ac:dyDescent="0.4">
      <c r="A5" s="1"/>
      <c r="B5" s="2" t="s">
        <v>2753</v>
      </c>
      <c r="C5" s="1"/>
      <c r="D5" s="1"/>
      <c r="E5" s="1"/>
      <c r="F5" s="1"/>
      <c r="G5" s="1"/>
    </row>
    <row r="6" spans="1:7" ht="30" customHeight="1" x14ac:dyDescent="0.35">
      <c r="A6" s="1"/>
      <c r="B6" s="200" t="s">
        <v>2730</v>
      </c>
      <c r="C6" s="200"/>
      <c r="D6" s="200"/>
      <c r="E6" s="200"/>
      <c r="F6" s="200"/>
      <c r="G6" s="200"/>
    </row>
    <row r="7" spans="1:7" x14ac:dyDescent="0.35">
      <c r="A7" s="1"/>
      <c r="B7" s="200" t="s">
        <v>2754</v>
      </c>
      <c r="C7" s="200" t="s">
        <v>2755</v>
      </c>
      <c r="D7" s="200" t="s">
        <v>2756</v>
      </c>
      <c r="E7" s="200" t="s">
        <v>2757</v>
      </c>
      <c r="F7" s="200" t="s">
        <v>2758</v>
      </c>
      <c r="G7" s="200"/>
    </row>
    <row r="8" spans="1:7" x14ac:dyDescent="0.35">
      <c r="A8" s="1"/>
      <c r="B8" s="200"/>
      <c r="C8" s="200"/>
      <c r="D8" s="200"/>
      <c r="E8" s="200"/>
      <c r="F8" s="200" t="s">
        <v>2736</v>
      </c>
      <c r="G8" s="200"/>
    </row>
    <row r="9" spans="1:7" x14ac:dyDescent="0.35">
      <c r="A9" s="1"/>
      <c r="B9" s="200"/>
      <c r="C9" s="200"/>
      <c r="D9" s="200"/>
      <c r="E9" s="200"/>
      <c r="F9" s="3" t="s">
        <v>2759</v>
      </c>
      <c r="G9" s="3" t="s">
        <v>2760</v>
      </c>
    </row>
    <row r="10" spans="1:7" x14ac:dyDescent="0.35">
      <c r="A10" s="1"/>
      <c r="B10" s="87" t="s">
        <v>2738</v>
      </c>
      <c r="C10" s="87" t="s">
        <v>2739</v>
      </c>
      <c r="D10" s="87" t="s">
        <v>2739</v>
      </c>
      <c r="E10" s="87">
        <v>0</v>
      </c>
      <c r="F10" s="87">
        <v>60.36</v>
      </c>
      <c r="G10" s="87">
        <v>59.64</v>
      </c>
    </row>
    <row r="11" spans="1:7" x14ac:dyDescent="0.35">
      <c r="A11" s="1"/>
      <c r="B11" s="87" t="s">
        <v>2761</v>
      </c>
      <c r="C11" s="87" t="s">
        <v>2739</v>
      </c>
      <c r="D11" s="87" t="s">
        <v>2739</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793</v>
      </c>
      <c r="C14" s="200"/>
      <c r="D14" s="200"/>
      <c r="E14" s="200"/>
      <c r="F14" s="200"/>
      <c r="G14" s="200"/>
    </row>
    <row r="15" spans="1:7" x14ac:dyDescent="0.35">
      <c r="A15" s="1"/>
      <c r="B15" s="200" t="s">
        <v>2754</v>
      </c>
      <c r="C15" s="200" t="s">
        <v>2755</v>
      </c>
      <c r="D15" s="200" t="s">
        <v>2756</v>
      </c>
      <c r="E15" s="200" t="s">
        <v>2757</v>
      </c>
      <c r="F15" s="200" t="s">
        <v>2758</v>
      </c>
      <c r="G15" s="200"/>
    </row>
    <row r="16" spans="1:7" x14ac:dyDescent="0.35">
      <c r="A16" s="1"/>
      <c r="B16" s="200"/>
      <c r="C16" s="200"/>
      <c r="D16" s="200"/>
      <c r="E16" s="200"/>
      <c r="F16" s="200" t="s">
        <v>2736</v>
      </c>
      <c r="G16" s="200"/>
    </row>
    <row r="17" spans="1:7" x14ac:dyDescent="0.35">
      <c r="A17" s="1"/>
      <c r="B17" s="200"/>
      <c r="C17" s="200"/>
      <c r="D17" s="200"/>
      <c r="E17" s="200"/>
      <c r="F17" s="3" t="s">
        <v>2759</v>
      </c>
      <c r="G17" s="3" t="s">
        <v>2760</v>
      </c>
    </row>
    <row r="18" spans="1:7" x14ac:dyDescent="0.35">
      <c r="A18" s="1"/>
      <c r="B18" s="87" t="s">
        <v>2738</v>
      </c>
      <c r="C18" s="87" t="s">
        <v>2739</v>
      </c>
      <c r="D18" s="87" t="s">
        <v>2739</v>
      </c>
      <c r="E18" s="87">
        <v>0</v>
      </c>
      <c r="F18" s="87">
        <v>60.36</v>
      </c>
      <c r="G18" s="87">
        <v>59.64</v>
      </c>
    </row>
    <row r="19" spans="1:7" x14ac:dyDescent="0.35">
      <c r="A19" s="1"/>
      <c r="B19" s="87" t="s">
        <v>2761</v>
      </c>
      <c r="C19" s="87" t="s">
        <v>2739</v>
      </c>
      <c r="D19" s="87" t="s">
        <v>2739</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2747</v>
      </c>
      <c r="C22" s="200"/>
      <c r="D22" s="200"/>
      <c r="E22" s="200"/>
      <c r="F22" s="200"/>
      <c r="G22" s="200"/>
    </row>
    <row r="23" spans="1:7" x14ac:dyDescent="0.35">
      <c r="A23" s="1"/>
      <c r="B23" s="200" t="s">
        <v>2754</v>
      </c>
      <c r="C23" s="200" t="s">
        <v>2755</v>
      </c>
      <c r="D23" s="200" t="s">
        <v>2756</v>
      </c>
      <c r="E23" s="200" t="s">
        <v>2757</v>
      </c>
      <c r="F23" s="200" t="s">
        <v>2758</v>
      </c>
      <c r="G23" s="200"/>
    </row>
    <row r="24" spans="1:7" x14ac:dyDescent="0.35">
      <c r="A24" s="1"/>
      <c r="B24" s="200"/>
      <c r="C24" s="200"/>
      <c r="D24" s="200"/>
      <c r="E24" s="200"/>
      <c r="F24" s="200" t="s">
        <v>2736</v>
      </c>
      <c r="G24" s="200"/>
    </row>
    <row r="25" spans="1:7" x14ac:dyDescent="0.35">
      <c r="A25" s="1"/>
      <c r="B25" s="200"/>
      <c r="C25" s="200"/>
      <c r="D25" s="200"/>
      <c r="E25" s="200"/>
      <c r="F25" s="3" t="s">
        <v>2759</v>
      </c>
      <c r="G25" s="3" t="s">
        <v>2760</v>
      </c>
    </row>
    <row r="26" spans="1:7" x14ac:dyDescent="0.35">
      <c r="A26" s="1"/>
      <c r="B26" s="87" t="s">
        <v>2738</v>
      </c>
      <c r="C26" s="87" t="s">
        <v>2739</v>
      </c>
      <c r="D26" s="87" t="s">
        <v>2739</v>
      </c>
      <c r="E26" s="87">
        <v>0</v>
      </c>
      <c r="F26" s="87">
        <v>60.36</v>
      </c>
      <c r="G26" s="87">
        <v>59.64</v>
      </c>
    </row>
    <row r="27" spans="1:7" x14ac:dyDescent="0.35">
      <c r="A27" s="1"/>
      <c r="B27" s="87" t="s">
        <v>2761</v>
      </c>
      <c r="C27" s="87" t="s">
        <v>2739</v>
      </c>
      <c r="D27" s="87" t="s">
        <v>2739</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2707</v>
      </c>
      <c r="C30" s="200"/>
      <c r="D30" s="200"/>
      <c r="E30" s="200"/>
      <c r="F30" s="200"/>
      <c r="G30" s="200"/>
    </row>
    <row r="31" spans="1:7" x14ac:dyDescent="0.35">
      <c r="A31" s="1"/>
      <c r="B31" s="200" t="s">
        <v>2754</v>
      </c>
      <c r="C31" s="200" t="s">
        <v>2755</v>
      </c>
      <c r="D31" s="200" t="s">
        <v>2756</v>
      </c>
      <c r="E31" s="200" t="s">
        <v>2757</v>
      </c>
      <c r="F31" s="200" t="s">
        <v>2758</v>
      </c>
      <c r="G31" s="200"/>
    </row>
    <row r="32" spans="1:7" x14ac:dyDescent="0.35">
      <c r="A32" s="1"/>
      <c r="B32" s="200"/>
      <c r="C32" s="200"/>
      <c r="D32" s="200"/>
      <c r="E32" s="200"/>
      <c r="F32" s="200" t="s">
        <v>2736</v>
      </c>
      <c r="G32" s="200"/>
    </row>
    <row r="33" spans="1:7" x14ac:dyDescent="0.35">
      <c r="A33" s="1"/>
      <c r="B33" s="200"/>
      <c r="C33" s="200"/>
      <c r="D33" s="200"/>
      <c r="E33" s="200"/>
      <c r="F33" s="3" t="s">
        <v>2759</v>
      </c>
      <c r="G33" s="3" t="s">
        <v>2760</v>
      </c>
    </row>
    <row r="34" spans="1:7" x14ac:dyDescent="0.35">
      <c r="A34" s="1"/>
      <c r="B34" s="87" t="s">
        <v>2738</v>
      </c>
      <c r="C34" s="87" t="s">
        <v>2739</v>
      </c>
      <c r="D34" s="87" t="s">
        <v>2739</v>
      </c>
      <c r="E34" s="87">
        <v>0</v>
      </c>
      <c r="F34" s="87">
        <v>60.36</v>
      </c>
      <c r="G34" s="87">
        <v>59.64</v>
      </c>
    </row>
    <row r="35" spans="1:7" x14ac:dyDescent="0.35">
      <c r="A35" s="1"/>
      <c r="B35" s="87" t="s">
        <v>2761</v>
      </c>
      <c r="C35" s="87" t="s">
        <v>2739</v>
      </c>
      <c r="D35" s="87" t="s">
        <v>2739</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599</v>
      </c>
      <c r="C38" s="200"/>
      <c r="D38" s="200"/>
      <c r="E38" s="200"/>
      <c r="F38" s="200"/>
      <c r="G38" s="200"/>
    </row>
    <row r="39" spans="1:7" x14ac:dyDescent="0.35">
      <c r="A39" s="1"/>
      <c r="B39" s="200" t="s">
        <v>2754</v>
      </c>
      <c r="C39" s="200" t="s">
        <v>2755</v>
      </c>
      <c r="D39" s="200" t="s">
        <v>2756</v>
      </c>
      <c r="E39" s="200" t="s">
        <v>2757</v>
      </c>
      <c r="F39" s="200" t="s">
        <v>2758</v>
      </c>
      <c r="G39" s="200"/>
    </row>
    <row r="40" spans="1:7" x14ac:dyDescent="0.35">
      <c r="A40" s="1"/>
      <c r="B40" s="200"/>
      <c r="C40" s="200"/>
      <c r="D40" s="200"/>
      <c r="E40" s="200"/>
      <c r="F40" s="200" t="s">
        <v>2736</v>
      </c>
      <c r="G40" s="200"/>
    </row>
    <row r="41" spans="1:7" x14ac:dyDescent="0.35">
      <c r="A41" s="1"/>
      <c r="B41" s="200"/>
      <c r="C41" s="200"/>
      <c r="D41" s="200"/>
      <c r="E41" s="200"/>
      <c r="F41" s="3" t="s">
        <v>2759</v>
      </c>
      <c r="G41" s="3" t="s">
        <v>2760</v>
      </c>
    </row>
    <row r="42" spans="1:7" x14ac:dyDescent="0.35">
      <c r="A42" s="1"/>
      <c r="B42" s="87" t="s">
        <v>2738</v>
      </c>
      <c r="C42" s="87" t="s">
        <v>2739</v>
      </c>
      <c r="D42" s="87" t="s">
        <v>2739</v>
      </c>
      <c r="E42" s="87">
        <v>0</v>
      </c>
      <c r="F42" s="87">
        <v>60.36</v>
      </c>
      <c r="G42" s="87">
        <v>59.64</v>
      </c>
    </row>
    <row r="43" spans="1:7" x14ac:dyDescent="0.35">
      <c r="A43" s="1"/>
      <c r="B43" s="87" t="s">
        <v>2761</v>
      </c>
      <c r="C43" s="87" t="s">
        <v>2739</v>
      </c>
      <c r="D43" s="87" t="s">
        <v>2739</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2751</v>
      </c>
      <c r="C46" s="200"/>
      <c r="D46" s="200"/>
      <c r="E46" s="200"/>
      <c r="F46" s="200"/>
      <c r="G46" s="200"/>
    </row>
    <row r="47" spans="1:7" x14ac:dyDescent="0.35">
      <c r="A47" s="1"/>
      <c r="B47" s="200" t="s">
        <v>2754</v>
      </c>
      <c r="C47" s="200" t="s">
        <v>2755</v>
      </c>
      <c r="D47" s="200" t="s">
        <v>2756</v>
      </c>
      <c r="E47" s="200" t="s">
        <v>2757</v>
      </c>
      <c r="F47" s="200" t="s">
        <v>2758</v>
      </c>
      <c r="G47" s="200"/>
    </row>
    <row r="48" spans="1:7" x14ac:dyDescent="0.35">
      <c r="A48" s="1"/>
      <c r="B48" s="200"/>
      <c r="C48" s="200"/>
      <c r="D48" s="200"/>
      <c r="E48" s="200"/>
      <c r="F48" s="200" t="s">
        <v>2736</v>
      </c>
      <c r="G48" s="200"/>
    </row>
    <row r="49" spans="1:7" x14ac:dyDescent="0.35">
      <c r="A49" s="1"/>
      <c r="B49" s="200"/>
      <c r="C49" s="200"/>
      <c r="D49" s="200"/>
      <c r="E49" s="200"/>
      <c r="F49" s="3" t="s">
        <v>2759</v>
      </c>
      <c r="G49" s="3" t="s">
        <v>2760</v>
      </c>
    </row>
    <row r="50" spans="1:7" x14ac:dyDescent="0.35">
      <c r="A50" s="1"/>
      <c r="B50" s="87" t="s">
        <v>2738</v>
      </c>
      <c r="C50" s="87" t="s">
        <v>2739</v>
      </c>
      <c r="D50" s="87" t="s">
        <v>2739</v>
      </c>
      <c r="E50" s="87">
        <v>0</v>
      </c>
      <c r="F50" s="87">
        <v>60.36</v>
      </c>
      <c r="G50" s="87">
        <v>59.64</v>
      </c>
    </row>
    <row r="51" spans="1:7" x14ac:dyDescent="0.35">
      <c r="A51" s="1"/>
      <c r="B51" s="87" t="s">
        <v>2761</v>
      </c>
      <c r="C51" s="87" t="s">
        <v>2739</v>
      </c>
      <c r="D51" s="87" t="s">
        <v>2739</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0" t="s">
        <v>2752</v>
      </c>
      <c r="C54" s="200"/>
      <c r="D54" s="200"/>
      <c r="E54" s="200"/>
      <c r="F54" s="200"/>
      <c r="G54" s="200"/>
    </row>
    <row r="55" spans="1:7" x14ac:dyDescent="0.35">
      <c r="A55" s="1"/>
      <c r="B55" s="200" t="s">
        <v>2754</v>
      </c>
      <c r="C55" s="200" t="s">
        <v>2755</v>
      </c>
      <c r="D55" s="200" t="s">
        <v>2756</v>
      </c>
      <c r="E55" s="200" t="s">
        <v>2757</v>
      </c>
      <c r="F55" s="200" t="s">
        <v>2758</v>
      </c>
      <c r="G55" s="200"/>
    </row>
    <row r="56" spans="1:7" x14ac:dyDescent="0.35">
      <c r="A56" s="1"/>
      <c r="B56" s="200"/>
      <c r="C56" s="200"/>
      <c r="D56" s="200"/>
      <c r="E56" s="200"/>
      <c r="F56" s="200" t="s">
        <v>2736</v>
      </c>
      <c r="G56" s="200"/>
    </row>
    <row r="57" spans="1:7" x14ac:dyDescent="0.35">
      <c r="A57" s="1"/>
      <c r="B57" s="200"/>
      <c r="C57" s="200"/>
      <c r="D57" s="200"/>
      <c r="E57" s="200"/>
      <c r="F57" s="3" t="s">
        <v>2759</v>
      </c>
      <c r="G57" s="3" t="s">
        <v>2760</v>
      </c>
    </row>
    <row r="58" spans="1:7" x14ac:dyDescent="0.35">
      <c r="A58" s="1"/>
      <c r="B58" s="87" t="s">
        <v>2738</v>
      </c>
      <c r="C58" s="87" t="s">
        <v>2739</v>
      </c>
      <c r="D58" s="87" t="s">
        <v>2739</v>
      </c>
      <c r="E58" s="87">
        <v>0</v>
      </c>
      <c r="F58" s="87">
        <v>60.36</v>
      </c>
      <c r="G58" s="87">
        <v>59.64</v>
      </c>
    </row>
    <row r="59" spans="1:7" x14ac:dyDescent="0.35">
      <c r="A59" s="1"/>
      <c r="B59" s="87" t="s">
        <v>2761</v>
      </c>
      <c r="C59" s="87" t="s">
        <v>2739</v>
      </c>
      <c r="D59" s="87" t="s">
        <v>2739</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0" t="s">
        <v>691</v>
      </c>
      <c r="C62" s="200"/>
      <c r="D62" s="200"/>
      <c r="E62" s="200"/>
      <c r="F62" s="200"/>
      <c r="G62" s="200"/>
    </row>
    <row r="63" spans="1:7" x14ac:dyDescent="0.35">
      <c r="A63" s="1"/>
      <c r="B63" s="200" t="s">
        <v>2754</v>
      </c>
      <c r="C63" s="200" t="s">
        <v>2755</v>
      </c>
      <c r="D63" s="200" t="s">
        <v>2756</v>
      </c>
      <c r="E63" s="200" t="s">
        <v>2757</v>
      </c>
      <c r="F63" s="200" t="s">
        <v>2758</v>
      </c>
      <c r="G63" s="200"/>
    </row>
    <row r="64" spans="1:7" x14ac:dyDescent="0.35">
      <c r="A64" s="1"/>
      <c r="B64" s="200"/>
      <c r="C64" s="200"/>
      <c r="D64" s="200"/>
      <c r="E64" s="200"/>
      <c r="F64" s="200" t="s">
        <v>2736</v>
      </c>
      <c r="G64" s="200"/>
    </row>
    <row r="65" spans="1:7" x14ac:dyDescent="0.35">
      <c r="A65" s="1"/>
      <c r="B65" s="200"/>
      <c r="C65" s="200"/>
      <c r="D65" s="200"/>
      <c r="E65" s="200"/>
      <c r="F65" s="3" t="s">
        <v>2759</v>
      </c>
      <c r="G65" s="3" t="s">
        <v>2760</v>
      </c>
    </row>
    <row r="66" spans="1:7" x14ac:dyDescent="0.35">
      <c r="A66" s="1"/>
      <c r="B66" s="87" t="s">
        <v>2738</v>
      </c>
      <c r="C66" s="87" t="s">
        <v>2739</v>
      </c>
      <c r="D66" s="87" t="s">
        <v>2739</v>
      </c>
      <c r="E66" s="87">
        <v>0</v>
      </c>
      <c r="F66" s="87">
        <v>60.36</v>
      </c>
      <c r="G66" s="87">
        <v>59.64</v>
      </c>
    </row>
    <row r="67" spans="1:7" x14ac:dyDescent="0.35">
      <c r="A67" s="1"/>
      <c r="B67" s="87" t="s">
        <v>2761</v>
      </c>
      <c r="C67" s="87" t="s">
        <v>2739</v>
      </c>
      <c r="D67" s="87" t="s">
        <v>2739</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6" t="s">
        <v>0</v>
      </c>
      <c r="C3" s="197"/>
      <c r="D3" s="197"/>
      <c r="E3" s="197"/>
      <c r="F3" s="197"/>
      <c r="G3" s="199"/>
    </row>
    <row r="4" spans="1:7" ht="0" hidden="1" customHeight="1" x14ac:dyDescent="0.35">
      <c r="A4" s="1"/>
      <c r="B4" s="1"/>
      <c r="C4" s="1"/>
      <c r="D4" s="1"/>
      <c r="E4" s="1"/>
      <c r="F4" s="1"/>
    </row>
    <row r="5" spans="1:7" ht="23" x14ac:dyDescent="0.5">
      <c r="A5" s="1"/>
      <c r="B5" s="22" t="s">
        <v>2762</v>
      </c>
      <c r="C5" s="1"/>
      <c r="D5" s="1"/>
      <c r="E5" s="1"/>
      <c r="F5" s="1"/>
    </row>
    <row r="6" spans="1:7" ht="27" customHeight="1" x14ac:dyDescent="0.35">
      <c r="A6" s="1"/>
      <c r="B6" s="7" t="s">
        <v>55</v>
      </c>
      <c r="C6" s="7" t="s">
        <v>585</v>
      </c>
      <c r="D6" s="7" t="s">
        <v>2763</v>
      </c>
      <c r="E6" s="7" t="s">
        <v>2764</v>
      </c>
      <c r="F6" s="7" t="s">
        <v>2765</v>
      </c>
    </row>
    <row r="7" spans="1:7" x14ac:dyDescent="0.35">
      <c r="A7" s="1"/>
      <c r="B7" s="148" t="s">
        <v>59</v>
      </c>
      <c r="C7" s="148" t="s">
        <v>805</v>
      </c>
      <c r="D7" s="53">
        <v>6803.5</v>
      </c>
      <c r="E7" s="53">
        <v>6851.0703400000002</v>
      </c>
      <c r="F7" s="178">
        <v>6.9920393914896743E-3</v>
      </c>
    </row>
    <row r="8" spans="1:7" x14ac:dyDescent="0.35">
      <c r="A8" s="1"/>
      <c r="B8" s="148" t="s">
        <v>59</v>
      </c>
      <c r="C8" s="148" t="s">
        <v>806</v>
      </c>
      <c r="D8" s="53">
        <v>6708.48</v>
      </c>
      <c r="E8" s="53">
        <v>6712.0256200000003</v>
      </c>
      <c r="F8" s="178">
        <v>5.285280719328373E-4</v>
      </c>
    </row>
    <row r="9" spans="1:7" x14ac:dyDescent="0.35">
      <c r="A9" s="1"/>
      <c r="B9" s="148" t="s">
        <v>59</v>
      </c>
      <c r="C9" s="148" t="s">
        <v>807</v>
      </c>
      <c r="D9" s="53">
        <v>6483.1</v>
      </c>
      <c r="E9" s="53">
        <v>6634.4974099999999</v>
      </c>
      <c r="F9" s="178">
        <v>2.3352626058521387E-2</v>
      </c>
    </row>
    <row r="10" spans="1:7" x14ac:dyDescent="0.35">
      <c r="A10" s="1"/>
      <c r="B10" s="148" t="s">
        <v>59</v>
      </c>
      <c r="C10" s="148" t="s">
        <v>808</v>
      </c>
      <c r="D10" s="53">
        <v>6520.57</v>
      </c>
      <c r="E10" s="53">
        <v>6516.1318199999996</v>
      </c>
      <c r="F10" s="178">
        <v>-6.8064294992615669E-4</v>
      </c>
    </row>
    <row r="11" spans="1:7" x14ac:dyDescent="0.35">
      <c r="A11" s="1"/>
      <c r="B11" s="148" t="s">
        <v>59</v>
      </c>
      <c r="C11" s="148" t="s">
        <v>809</v>
      </c>
      <c r="D11" s="53">
        <v>6442.24</v>
      </c>
      <c r="E11" s="53">
        <v>6492.7379199999996</v>
      </c>
      <c r="F11" s="178">
        <v>7.8385654679117827E-3</v>
      </c>
    </row>
    <row r="12" spans="1:7" x14ac:dyDescent="0.35">
      <c r="A12" s="1"/>
      <c r="B12" s="148" t="s">
        <v>59</v>
      </c>
      <c r="C12" s="148" t="s">
        <v>810</v>
      </c>
      <c r="D12" s="53">
        <v>6450.51</v>
      </c>
      <c r="E12" s="53">
        <v>6484.1012799999999</v>
      </c>
      <c r="F12" s="178">
        <v>5.2075386287285816E-3</v>
      </c>
    </row>
    <row r="13" spans="1:7" x14ac:dyDescent="0.35">
      <c r="A13" s="1"/>
      <c r="B13" s="148" t="s">
        <v>59</v>
      </c>
      <c r="C13" s="148" t="s">
        <v>811</v>
      </c>
      <c r="D13" s="53">
        <v>6395.09</v>
      </c>
      <c r="E13" s="53">
        <v>6437.1874299999999</v>
      </c>
      <c r="F13" s="178">
        <v>6.5827736591666424E-3</v>
      </c>
    </row>
    <row r="14" spans="1:7" x14ac:dyDescent="0.35">
      <c r="A14" s="1"/>
      <c r="B14" s="148" t="s">
        <v>59</v>
      </c>
      <c r="C14" s="148" t="s">
        <v>812</v>
      </c>
      <c r="D14" s="53">
        <v>6398.02</v>
      </c>
      <c r="E14" s="53">
        <v>6413.1015100000004</v>
      </c>
      <c r="F14" s="178">
        <v>2.3572152009527945E-3</v>
      </c>
    </row>
    <row r="15" spans="1:7" x14ac:dyDescent="0.35">
      <c r="A15" s="1"/>
      <c r="B15" s="148" t="s">
        <v>59</v>
      </c>
      <c r="C15" s="148" t="s">
        <v>813</v>
      </c>
      <c r="D15" s="53">
        <v>6422.94</v>
      </c>
      <c r="E15" s="53">
        <v>6480.7255999999998</v>
      </c>
      <c r="F15" s="178">
        <v>8.996752266096213E-3</v>
      </c>
    </row>
    <row r="16" spans="1:7" x14ac:dyDescent="0.35">
      <c r="A16" s="1"/>
      <c r="B16" s="148" t="s">
        <v>59</v>
      </c>
      <c r="C16" s="148" t="s">
        <v>814</v>
      </c>
      <c r="D16" s="53">
        <v>6435.34</v>
      </c>
      <c r="E16" s="53">
        <v>6480.6520200000004</v>
      </c>
      <c r="F16" s="178">
        <v>7.0411229243520935E-3</v>
      </c>
    </row>
    <row r="17" spans="1:6" x14ac:dyDescent="0.35">
      <c r="A17" s="1"/>
      <c r="B17" s="148" t="s">
        <v>59</v>
      </c>
      <c r="C17" s="148" t="s">
        <v>815</v>
      </c>
      <c r="D17" s="53">
        <v>6553.6</v>
      </c>
      <c r="E17" s="53">
        <v>6535.2492099999999</v>
      </c>
      <c r="F17" s="178">
        <v>-2.8001083374023438E-3</v>
      </c>
    </row>
    <row r="18" spans="1:6" x14ac:dyDescent="0.35">
      <c r="A18" s="1"/>
      <c r="B18" s="148" t="s">
        <v>59</v>
      </c>
      <c r="C18" s="148" t="s">
        <v>816</v>
      </c>
      <c r="D18" s="53">
        <v>6560.25</v>
      </c>
      <c r="E18" s="53">
        <v>6571.0478499999999</v>
      </c>
      <c r="F18" s="178">
        <v>1.645950992721314E-3</v>
      </c>
    </row>
    <row r="19" spans="1:6" x14ac:dyDescent="0.35">
      <c r="A19" s="1"/>
      <c r="B19" s="148" t="s">
        <v>59</v>
      </c>
      <c r="C19" s="148" t="s">
        <v>817</v>
      </c>
      <c r="D19" s="53">
        <v>6400.25</v>
      </c>
      <c r="E19" s="53">
        <v>6470.1995900000002</v>
      </c>
      <c r="F19" s="178">
        <v>1.0929196515761103E-2</v>
      </c>
    </row>
    <row r="20" spans="1:6" x14ac:dyDescent="0.35">
      <c r="A20" s="1"/>
      <c r="B20" s="148" t="s">
        <v>59</v>
      </c>
      <c r="C20" s="148" t="s">
        <v>818</v>
      </c>
      <c r="D20" s="53">
        <v>6509.97</v>
      </c>
      <c r="E20" s="53">
        <v>6509.8255099999997</v>
      </c>
      <c r="F20" s="178">
        <v>-2.2195186767373736E-5</v>
      </c>
    </row>
    <row r="21" spans="1:6" x14ac:dyDescent="0.35">
      <c r="A21" s="1"/>
      <c r="B21" s="148" t="s">
        <v>59</v>
      </c>
      <c r="C21" s="148" t="s">
        <v>819</v>
      </c>
      <c r="D21" s="53">
        <v>6695.12</v>
      </c>
      <c r="E21" s="53">
        <v>6721.9834099999998</v>
      </c>
      <c r="F21" s="178">
        <v>4.0123866338467422E-3</v>
      </c>
    </row>
    <row r="22" spans="1:6" x14ac:dyDescent="0.35">
      <c r="A22" s="1"/>
      <c r="B22" s="148" t="s">
        <v>59</v>
      </c>
      <c r="C22" s="148" t="s">
        <v>820</v>
      </c>
      <c r="D22" s="53">
        <v>6957.59</v>
      </c>
      <c r="E22" s="53">
        <v>6899.4618</v>
      </c>
      <c r="F22" s="178">
        <v>-8.3546457897059178E-3</v>
      </c>
    </row>
    <row r="23" spans="1:6" x14ac:dyDescent="0.35">
      <c r="A23" s="1"/>
      <c r="B23" s="148" t="s">
        <v>59</v>
      </c>
      <c r="C23" s="148" t="s">
        <v>821</v>
      </c>
      <c r="D23" s="53">
        <v>7223.62</v>
      </c>
      <c r="E23" s="53">
        <v>7159.00414</v>
      </c>
      <c r="F23" s="178">
        <v>-8.9450801675614172E-3</v>
      </c>
    </row>
    <row r="24" spans="1:6" x14ac:dyDescent="0.35">
      <c r="A24" s="1"/>
      <c r="B24" s="148" t="s">
        <v>59</v>
      </c>
      <c r="C24" s="148" t="s">
        <v>822</v>
      </c>
      <c r="D24" s="53">
        <v>7278.73</v>
      </c>
      <c r="E24" s="53">
        <v>7275.7518700000001</v>
      </c>
      <c r="F24" s="178">
        <v>-4.0915516855275576E-4</v>
      </c>
    </row>
    <row r="25" spans="1:6" x14ac:dyDescent="0.35">
      <c r="A25" s="1"/>
      <c r="B25" s="148" t="s">
        <v>59</v>
      </c>
      <c r="C25" s="148" t="s">
        <v>823</v>
      </c>
      <c r="D25" s="53">
        <v>7441.3</v>
      </c>
      <c r="E25" s="53">
        <v>7482.33626</v>
      </c>
      <c r="F25" s="178">
        <v>5.5146627605391534E-3</v>
      </c>
    </row>
    <row r="26" spans="1:6" x14ac:dyDescent="0.35">
      <c r="A26" s="1"/>
      <c r="B26" s="148" t="s">
        <v>59</v>
      </c>
      <c r="C26" s="148" t="s">
        <v>824</v>
      </c>
      <c r="D26" s="53">
        <v>7469.55</v>
      </c>
      <c r="E26" s="53">
        <v>7593.3316199999999</v>
      </c>
      <c r="F26" s="178">
        <v>1.6571496274875995E-2</v>
      </c>
    </row>
    <row r="27" spans="1:6" x14ac:dyDescent="0.35">
      <c r="A27" s="1"/>
      <c r="B27" s="148" t="s">
        <v>59</v>
      </c>
      <c r="C27" s="148" t="s">
        <v>825</v>
      </c>
      <c r="D27" s="53">
        <v>7722.89</v>
      </c>
      <c r="E27" s="53">
        <v>7654.6054599999998</v>
      </c>
      <c r="F27" s="178">
        <v>-8.8418377058329198E-3</v>
      </c>
    </row>
    <row r="28" spans="1:6" x14ac:dyDescent="0.35">
      <c r="A28" s="1"/>
      <c r="B28" s="148" t="s">
        <v>59</v>
      </c>
      <c r="C28" s="148" t="s">
        <v>826</v>
      </c>
      <c r="D28" s="53">
        <v>7810.26</v>
      </c>
      <c r="E28" s="53">
        <v>7741.2325600000004</v>
      </c>
      <c r="F28" s="178">
        <v>-8.8380463646536723E-3</v>
      </c>
    </row>
    <row r="29" spans="1:6" x14ac:dyDescent="0.35">
      <c r="A29" s="1"/>
      <c r="B29" s="148" t="s">
        <v>59</v>
      </c>
      <c r="C29" s="148" t="s">
        <v>827</v>
      </c>
      <c r="D29" s="53">
        <v>7869.39</v>
      </c>
      <c r="E29" s="53">
        <v>7791.7109499999997</v>
      </c>
      <c r="F29" s="178">
        <v>-9.8710382888635602E-3</v>
      </c>
    </row>
    <row r="30" spans="1:6" x14ac:dyDescent="0.35">
      <c r="A30" s="1"/>
      <c r="B30" s="148" t="s">
        <v>59</v>
      </c>
      <c r="C30" s="148" t="s">
        <v>828</v>
      </c>
      <c r="D30" s="53">
        <v>7724.84</v>
      </c>
      <c r="E30" s="53">
        <v>7810.8924100000004</v>
      </c>
      <c r="F30" s="178">
        <v>1.1139701275366221E-2</v>
      </c>
    </row>
    <row r="31" spans="1:6" x14ac:dyDescent="0.35">
      <c r="A31" s="1"/>
      <c r="B31" s="148" t="s">
        <v>59</v>
      </c>
      <c r="C31" s="148" t="s">
        <v>829</v>
      </c>
      <c r="D31" s="53">
        <v>7859.16</v>
      </c>
      <c r="E31" s="53">
        <v>7785.9548599999998</v>
      </c>
      <c r="F31" s="178">
        <v>-9.3146264995241229E-3</v>
      </c>
    </row>
    <row r="32" spans="1:6" x14ac:dyDescent="0.35">
      <c r="A32" s="1"/>
      <c r="B32" s="148" t="s">
        <v>59</v>
      </c>
      <c r="C32" s="148" t="s">
        <v>830</v>
      </c>
      <c r="D32" s="53">
        <v>7764.44</v>
      </c>
      <c r="E32" s="53">
        <v>7711.6726099999996</v>
      </c>
      <c r="F32" s="178">
        <v>-6.7960329399158219E-3</v>
      </c>
    </row>
    <row r="33" spans="1:6" x14ac:dyDescent="0.35">
      <c r="A33" s="1"/>
      <c r="B33" s="148" t="s">
        <v>59</v>
      </c>
      <c r="C33" s="148" t="s">
        <v>831</v>
      </c>
      <c r="D33" s="53">
        <v>7697.65</v>
      </c>
      <c r="E33" s="53">
        <v>7646.4055900000003</v>
      </c>
      <c r="F33" s="178">
        <v>-6.6571499093879298E-3</v>
      </c>
    </row>
    <row r="34" spans="1:6" x14ac:dyDescent="0.35">
      <c r="A34" s="1"/>
      <c r="B34" s="148" t="s">
        <v>59</v>
      </c>
      <c r="C34" s="148" t="s">
        <v>832</v>
      </c>
      <c r="D34" s="53">
        <v>7616.85</v>
      </c>
      <c r="E34" s="53">
        <v>7586.7270399999998</v>
      </c>
      <c r="F34" s="178">
        <v>-3.9547792066274125E-3</v>
      </c>
    </row>
    <row r="35" spans="1:6" x14ac:dyDescent="0.35">
      <c r="A35" s="1"/>
      <c r="B35" s="148" t="s">
        <v>59</v>
      </c>
      <c r="C35" s="148" t="s">
        <v>833</v>
      </c>
      <c r="D35" s="53">
        <v>7581.64</v>
      </c>
      <c r="E35" s="53">
        <v>7574.0033700000004</v>
      </c>
      <c r="F35" s="178">
        <v>-1.0072530481531701E-3</v>
      </c>
    </row>
    <row r="36" spans="1:6" x14ac:dyDescent="0.35">
      <c r="A36" s="1"/>
      <c r="B36" s="148" t="s">
        <v>59</v>
      </c>
      <c r="C36" s="148" t="s">
        <v>834</v>
      </c>
      <c r="D36" s="53">
        <v>7597.42</v>
      </c>
      <c r="E36" s="53">
        <v>7565.4437900000003</v>
      </c>
      <c r="F36" s="178">
        <v>-4.2088248379055001E-3</v>
      </c>
    </row>
    <row r="37" spans="1:6" x14ac:dyDescent="0.35">
      <c r="A37" s="1"/>
      <c r="B37" s="148" t="s">
        <v>59</v>
      </c>
      <c r="C37" s="148" t="s">
        <v>835</v>
      </c>
      <c r="D37" s="53">
        <v>7545.52</v>
      </c>
      <c r="E37" s="53">
        <v>7570.1315199999999</v>
      </c>
      <c r="F37" s="178">
        <v>3.2617394162363896E-3</v>
      </c>
    </row>
    <row r="38" spans="1:6" x14ac:dyDescent="0.35">
      <c r="A38" s="1"/>
      <c r="B38" s="148" t="s">
        <v>59</v>
      </c>
      <c r="C38" s="148" t="s">
        <v>836</v>
      </c>
      <c r="D38" s="53">
        <v>7535.67</v>
      </c>
      <c r="E38" s="53">
        <v>7533.9417700000004</v>
      </c>
      <c r="F38" s="178">
        <v>-2.2933992597871193E-4</v>
      </c>
    </row>
    <row r="39" spans="1:6" x14ac:dyDescent="0.35">
      <c r="A39" s="1"/>
      <c r="B39" s="148" t="s">
        <v>59</v>
      </c>
      <c r="C39" s="148" t="s">
        <v>837</v>
      </c>
      <c r="D39" s="53">
        <v>7441.85</v>
      </c>
      <c r="E39" s="53">
        <v>7407.8294699999997</v>
      </c>
      <c r="F39" s="178">
        <v>-4.5715151474431765E-3</v>
      </c>
    </row>
    <row r="40" spans="1:6" x14ac:dyDescent="0.35">
      <c r="A40" s="1"/>
      <c r="B40" s="148" t="s">
        <v>59</v>
      </c>
      <c r="C40" s="148" t="s">
        <v>838</v>
      </c>
      <c r="D40" s="53">
        <v>7339.8</v>
      </c>
      <c r="E40" s="53">
        <v>7324.6966199999997</v>
      </c>
      <c r="F40" s="178">
        <v>-2.0577372680454509E-3</v>
      </c>
    </row>
    <row r="41" spans="1:6" x14ac:dyDescent="0.35">
      <c r="A41" s="1"/>
      <c r="B41" s="148" t="s">
        <v>59</v>
      </c>
      <c r="C41" s="148" t="s">
        <v>839</v>
      </c>
      <c r="D41" s="53">
        <v>7330.47</v>
      </c>
      <c r="E41" s="53">
        <v>7272.1211300000004</v>
      </c>
      <c r="F41" s="178">
        <v>-7.9597720200751121E-3</v>
      </c>
    </row>
    <row r="42" spans="1:6" x14ac:dyDescent="0.35">
      <c r="A42" s="1"/>
      <c r="B42" s="148" t="s">
        <v>59</v>
      </c>
      <c r="C42" s="148" t="s">
        <v>840</v>
      </c>
      <c r="D42" s="53">
        <v>7275.97</v>
      </c>
      <c r="E42" s="53">
        <v>7259.7987999999996</v>
      </c>
      <c r="F42" s="178">
        <v>-2.2225490209552817E-3</v>
      </c>
    </row>
    <row r="43" spans="1:6" x14ac:dyDescent="0.35">
      <c r="A43" s="1"/>
      <c r="B43" s="148" t="s">
        <v>59</v>
      </c>
      <c r="C43" s="148" t="s">
        <v>841</v>
      </c>
      <c r="D43" s="53">
        <v>7615.92</v>
      </c>
      <c r="E43" s="53">
        <v>7563.9846799999996</v>
      </c>
      <c r="F43" s="178">
        <v>-6.819310076786521E-3</v>
      </c>
    </row>
    <row r="44" spans="1:6" x14ac:dyDescent="0.35">
      <c r="A44" s="1"/>
      <c r="B44" s="148" t="s">
        <v>59</v>
      </c>
      <c r="C44" s="148" t="s">
        <v>842</v>
      </c>
      <c r="D44" s="53">
        <v>7629.65</v>
      </c>
      <c r="E44" s="53">
        <v>7658.1091699999997</v>
      </c>
      <c r="F44" s="178">
        <v>3.7300754294102615E-3</v>
      </c>
    </row>
    <row r="45" spans="1:6" x14ac:dyDescent="0.35">
      <c r="A45" s="1"/>
      <c r="B45" s="148" t="s">
        <v>59</v>
      </c>
      <c r="C45" s="148" t="s">
        <v>843</v>
      </c>
      <c r="D45" s="53">
        <v>7620.08</v>
      </c>
      <c r="E45" s="53">
        <v>7636.7526099999995</v>
      </c>
      <c r="F45" s="178">
        <v>2.1879835907234568E-3</v>
      </c>
    </row>
    <row r="46" spans="1:6" x14ac:dyDescent="0.35">
      <c r="A46" s="1"/>
      <c r="B46" s="148" t="s">
        <v>59</v>
      </c>
      <c r="C46" s="148" t="s">
        <v>844</v>
      </c>
      <c r="D46" s="53">
        <v>7578.73</v>
      </c>
      <c r="E46" s="53">
        <v>7619.1806800000004</v>
      </c>
      <c r="F46" s="178">
        <v>5.3373955794704395E-3</v>
      </c>
    </row>
    <row r="47" spans="1:6" x14ac:dyDescent="0.35">
      <c r="A47" s="1"/>
      <c r="B47" s="148" t="s">
        <v>59</v>
      </c>
      <c r="C47" s="148" t="s">
        <v>845</v>
      </c>
      <c r="D47" s="53">
        <v>7548.7</v>
      </c>
      <c r="E47" s="53">
        <v>7559.2894299999998</v>
      </c>
      <c r="F47" s="178">
        <v>1.4028150542477512E-3</v>
      </c>
    </row>
    <row r="48" spans="1:6" x14ac:dyDescent="0.35">
      <c r="A48" s="1"/>
      <c r="B48" s="148" t="s">
        <v>59</v>
      </c>
      <c r="C48" s="148" t="s">
        <v>846</v>
      </c>
      <c r="D48" s="53">
        <v>7519.37</v>
      </c>
      <c r="E48" s="53">
        <v>7492.6769400000003</v>
      </c>
      <c r="F48" s="178">
        <v>-3.5499064416300834E-3</v>
      </c>
    </row>
    <row r="49" spans="1:6" x14ac:dyDescent="0.35">
      <c r="A49" s="1"/>
      <c r="B49" s="148" t="s">
        <v>59</v>
      </c>
      <c r="C49" s="148" t="s">
        <v>847</v>
      </c>
      <c r="D49" s="53">
        <v>7489.48</v>
      </c>
      <c r="E49" s="53">
        <v>7441.9752399999998</v>
      </c>
      <c r="F49" s="178">
        <v>-6.3428649252017496E-3</v>
      </c>
    </row>
    <row r="50" spans="1:6" x14ac:dyDescent="0.35">
      <c r="A50" s="1"/>
      <c r="B50" s="148" t="s">
        <v>59</v>
      </c>
      <c r="C50" s="148" t="s">
        <v>848</v>
      </c>
      <c r="D50" s="53">
        <v>7444.95</v>
      </c>
      <c r="E50" s="53">
        <v>7338.4647400000003</v>
      </c>
      <c r="F50" s="178">
        <v>-1.4303018824841E-2</v>
      </c>
    </row>
    <row r="51" spans="1:6" x14ac:dyDescent="0.35">
      <c r="A51" s="1"/>
      <c r="B51" s="148" t="s">
        <v>59</v>
      </c>
      <c r="C51" s="148" t="s">
        <v>849</v>
      </c>
      <c r="D51" s="53">
        <v>7352.16</v>
      </c>
      <c r="E51" s="53">
        <v>7292.4206400000003</v>
      </c>
      <c r="F51" s="178">
        <v>-8.1254162042175369E-3</v>
      </c>
    </row>
    <row r="52" spans="1:6" x14ac:dyDescent="0.35">
      <c r="A52" s="1"/>
      <c r="B52" s="148" t="s">
        <v>59</v>
      </c>
      <c r="C52" s="148" t="s">
        <v>850</v>
      </c>
      <c r="D52" s="53">
        <v>7142.08</v>
      </c>
      <c r="E52" s="53">
        <v>7156.2470599999997</v>
      </c>
      <c r="F52" s="178">
        <v>1.9836042161387162E-3</v>
      </c>
    </row>
    <row r="53" spans="1:6" x14ac:dyDescent="0.35">
      <c r="A53" s="1"/>
      <c r="B53" s="148" t="s">
        <v>59</v>
      </c>
      <c r="C53" s="148" t="s">
        <v>851</v>
      </c>
      <c r="D53" s="53">
        <v>7001.82</v>
      </c>
      <c r="E53" s="53">
        <v>6968.3609999999999</v>
      </c>
      <c r="F53" s="178">
        <v>-4.7786147030343534E-3</v>
      </c>
    </row>
    <row r="54" spans="1:6" x14ac:dyDescent="0.35">
      <c r="A54" s="1"/>
      <c r="B54" s="148" t="s">
        <v>852</v>
      </c>
      <c r="C54" s="148" t="s">
        <v>60</v>
      </c>
      <c r="D54" s="53">
        <v>6845.3</v>
      </c>
      <c r="E54" s="53">
        <v>6822.8247499999998</v>
      </c>
      <c r="F54" s="178">
        <v>-3.2833111770119647E-3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1" t="s">
        <v>2766</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20" customHeight="1" x14ac:dyDescent="0.35">
      <c r="A6" s="1"/>
      <c r="B6" s="200" t="s">
        <v>55</v>
      </c>
      <c r="C6" s="200" t="s">
        <v>585</v>
      </c>
      <c r="D6" s="229" t="s">
        <v>596</v>
      </c>
      <c r="E6" s="229"/>
      <c r="F6" s="229"/>
      <c r="G6" s="229"/>
      <c r="H6" s="229" t="s">
        <v>596</v>
      </c>
      <c r="I6" s="229"/>
      <c r="J6" s="229"/>
      <c r="K6" s="229"/>
      <c r="L6" s="229" t="s">
        <v>597</v>
      </c>
      <c r="M6" s="229"/>
      <c r="N6" s="229"/>
      <c r="O6" s="229"/>
      <c r="P6" s="229" t="s">
        <v>597</v>
      </c>
      <c r="Q6" s="229"/>
      <c r="R6" s="229"/>
      <c r="S6" s="229"/>
      <c r="T6" s="229" t="s">
        <v>597</v>
      </c>
      <c r="U6" s="229"/>
      <c r="V6" s="229"/>
      <c r="W6" s="229"/>
      <c r="X6" s="229" t="s">
        <v>597</v>
      </c>
      <c r="Y6" s="229"/>
      <c r="Z6" s="229"/>
      <c r="AA6" s="229"/>
      <c r="AB6" s="229" t="s">
        <v>108</v>
      </c>
      <c r="AC6" s="229"/>
      <c r="AD6" s="229"/>
      <c r="AE6" s="229"/>
      <c r="AF6" s="229" t="s">
        <v>108</v>
      </c>
      <c r="AG6" s="229"/>
      <c r="AH6" s="229"/>
      <c r="AI6" s="229"/>
      <c r="AJ6" s="229" t="s">
        <v>148</v>
      </c>
      <c r="AK6" s="229"/>
      <c r="AL6" s="229"/>
      <c r="AM6" s="229"/>
      <c r="AN6" s="229" t="s">
        <v>148</v>
      </c>
      <c r="AO6" s="229"/>
      <c r="AP6" s="229"/>
      <c r="AQ6" s="229"/>
      <c r="AR6" s="229" t="s">
        <v>96</v>
      </c>
      <c r="AS6" s="229"/>
      <c r="AT6" s="229"/>
      <c r="AU6" s="229"/>
      <c r="AV6" s="229" t="s">
        <v>96</v>
      </c>
      <c r="AW6" s="229"/>
      <c r="AX6" s="229"/>
      <c r="AY6" s="229"/>
      <c r="AZ6" s="229" t="s">
        <v>96</v>
      </c>
      <c r="BA6" s="229"/>
      <c r="BB6" s="229"/>
      <c r="BC6" s="229"/>
      <c r="BD6" s="229" t="s">
        <v>96</v>
      </c>
      <c r="BE6" s="229"/>
      <c r="BF6" s="229"/>
      <c r="BG6" s="229"/>
      <c r="BH6" s="229" t="s">
        <v>96</v>
      </c>
      <c r="BI6" s="229"/>
      <c r="BJ6" s="229"/>
      <c r="BK6" s="229"/>
      <c r="BL6" s="229" t="s">
        <v>96</v>
      </c>
      <c r="BM6" s="229"/>
      <c r="BN6" s="229"/>
      <c r="BO6" s="229"/>
      <c r="BP6" s="229" t="s">
        <v>96</v>
      </c>
      <c r="BQ6" s="229"/>
      <c r="BR6" s="229"/>
      <c r="BS6" s="229"/>
      <c r="BT6" s="229" t="s">
        <v>96</v>
      </c>
      <c r="BU6" s="229"/>
      <c r="BV6" s="229"/>
      <c r="BW6" s="229"/>
      <c r="BX6" s="229" t="s">
        <v>598</v>
      </c>
      <c r="BY6" s="229"/>
      <c r="BZ6" s="229"/>
      <c r="CA6" s="229"/>
      <c r="CB6" s="229" t="s">
        <v>598</v>
      </c>
      <c r="CC6" s="229"/>
      <c r="CD6" s="229"/>
      <c r="CE6" s="229"/>
      <c r="CF6" s="229" t="s">
        <v>598</v>
      </c>
      <c r="CG6" s="229"/>
      <c r="CH6" s="229"/>
      <c r="CI6" s="229"/>
      <c r="CJ6" s="229" t="s">
        <v>598</v>
      </c>
      <c r="CK6" s="229"/>
      <c r="CL6" s="229"/>
      <c r="CM6" s="229"/>
      <c r="CN6" s="229" t="s">
        <v>283</v>
      </c>
      <c r="CO6" s="229"/>
      <c r="CP6" s="229"/>
      <c r="CQ6" s="229"/>
      <c r="CR6" s="229" t="s">
        <v>288</v>
      </c>
      <c r="CS6" s="229"/>
      <c r="CT6" s="229"/>
      <c r="CU6" s="229"/>
      <c r="CV6" s="229" t="s">
        <v>288</v>
      </c>
      <c r="CW6" s="229"/>
      <c r="CX6" s="229"/>
      <c r="CY6" s="229"/>
      <c r="CZ6" s="229" t="s">
        <v>288</v>
      </c>
      <c r="DA6" s="229"/>
      <c r="DB6" s="229"/>
      <c r="DC6" s="229"/>
      <c r="DD6" s="229" t="s">
        <v>66</v>
      </c>
      <c r="DE6" s="229"/>
      <c r="DF6" s="229"/>
      <c r="DG6" s="229"/>
      <c r="DH6" s="229" t="s">
        <v>66</v>
      </c>
      <c r="DI6" s="229"/>
      <c r="DJ6" s="229"/>
      <c r="DK6" s="229"/>
      <c r="DL6" s="229" t="s">
        <v>66</v>
      </c>
      <c r="DM6" s="229"/>
      <c r="DN6" s="229"/>
      <c r="DO6" s="229"/>
      <c r="DP6" s="229" t="s">
        <v>66</v>
      </c>
      <c r="DQ6" s="229"/>
      <c r="DR6" s="229"/>
      <c r="DS6" s="229"/>
      <c r="DT6" s="229" t="s">
        <v>66</v>
      </c>
      <c r="DU6" s="229"/>
      <c r="DV6" s="229"/>
      <c r="DW6" s="229"/>
      <c r="DX6" s="229" t="s">
        <v>66</v>
      </c>
      <c r="DY6" s="229"/>
      <c r="DZ6" s="229"/>
      <c r="EA6" s="229"/>
      <c r="EB6" s="229" t="s">
        <v>66</v>
      </c>
      <c r="EC6" s="229"/>
      <c r="ED6" s="229"/>
      <c r="EE6" s="229"/>
      <c r="EF6" s="229" t="s">
        <v>599</v>
      </c>
      <c r="EG6" s="229"/>
      <c r="EH6" s="229"/>
      <c r="EI6" s="229"/>
      <c r="EJ6" s="229" t="s">
        <v>62</v>
      </c>
      <c r="EK6" s="229"/>
      <c r="EL6" s="229"/>
      <c r="EM6" s="229"/>
      <c r="EN6" s="229" t="s">
        <v>415</v>
      </c>
      <c r="EO6" s="229"/>
      <c r="EP6" s="229"/>
      <c r="EQ6" s="229"/>
      <c r="ER6" s="229" t="s">
        <v>600</v>
      </c>
      <c r="ES6" s="229"/>
      <c r="ET6" s="229"/>
      <c r="EU6" s="229"/>
      <c r="EV6" s="229" t="s">
        <v>600</v>
      </c>
      <c r="EW6" s="229"/>
      <c r="EX6" s="229"/>
      <c r="EY6" s="229"/>
      <c r="EZ6" s="229" t="s">
        <v>601</v>
      </c>
      <c r="FA6" s="229"/>
      <c r="FB6" s="229"/>
      <c r="FC6" s="229"/>
      <c r="FD6" s="229" t="s">
        <v>601</v>
      </c>
      <c r="FE6" s="229"/>
      <c r="FF6" s="229"/>
      <c r="FG6" s="229"/>
      <c r="FH6" s="229" t="s">
        <v>602</v>
      </c>
      <c r="FI6" s="229"/>
      <c r="FJ6" s="229"/>
      <c r="FK6" s="229"/>
      <c r="FL6" s="229" t="s">
        <v>603</v>
      </c>
      <c r="FM6" s="229"/>
      <c r="FN6" s="229"/>
      <c r="FO6" s="229"/>
      <c r="FP6" s="229" t="s">
        <v>603</v>
      </c>
      <c r="FQ6" s="229"/>
      <c r="FR6" s="229"/>
      <c r="FS6" s="229"/>
      <c r="FT6" s="229" t="s">
        <v>604</v>
      </c>
      <c r="FU6" s="229"/>
      <c r="FV6" s="229"/>
      <c r="FW6" s="229"/>
      <c r="FX6" s="229" t="s">
        <v>605</v>
      </c>
      <c r="FY6" s="229"/>
      <c r="FZ6" s="229"/>
      <c r="GA6" s="229"/>
      <c r="GB6" s="229" t="s">
        <v>606</v>
      </c>
      <c r="GC6" s="229"/>
      <c r="GD6" s="229"/>
      <c r="GE6" s="229"/>
      <c r="GF6" s="229" t="s">
        <v>93</v>
      </c>
      <c r="GG6" s="229"/>
      <c r="GH6" s="229"/>
      <c r="GI6" s="229"/>
      <c r="GJ6" s="229" t="s">
        <v>93</v>
      </c>
      <c r="GK6" s="229"/>
      <c r="GL6" s="229"/>
      <c r="GM6" s="229"/>
      <c r="GN6" s="229" t="s">
        <v>93</v>
      </c>
      <c r="GO6" s="229"/>
      <c r="GP6" s="229"/>
      <c r="GQ6" s="229"/>
      <c r="GR6" s="229" t="s">
        <v>140</v>
      </c>
      <c r="GS6" s="229"/>
      <c r="GT6" s="229"/>
      <c r="GU6" s="229"/>
      <c r="GV6" s="229" t="s">
        <v>140</v>
      </c>
      <c r="GW6" s="229"/>
      <c r="GX6" s="229"/>
      <c r="GY6" s="229"/>
      <c r="GZ6" s="229" t="s">
        <v>140</v>
      </c>
      <c r="HA6" s="229"/>
      <c r="HB6" s="229"/>
      <c r="HC6" s="229"/>
      <c r="HD6" s="229" t="s">
        <v>140</v>
      </c>
      <c r="HE6" s="229"/>
      <c r="HF6" s="229"/>
      <c r="HG6" s="229"/>
      <c r="HH6" s="229" t="s">
        <v>140</v>
      </c>
      <c r="HI6" s="229"/>
      <c r="HJ6" s="229"/>
      <c r="HK6" s="229"/>
      <c r="HL6" s="229" t="s">
        <v>140</v>
      </c>
      <c r="HM6" s="229"/>
      <c r="HN6" s="229"/>
      <c r="HO6" s="229"/>
      <c r="HP6" s="229" t="s">
        <v>140</v>
      </c>
      <c r="HQ6" s="229"/>
      <c r="HR6" s="229"/>
      <c r="HS6" s="229"/>
      <c r="HT6" s="229" t="s">
        <v>140</v>
      </c>
      <c r="HU6" s="229"/>
      <c r="HV6" s="229"/>
      <c r="HW6" s="229"/>
      <c r="HX6" s="229" t="s">
        <v>607</v>
      </c>
      <c r="HY6" s="229"/>
      <c r="HZ6" s="229"/>
      <c r="IA6" s="229"/>
      <c r="IB6" s="229" t="s">
        <v>75</v>
      </c>
      <c r="IC6" s="229"/>
      <c r="ID6" s="229"/>
      <c r="IE6" s="229"/>
      <c r="IF6" s="229" t="s">
        <v>75</v>
      </c>
      <c r="IG6" s="229"/>
      <c r="IH6" s="229"/>
      <c r="II6" s="229"/>
      <c r="IJ6" s="229" t="s">
        <v>75</v>
      </c>
      <c r="IK6" s="229"/>
      <c r="IL6" s="229"/>
      <c r="IM6" s="229"/>
      <c r="IN6" s="229" t="s">
        <v>79</v>
      </c>
      <c r="IO6" s="229"/>
      <c r="IP6" s="229"/>
      <c r="IQ6" s="229"/>
      <c r="IR6" s="229" t="s">
        <v>79</v>
      </c>
      <c r="IS6" s="229"/>
      <c r="IT6" s="229"/>
      <c r="IU6" s="229"/>
      <c r="IV6" s="229" t="s">
        <v>79</v>
      </c>
      <c r="IW6" s="229"/>
      <c r="IX6" s="229"/>
      <c r="IY6" s="229"/>
      <c r="IZ6" s="229" t="s">
        <v>79</v>
      </c>
      <c r="JA6" s="229"/>
      <c r="JB6" s="229"/>
      <c r="JC6" s="229"/>
      <c r="JD6" s="229" t="s">
        <v>79</v>
      </c>
      <c r="JE6" s="229"/>
      <c r="JF6" s="229"/>
      <c r="JG6" s="229"/>
      <c r="JH6" s="229" t="s">
        <v>79</v>
      </c>
      <c r="JI6" s="229"/>
      <c r="JJ6" s="229"/>
      <c r="JK6" s="229"/>
      <c r="JL6" s="229" t="s">
        <v>79</v>
      </c>
      <c r="JM6" s="229"/>
      <c r="JN6" s="229"/>
      <c r="JO6" s="229"/>
      <c r="JP6" s="229" t="s">
        <v>79</v>
      </c>
      <c r="JQ6" s="229"/>
      <c r="JR6" s="229"/>
      <c r="JS6" s="229"/>
      <c r="JT6" s="229" t="s">
        <v>79</v>
      </c>
      <c r="JU6" s="229"/>
      <c r="JV6" s="229"/>
      <c r="JW6" s="229"/>
      <c r="JX6" s="229" t="s">
        <v>79</v>
      </c>
      <c r="JY6" s="229"/>
      <c r="JZ6" s="229"/>
      <c r="KA6" s="229"/>
      <c r="KB6" s="229" t="s">
        <v>79</v>
      </c>
      <c r="KC6" s="229"/>
      <c r="KD6" s="229"/>
      <c r="KE6" s="229"/>
      <c r="KF6" s="229" t="s">
        <v>79</v>
      </c>
      <c r="KG6" s="229"/>
      <c r="KH6" s="229"/>
      <c r="KI6" s="229"/>
      <c r="KJ6" s="229" t="s">
        <v>79</v>
      </c>
      <c r="KK6" s="229"/>
      <c r="KL6" s="229"/>
      <c r="KM6" s="229"/>
      <c r="KN6" s="229" t="s">
        <v>79</v>
      </c>
      <c r="KO6" s="229"/>
      <c r="KP6" s="229"/>
      <c r="KQ6" s="229"/>
      <c r="KR6" s="229" t="s">
        <v>608</v>
      </c>
      <c r="KS6" s="229"/>
      <c r="KT6" s="229"/>
      <c r="KU6" s="229"/>
      <c r="KV6" s="229" t="s">
        <v>608</v>
      </c>
      <c r="KW6" s="229"/>
      <c r="KX6" s="229"/>
      <c r="KY6" s="229"/>
      <c r="KZ6" s="229" t="s">
        <v>609</v>
      </c>
      <c r="LA6" s="229"/>
      <c r="LB6" s="229"/>
      <c r="LC6" s="229"/>
      <c r="LD6" s="229" t="s">
        <v>115</v>
      </c>
      <c r="LE6" s="229"/>
      <c r="LF6" s="229"/>
      <c r="LG6" s="229"/>
      <c r="LH6" s="229" t="s">
        <v>115</v>
      </c>
      <c r="LI6" s="229"/>
      <c r="LJ6" s="229"/>
      <c r="LK6" s="229"/>
      <c r="LL6" s="229" t="s">
        <v>115</v>
      </c>
      <c r="LM6" s="229"/>
      <c r="LN6" s="229"/>
      <c r="LO6" s="229"/>
      <c r="LP6" s="229" t="s">
        <v>115</v>
      </c>
      <c r="LQ6" s="229"/>
      <c r="LR6" s="229"/>
      <c r="LS6" s="229"/>
      <c r="LT6" s="229" t="s">
        <v>115</v>
      </c>
      <c r="LU6" s="229"/>
      <c r="LV6" s="229"/>
      <c r="LW6" s="229"/>
      <c r="LX6" s="229" t="s">
        <v>115</v>
      </c>
      <c r="LY6" s="229"/>
      <c r="LZ6" s="229"/>
      <c r="MA6" s="229"/>
      <c r="MB6" s="229" t="s">
        <v>115</v>
      </c>
      <c r="MC6" s="229"/>
      <c r="MD6" s="229"/>
      <c r="ME6" s="229"/>
      <c r="MF6" s="229" t="s">
        <v>115</v>
      </c>
      <c r="MG6" s="229"/>
      <c r="MH6" s="229"/>
      <c r="MI6" s="229"/>
      <c r="MJ6" s="229" t="s">
        <v>115</v>
      </c>
      <c r="MK6" s="229"/>
      <c r="ML6" s="229"/>
      <c r="MM6" s="229"/>
      <c r="MN6" s="229" t="s">
        <v>115</v>
      </c>
      <c r="MO6" s="229"/>
      <c r="MP6" s="229"/>
      <c r="MQ6" s="229"/>
      <c r="MR6" s="229" t="s">
        <v>115</v>
      </c>
      <c r="MS6" s="229"/>
      <c r="MT6" s="229"/>
      <c r="MU6" s="229"/>
      <c r="MV6" s="229" t="s">
        <v>115</v>
      </c>
      <c r="MW6" s="229"/>
      <c r="MX6" s="229"/>
      <c r="MY6" s="229"/>
      <c r="MZ6" s="229" t="s">
        <v>137</v>
      </c>
      <c r="NA6" s="229"/>
      <c r="NB6" s="229"/>
      <c r="NC6" s="229"/>
      <c r="ND6" s="229" t="s">
        <v>137</v>
      </c>
      <c r="NE6" s="229"/>
      <c r="NF6" s="229"/>
      <c r="NG6" s="229"/>
      <c r="NH6" s="229" t="s">
        <v>137</v>
      </c>
      <c r="NI6" s="229"/>
      <c r="NJ6" s="229"/>
      <c r="NK6" s="229"/>
      <c r="NL6" s="229" t="s">
        <v>137</v>
      </c>
      <c r="NM6" s="229"/>
      <c r="NN6" s="229"/>
      <c r="NO6" s="229"/>
      <c r="NP6" s="229" t="s">
        <v>144</v>
      </c>
      <c r="NQ6" s="229"/>
      <c r="NR6" s="229"/>
      <c r="NS6" s="229"/>
      <c r="NT6" s="229" t="s">
        <v>144</v>
      </c>
      <c r="NU6" s="229"/>
      <c r="NV6" s="229"/>
      <c r="NW6" s="229"/>
      <c r="NX6" s="229" t="s">
        <v>610</v>
      </c>
      <c r="NY6" s="229"/>
      <c r="NZ6" s="229"/>
      <c r="OA6" s="229"/>
      <c r="OB6" s="229" t="s">
        <v>611</v>
      </c>
      <c r="OC6" s="229"/>
      <c r="OD6" s="229"/>
      <c r="OE6" s="229"/>
      <c r="OF6" s="229" t="s">
        <v>612</v>
      </c>
      <c r="OG6" s="229"/>
      <c r="OH6" s="229"/>
      <c r="OI6" s="229"/>
      <c r="OJ6" s="229" t="s">
        <v>613</v>
      </c>
      <c r="OK6" s="229"/>
      <c r="OL6" s="229"/>
      <c r="OM6" s="229"/>
      <c r="ON6" s="229" t="s">
        <v>614</v>
      </c>
      <c r="OO6" s="229"/>
      <c r="OP6" s="229"/>
      <c r="OQ6" s="229"/>
      <c r="OR6" s="229" t="s">
        <v>615</v>
      </c>
      <c r="OS6" s="229"/>
      <c r="OT6" s="229"/>
      <c r="OU6" s="229"/>
      <c r="OV6" s="229" t="s">
        <v>616</v>
      </c>
      <c r="OW6" s="229"/>
      <c r="OX6" s="229"/>
      <c r="OY6" s="229"/>
      <c r="OZ6" s="229" t="s">
        <v>108</v>
      </c>
      <c r="PA6" s="229"/>
      <c r="PB6" s="229"/>
      <c r="PC6" s="229"/>
      <c r="PD6" s="229" t="s">
        <v>108</v>
      </c>
      <c r="PE6" s="229"/>
      <c r="PF6" s="229"/>
      <c r="PG6" s="229"/>
      <c r="PH6" s="229" t="s">
        <v>599</v>
      </c>
      <c r="PI6" s="229"/>
      <c r="PJ6" s="229"/>
      <c r="PK6" s="229"/>
      <c r="PL6" s="229" t="s">
        <v>617</v>
      </c>
      <c r="PM6" s="229"/>
      <c r="PN6" s="229"/>
      <c r="PO6" s="229"/>
      <c r="PP6" s="229" t="s">
        <v>618</v>
      </c>
      <c r="PQ6" s="229"/>
      <c r="PR6" s="229"/>
      <c r="PS6" s="229"/>
      <c r="PT6" s="229" t="s">
        <v>619</v>
      </c>
      <c r="PU6" s="229"/>
      <c r="PV6" s="229"/>
      <c r="PW6" s="229"/>
      <c r="PX6" s="229" t="s">
        <v>31</v>
      </c>
      <c r="PY6" s="229"/>
      <c r="PZ6" s="229"/>
      <c r="QA6" s="229"/>
      <c r="QB6" s="229" t="s">
        <v>620</v>
      </c>
      <c r="QC6" s="229"/>
      <c r="QD6" s="229"/>
      <c r="QE6" s="229"/>
      <c r="QF6" s="229" t="s">
        <v>621</v>
      </c>
      <c r="QG6" s="229"/>
      <c r="QH6" s="229"/>
      <c r="QI6" s="229"/>
      <c r="QJ6" s="229" t="s">
        <v>353</v>
      </c>
      <c r="QK6" s="229"/>
      <c r="QL6" s="229"/>
      <c r="QM6" s="229"/>
      <c r="QN6" s="229" t="s">
        <v>622</v>
      </c>
      <c r="QO6" s="229"/>
      <c r="QP6" s="229"/>
      <c r="QQ6" s="229"/>
      <c r="QR6" s="229" t="s">
        <v>623</v>
      </c>
      <c r="QS6" s="229"/>
      <c r="QT6" s="229"/>
      <c r="QU6" s="229"/>
      <c r="QV6" s="229" t="s">
        <v>624</v>
      </c>
      <c r="QW6" s="229"/>
      <c r="QX6" s="229"/>
      <c r="QY6" s="229"/>
      <c r="QZ6" s="229" t="s">
        <v>625</v>
      </c>
      <c r="RA6" s="229"/>
      <c r="RB6" s="229"/>
      <c r="RC6" s="229"/>
      <c r="RD6" s="229" t="s">
        <v>626</v>
      </c>
      <c r="RE6" s="229"/>
      <c r="RF6" s="229"/>
      <c r="RG6" s="229"/>
      <c r="RH6" s="229" t="s">
        <v>626</v>
      </c>
      <c r="RI6" s="229"/>
      <c r="RJ6" s="229"/>
      <c r="RK6" s="229"/>
      <c r="RL6" s="229" t="s">
        <v>626</v>
      </c>
      <c r="RM6" s="229"/>
      <c r="RN6" s="229"/>
      <c r="RO6" s="229"/>
      <c r="RP6" s="229" t="s">
        <v>626</v>
      </c>
      <c r="RQ6" s="229"/>
      <c r="RR6" s="229"/>
      <c r="RS6" s="229"/>
      <c r="RT6" s="229" t="s">
        <v>627</v>
      </c>
      <c r="RU6" s="229"/>
      <c r="RV6" s="229"/>
      <c r="RW6" s="229"/>
      <c r="RX6" s="229" t="s">
        <v>628</v>
      </c>
      <c r="RY6" s="229"/>
      <c r="RZ6" s="229"/>
      <c r="SA6" s="229"/>
      <c r="SB6" s="229" t="s">
        <v>629</v>
      </c>
      <c r="SC6" s="229"/>
      <c r="SD6" s="229"/>
      <c r="SE6" s="229"/>
      <c r="SF6" s="229" t="s">
        <v>630</v>
      </c>
      <c r="SG6" s="229"/>
      <c r="SH6" s="229"/>
      <c r="SI6" s="229"/>
      <c r="SJ6" s="229" t="s">
        <v>631</v>
      </c>
      <c r="SK6" s="229"/>
      <c r="SL6" s="229"/>
      <c r="SM6" s="229"/>
      <c r="SN6" s="229" t="s">
        <v>280</v>
      </c>
      <c r="SO6" s="229"/>
      <c r="SP6" s="229"/>
      <c r="SQ6" s="229"/>
      <c r="SR6" s="229" t="s">
        <v>280</v>
      </c>
      <c r="SS6" s="229"/>
      <c r="ST6" s="229"/>
      <c r="SU6" s="229"/>
      <c r="SV6" s="229" t="s">
        <v>280</v>
      </c>
      <c r="SW6" s="229"/>
      <c r="SX6" s="229"/>
      <c r="SY6" s="229"/>
      <c r="SZ6" s="229" t="s">
        <v>280</v>
      </c>
      <c r="TA6" s="229"/>
      <c r="TB6" s="229"/>
      <c r="TC6" s="229"/>
      <c r="TD6" s="229" t="s">
        <v>632</v>
      </c>
      <c r="TE6" s="229"/>
      <c r="TF6" s="229"/>
      <c r="TG6" s="229"/>
      <c r="TH6" s="229" t="s">
        <v>633</v>
      </c>
      <c r="TI6" s="229"/>
      <c r="TJ6" s="229"/>
      <c r="TK6" s="229"/>
      <c r="TL6" s="229" t="s">
        <v>633</v>
      </c>
      <c r="TM6" s="229"/>
      <c r="TN6" s="229"/>
      <c r="TO6" s="229"/>
      <c r="TP6" s="229" t="s">
        <v>79</v>
      </c>
      <c r="TQ6" s="229"/>
      <c r="TR6" s="229"/>
      <c r="TS6" s="229"/>
      <c r="TT6" s="229" t="s">
        <v>79</v>
      </c>
      <c r="TU6" s="229"/>
      <c r="TV6" s="229"/>
      <c r="TW6" s="229"/>
      <c r="TX6" s="229" t="s">
        <v>79</v>
      </c>
      <c r="TY6" s="229"/>
      <c r="TZ6" s="229"/>
      <c r="UA6" s="229"/>
      <c r="UB6" s="229" t="s">
        <v>79</v>
      </c>
      <c r="UC6" s="229"/>
      <c r="UD6" s="229"/>
      <c r="UE6" s="229"/>
      <c r="UF6" s="229" t="s">
        <v>79</v>
      </c>
      <c r="UG6" s="229"/>
      <c r="UH6" s="229"/>
      <c r="UI6" s="229"/>
      <c r="UJ6" s="229" t="s">
        <v>634</v>
      </c>
      <c r="UK6" s="229"/>
      <c r="UL6" s="229"/>
      <c r="UM6" s="229"/>
      <c r="UN6" s="229" t="s">
        <v>634</v>
      </c>
      <c r="UO6" s="229"/>
      <c r="UP6" s="229"/>
      <c r="UQ6" s="229"/>
      <c r="UR6" s="229" t="s">
        <v>22</v>
      </c>
      <c r="US6" s="229"/>
      <c r="UT6" s="229"/>
      <c r="UU6" s="229"/>
      <c r="UV6" s="229" t="s">
        <v>22</v>
      </c>
      <c r="UW6" s="229"/>
      <c r="UX6" s="229"/>
      <c r="UY6" s="229"/>
      <c r="UZ6" s="229" t="s">
        <v>22</v>
      </c>
      <c r="VA6" s="229"/>
      <c r="VB6" s="229"/>
      <c r="VC6" s="229"/>
      <c r="VD6" s="229" t="s">
        <v>22</v>
      </c>
      <c r="VE6" s="229"/>
      <c r="VF6" s="229"/>
      <c r="VG6" s="229"/>
      <c r="VH6" s="229" t="s">
        <v>635</v>
      </c>
      <c r="VI6" s="229"/>
      <c r="VJ6" s="229"/>
      <c r="VK6" s="229"/>
      <c r="VL6" s="229" t="s">
        <v>366</v>
      </c>
      <c r="VM6" s="229"/>
      <c r="VN6" s="229"/>
      <c r="VO6" s="229"/>
      <c r="VP6" s="229" t="s">
        <v>636</v>
      </c>
      <c r="VQ6" s="229"/>
      <c r="VR6" s="229"/>
      <c r="VS6" s="229"/>
      <c r="VT6" s="229" t="s">
        <v>115</v>
      </c>
      <c r="VU6" s="229"/>
      <c r="VV6" s="229"/>
      <c r="VW6" s="229"/>
      <c r="VX6" s="229" t="s">
        <v>115</v>
      </c>
      <c r="VY6" s="229"/>
      <c r="VZ6" s="229"/>
      <c r="WA6" s="229"/>
      <c r="WB6" s="229" t="s">
        <v>115</v>
      </c>
      <c r="WC6" s="229"/>
      <c r="WD6" s="229"/>
      <c r="WE6" s="229"/>
      <c r="WF6" s="229" t="s">
        <v>115</v>
      </c>
      <c r="WG6" s="229"/>
      <c r="WH6" s="229"/>
      <c r="WI6" s="229"/>
      <c r="WJ6" s="229" t="s">
        <v>115</v>
      </c>
      <c r="WK6" s="229"/>
      <c r="WL6" s="229"/>
      <c r="WM6" s="229"/>
      <c r="WN6" s="229" t="s">
        <v>637</v>
      </c>
      <c r="WO6" s="229"/>
      <c r="WP6" s="229"/>
      <c r="WQ6" s="229"/>
      <c r="WR6" s="229" t="s">
        <v>638</v>
      </c>
      <c r="WS6" s="229"/>
      <c r="WT6" s="229"/>
      <c r="WU6" s="229"/>
      <c r="WV6" s="229" t="s">
        <v>638</v>
      </c>
      <c r="WW6" s="229"/>
      <c r="WX6" s="229"/>
      <c r="WY6" s="229"/>
      <c r="WZ6" s="229" t="s">
        <v>241</v>
      </c>
      <c r="XA6" s="229"/>
      <c r="XB6" s="229"/>
      <c r="XC6" s="229"/>
      <c r="XD6" s="229" t="s">
        <v>639</v>
      </c>
      <c r="XE6" s="229"/>
      <c r="XF6" s="229"/>
      <c r="XG6" s="229"/>
      <c r="XH6" s="229" t="s">
        <v>639</v>
      </c>
      <c r="XI6" s="229"/>
      <c r="XJ6" s="229"/>
      <c r="XK6" s="229"/>
      <c r="XL6" s="229" t="s">
        <v>640</v>
      </c>
      <c r="XM6" s="229"/>
      <c r="XN6" s="229"/>
      <c r="XO6" s="229"/>
      <c r="XP6" s="229" t="s">
        <v>640</v>
      </c>
      <c r="XQ6" s="229"/>
      <c r="XR6" s="229"/>
      <c r="XS6" s="229"/>
      <c r="XT6" s="229" t="s">
        <v>641</v>
      </c>
      <c r="XU6" s="229"/>
      <c r="XV6" s="229"/>
      <c r="XW6" s="229"/>
      <c r="XX6" s="229" t="s">
        <v>169</v>
      </c>
      <c r="XY6" s="229"/>
      <c r="XZ6" s="229"/>
      <c r="YA6" s="229"/>
      <c r="YB6" s="229" t="s">
        <v>181</v>
      </c>
      <c r="YC6" s="229"/>
      <c r="YD6" s="229"/>
      <c r="YE6" s="229"/>
    </row>
    <row r="7" spans="1:655" ht="40" customHeight="1" x14ac:dyDescent="0.35">
      <c r="A7" s="1"/>
      <c r="B7" s="200"/>
      <c r="C7" s="200"/>
      <c r="D7" s="237" t="s">
        <v>648</v>
      </c>
      <c r="E7" s="200"/>
      <c r="F7" s="200"/>
      <c r="G7" s="200"/>
      <c r="H7" s="237" t="s">
        <v>649</v>
      </c>
      <c r="I7" s="200"/>
      <c r="J7" s="200"/>
      <c r="K7" s="200"/>
      <c r="L7" s="237" t="s">
        <v>650</v>
      </c>
      <c r="M7" s="200"/>
      <c r="N7" s="200"/>
      <c r="O7" s="200"/>
      <c r="P7" s="237" t="s">
        <v>651</v>
      </c>
      <c r="Q7" s="200"/>
      <c r="R7" s="200"/>
      <c r="S7" s="200"/>
      <c r="T7" s="237" t="s">
        <v>652</v>
      </c>
      <c r="U7" s="200"/>
      <c r="V7" s="200"/>
      <c r="W7" s="200"/>
      <c r="X7" s="237" t="s">
        <v>653</v>
      </c>
      <c r="Y7" s="200"/>
      <c r="Z7" s="200"/>
      <c r="AA7" s="200"/>
      <c r="AB7" s="237" t="s">
        <v>654</v>
      </c>
      <c r="AC7" s="200"/>
      <c r="AD7" s="200"/>
      <c r="AE7" s="200"/>
      <c r="AF7" s="237" t="s">
        <v>655</v>
      </c>
      <c r="AG7" s="200"/>
      <c r="AH7" s="200"/>
      <c r="AI7" s="200"/>
      <c r="AJ7" s="237" t="s">
        <v>656</v>
      </c>
      <c r="AK7" s="200"/>
      <c r="AL7" s="200"/>
      <c r="AM7" s="200"/>
      <c r="AN7" s="237" t="s">
        <v>657</v>
      </c>
      <c r="AO7" s="200"/>
      <c r="AP7" s="200"/>
      <c r="AQ7" s="200"/>
      <c r="AR7" s="237" t="s">
        <v>658</v>
      </c>
      <c r="AS7" s="200"/>
      <c r="AT7" s="200"/>
      <c r="AU7" s="200"/>
      <c r="AV7" s="237" t="s">
        <v>659</v>
      </c>
      <c r="AW7" s="200"/>
      <c r="AX7" s="200"/>
      <c r="AY7" s="200"/>
      <c r="AZ7" s="237" t="s">
        <v>660</v>
      </c>
      <c r="BA7" s="200"/>
      <c r="BB7" s="200"/>
      <c r="BC7" s="200"/>
      <c r="BD7" s="237" t="s">
        <v>661</v>
      </c>
      <c r="BE7" s="200"/>
      <c r="BF7" s="200"/>
      <c r="BG7" s="200"/>
      <c r="BH7" s="237" t="s">
        <v>662</v>
      </c>
      <c r="BI7" s="200"/>
      <c r="BJ7" s="200"/>
      <c r="BK7" s="200"/>
      <c r="BL7" s="237" t="s">
        <v>663</v>
      </c>
      <c r="BM7" s="200"/>
      <c r="BN7" s="200"/>
      <c r="BO7" s="200"/>
      <c r="BP7" s="237" t="s">
        <v>375</v>
      </c>
      <c r="BQ7" s="200"/>
      <c r="BR7" s="200"/>
      <c r="BS7" s="200"/>
      <c r="BT7" s="237" t="s">
        <v>664</v>
      </c>
      <c r="BU7" s="200"/>
      <c r="BV7" s="200"/>
      <c r="BW7" s="200"/>
      <c r="BX7" s="237" t="s">
        <v>665</v>
      </c>
      <c r="BY7" s="200"/>
      <c r="BZ7" s="200"/>
      <c r="CA7" s="200"/>
      <c r="CB7" s="237" t="s">
        <v>666</v>
      </c>
      <c r="CC7" s="200"/>
      <c r="CD7" s="200"/>
      <c r="CE7" s="200"/>
      <c r="CF7" s="237" t="s">
        <v>667</v>
      </c>
      <c r="CG7" s="200"/>
      <c r="CH7" s="200"/>
      <c r="CI7" s="200"/>
      <c r="CJ7" s="237" t="s">
        <v>668</v>
      </c>
      <c r="CK7" s="200"/>
      <c r="CL7" s="200"/>
      <c r="CM7" s="200"/>
      <c r="CN7" s="237" t="s">
        <v>284</v>
      </c>
      <c r="CO7" s="200"/>
      <c r="CP7" s="200"/>
      <c r="CQ7" s="200"/>
      <c r="CR7" s="237" t="s">
        <v>669</v>
      </c>
      <c r="CS7" s="200"/>
      <c r="CT7" s="200"/>
      <c r="CU7" s="200"/>
      <c r="CV7" s="237" t="s">
        <v>670</v>
      </c>
      <c r="CW7" s="200"/>
      <c r="CX7" s="200"/>
      <c r="CY7" s="200"/>
      <c r="CZ7" s="237" t="s">
        <v>289</v>
      </c>
      <c r="DA7" s="200"/>
      <c r="DB7" s="200"/>
      <c r="DC7" s="200"/>
      <c r="DD7" s="237" t="s">
        <v>671</v>
      </c>
      <c r="DE7" s="200"/>
      <c r="DF7" s="200"/>
      <c r="DG7" s="200"/>
      <c r="DH7" s="237" t="s">
        <v>260</v>
      </c>
      <c r="DI7" s="200"/>
      <c r="DJ7" s="200"/>
      <c r="DK7" s="200"/>
      <c r="DL7" s="237" t="s">
        <v>262</v>
      </c>
      <c r="DM7" s="200"/>
      <c r="DN7" s="200"/>
      <c r="DO7" s="200"/>
      <c r="DP7" s="237" t="s">
        <v>672</v>
      </c>
      <c r="DQ7" s="200"/>
      <c r="DR7" s="200"/>
      <c r="DS7" s="200"/>
      <c r="DT7" s="237" t="s">
        <v>673</v>
      </c>
      <c r="DU7" s="200"/>
      <c r="DV7" s="200"/>
      <c r="DW7" s="200"/>
      <c r="DX7" s="237" t="s">
        <v>674</v>
      </c>
      <c r="DY7" s="200"/>
      <c r="DZ7" s="200"/>
      <c r="EA7" s="200"/>
      <c r="EB7" s="237" t="s">
        <v>675</v>
      </c>
      <c r="EC7" s="200"/>
      <c r="ED7" s="200"/>
      <c r="EE7" s="200"/>
      <c r="EF7" s="237" t="s">
        <v>676</v>
      </c>
      <c r="EG7" s="200"/>
      <c r="EH7" s="200"/>
      <c r="EI7" s="200"/>
      <c r="EJ7" s="237" t="s">
        <v>677</v>
      </c>
      <c r="EK7" s="200"/>
      <c r="EL7" s="200"/>
      <c r="EM7" s="200"/>
      <c r="EN7" s="237" t="s">
        <v>678</v>
      </c>
      <c r="EO7" s="200"/>
      <c r="EP7" s="200"/>
      <c r="EQ7" s="200"/>
      <c r="ER7" s="237" t="s">
        <v>679</v>
      </c>
      <c r="ES7" s="200"/>
      <c r="ET7" s="200"/>
      <c r="EU7" s="200"/>
      <c r="EV7" s="237" t="s">
        <v>680</v>
      </c>
      <c r="EW7" s="200"/>
      <c r="EX7" s="200"/>
      <c r="EY7" s="200"/>
      <c r="EZ7" s="237" t="s">
        <v>681</v>
      </c>
      <c r="FA7" s="200"/>
      <c r="FB7" s="200"/>
      <c r="FC7" s="200"/>
      <c r="FD7" s="237" t="s">
        <v>682</v>
      </c>
      <c r="FE7" s="200"/>
      <c r="FF7" s="200"/>
      <c r="FG7" s="200"/>
      <c r="FH7" s="237" t="s">
        <v>602</v>
      </c>
      <c r="FI7" s="200"/>
      <c r="FJ7" s="200"/>
      <c r="FK7" s="200"/>
      <c r="FL7" s="237" t="s">
        <v>683</v>
      </c>
      <c r="FM7" s="200"/>
      <c r="FN7" s="200"/>
      <c r="FO7" s="200"/>
      <c r="FP7" s="237" t="s">
        <v>684</v>
      </c>
      <c r="FQ7" s="200"/>
      <c r="FR7" s="200"/>
      <c r="FS7" s="200"/>
      <c r="FT7" s="237" t="s">
        <v>685</v>
      </c>
      <c r="FU7" s="200"/>
      <c r="FV7" s="200"/>
      <c r="FW7" s="200"/>
      <c r="FX7" s="237" t="s">
        <v>686</v>
      </c>
      <c r="FY7" s="200"/>
      <c r="FZ7" s="200"/>
      <c r="GA7" s="200"/>
      <c r="GB7" s="237" t="s">
        <v>687</v>
      </c>
      <c r="GC7" s="200"/>
      <c r="GD7" s="200"/>
      <c r="GE7" s="200"/>
      <c r="GF7" s="237" t="s">
        <v>688</v>
      </c>
      <c r="GG7" s="200"/>
      <c r="GH7" s="200"/>
      <c r="GI7" s="200"/>
      <c r="GJ7" s="237" t="s">
        <v>689</v>
      </c>
      <c r="GK7" s="200"/>
      <c r="GL7" s="200"/>
      <c r="GM7" s="200"/>
      <c r="GN7" s="237" t="s">
        <v>690</v>
      </c>
      <c r="GO7" s="200"/>
      <c r="GP7" s="200"/>
      <c r="GQ7" s="200"/>
      <c r="GR7" s="237" t="s">
        <v>691</v>
      </c>
      <c r="GS7" s="200"/>
      <c r="GT7" s="200"/>
      <c r="GU7" s="200"/>
      <c r="GV7" s="237" t="s">
        <v>509</v>
      </c>
      <c r="GW7" s="200"/>
      <c r="GX7" s="200"/>
      <c r="GY7" s="200"/>
      <c r="GZ7" s="237" t="s">
        <v>480</v>
      </c>
      <c r="HA7" s="200"/>
      <c r="HB7" s="200"/>
      <c r="HC7" s="200"/>
      <c r="HD7" s="237" t="s">
        <v>692</v>
      </c>
      <c r="HE7" s="200"/>
      <c r="HF7" s="200"/>
      <c r="HG7" s="200"/>
      <c r="HH7" s="237" t="s">
        <v>693</v>
      </c>
      <c r="HI7" s="200"/>
      <c r="HJ7" s="200"/>
      <c r="HK7" s="200"/>
      <c r="HL7" s="237" t="s">
        <v>694</v>
      </c>
      <c r="HM7" s="200"/>
      <c r="HN7" s="200"/>
      <c r="HO7" s="200"/>
      <c r="HP7" s="237" t="s">
        <v>695</v>
      </c>
      <c r="HQ7" s="200"/>
      <c r="HR7" s="200"/>
      <c r="HS7" s="200"/>
      <c r="HT7" s="237" t="s">
        <v>506</v>
      </c>
      <c r="HU7" s="200"/>
      <c r="HV7" s="200"/>
      <c r="HW7" s="200"/>
      <c r="HX7" s="237" t="s">
        <v>696</v>
      </c>
      <c r="HY7" s="200"/>
      <c r="HZ7" s="200"/>
      <c r="IA7" s="200"/>
      <c r="IB7" s="237" t="s">
        <v>697</v>
      </c>
      <c r="IC7" s="200"/>
      <c r="ID7" s="200"/>
      <c r="IE7" s="200"/>
      <c r="IF7" s="237" t="s">
        <v>698</v>
      </c>
      <c r="IG7" s="200"/>
      <c r="IH7" s="200"/>
      <c r="II7" s="200"/>
      <c r="IJ7" s="237" t="s">
        <v>699</v>
      </c>
      <c r="IK7" s="200"/>
      <c r="IL7" s="200"/>
      <c r="IM7" s="200"/>
      <c r="IN7" s="237" t="s">
        <v>700</v>
      </c>
      <c r="IO7" s="200"/>
      <c r="IP7" s="200"/>
      <c r="IQ7" s="200"/>
      <c r="IR7" s="237" t="s">
        <v>701</v>
      </c>
      <c r="IS7" s="200"/>
      <c r="IT7" s="200"/>
      <c r="IU7" s="200"/>
      <c r="IV7" s="237" t="s">
        <v>702</v>
      </c>
      <c r="IW7" s="200"/>
      <c r="IX7" s="200"/>
      <c r="IY7" s="200"/>
      <c r="IZ7" s="237" t="s">
        <v>336</v>
      </c>
      <c r="JA7" s="200"/>
      <c r="JB7" s="200"/>
      <c r="JC7" s="200"/>
      <c r="JD7" s="237" t="s">
        <v>703</v>
      </c>
      <c r="JE7" s="200"/>
      <c r="JF7" s="200"/>
      <c r="JG7" s="200"/>
      <c r="JH7" s="237" t="s">
        <v>704</v>
      </c>
      <c r="JI7" s="200"/>
      <c r="JJ7" s="200"/>
      <c r="JK7" s="200"/>
      <c r="JL7" s="237" t="s">
        <v>705</v>
      </c>
      <c r="JM7" s="200"/>
      <c r="JN7" s="200"/>
      <c r="JO7" s="200"/>
      <c r="JP7" s="237" t="s">
        <v>706</v>
      </c>
      <c r="JQ7" s="200"/>
      <c r="JR7" s="200"/>
      <c r="JS7" s="200"/>
      <c r="JT7" s="237" t="s">
        <v>707</v>
      </c>
      <c r="JU7" s="200"/>
      <c r="JV7" s="200"/>
      <c r="JW7" s="200"/>
      <c r="JX7" s="237" t="s">
        <v>708</v>
      </c>
      <c r="JY7" s="200"/>
      <c r="JZ7" s="200"/>
      <c r="KA7" s="200"/>
      <c r="KB7" s="237" t="s">
        <v>709</v>
      </c>
      <c r="KC7" s="200"/>
      <c r="KD7" s="200"/>
      <c r="KE7" s="200"/>
      <c r="KF7" s="237" t="s">
        <v>710</v>
      </c>
      <c r="KG7" s="200"/>
      <c r="KH7" s="200"/>
      <c r="KI7" s="200"/>
      <c r="KJ7" s="237" t="s">
        <v>711</v>
      </c>
      <c r="KK7" s="200"/>
      <c r="KL7" s="200"/>
      <c r="KM7" s="200"/>
      <c r="KN7" s="237" t="s">
        <v>328</v>
      </c>
      <c r="KO7" s="200"/>
      <c r="KP7" s="200"/>
      <c r="KQ7" s="200"/>
      <c r="KR7" s="237" t="s">
        <v>712</v>
      </c>
      <c r="KS7" s="200"/>
      <c r="KT7" s="200"/>
      <c r="KU7" s="200"/>
      <c r="KV7" s="237" t="s">
        <v>713</v>
      </c>
      <c r="KW7" s="200"/>
      <c r="KX7" s="200"/>
      <c r="KY7" s="200"/>
      <c r="KZ7" s="237" t="s">
        <v>714</v>
      </c>
      <c r="LA7" s="200"/>
      <c r="LB7" s="200"/>
      <c r="LC7" s="200"/>
      <c r="LD7" s="237" t="s">
        <v>715</v>
      </c>
      <c r="LE7" s="200"/>
      <c r="LF7" s="200"/>
      <c r="LG7" s="200"/>
      <c r="LH7" s="237" t="s">
        <v>716</v>
      </c>
      <c r="LI7" s="200"/>
      <c r="LJ7" s="200"/>
      <c r="LK7" s="200"/>
      <c r="LL7" s="237" t="s">
        <v>717</v>
      </c>
      <c r="LM7" s="200"/>
      <c r="LN7" s="200"/>
      <c r="LO7" s="200"/>
      <c r="LP7" s="237" t="s">
        <v>718</v>
      </c>
      <c r="LQ7" s="200"/>
      <c r="LR7" s="200"/>
      <c r="LS7" s="200"/>
      <c r="LT7" s="237" t="s">
        <v>719</v>
      </c>
      <c r="LU7" s="200"/>
      <c r="LV7" s="200"/>
      <c r="LW7" s="200"/>
      <c r="LX7" s="237" t="s">
        <v>720</v>
      </c>
      <c r="LY7" s="200"/>
      <c r="LZ7" s="200"/>
      <c r="MA7" s="200"/>
      <c r="MB7" s="237" t="s">
        <v>721</v>
      </c>
      <c r="MC7" s="200"/>
      <c r="MD7" s="200"/>
      <c r="ME7" s="200"/>
      <c r="MF7" s="237" t="s">
        <v>722</v>
      </c>
      <c r="MG7" s="200"/>
      <c r="MH7" s="200"/>
      <c r="MI7" s="200"/>
      <c r="MJ7" s="237" t="s">
        <v>723</v>
      </c>
      <c r="MK7" s="200"/>
      <c r="ML7" s="200"/>
      <c r="MM7" s="200"/>
      <c r="MN7" s="237" t="s">
        <v>724</v>
      </c>
      <c r="MO7" s="200"/>
      <c r="MP7" s="200"/>
      <c r="MQ7" s="200"/>
      <c r="MR7" s="237" t="s">
        <v>725</v>
      </c>
      <c r="MS7" s="200"/>
      <c r="MT7" s="200"/>
      <c r="MU7" s="200"/>
      <c r="MV7" s="237" t="s">
        <v>726</v>
      </c>
      <c r="MW7" s="200"/>
      <c r="MX7" s="200"/>
      <c r="MY7" s="200"/>
      <c r="MZ7" s="237" t="s">
        <v>727</v>
      </c>
      <c r="NA7" s="200"/>
      <c r="NB7" s="200"/>
      <c r="NC7" s="200"/>
      <c r="ND7" s="237" t="s">
        <v>728</v>
      </c>
      <c r="NE7" s="200"/>
      <c r="NF7" s="200"/>
      <c r="NG7" s="200"/>
      <c r="NH7" s="237" t="s">
        <v>729</v>
      </c>
      <c r="NI7" s="200"/>
      <c r="NJ7" s="200"/>
      <c r="NK7" s="200"/>
      <c r="NL7" s="237" t="s">
        <v>730</v>
      </c>
      <c r="NM7" s="200"/>
      <c r="NN7" s="200"/>
      <c r="NO7" s="200"/>
      <c r="NP7" s="237" t="s">
        <v>731</v>
      </c>
      <c r="NQ7" s="200"/>
      <c r="NR7" s="200"/>
      <c r="NS7" s="200"/>
      <c r="NT7" s="237" t="s">
        <v>732</v>
      </c>
      <c r="NU7" s="200"/>
      <c r="NV7" s="200"/>
      <c r="NW7" s="200"/>
      <c r="NX7" s="237" t="s">
        <v>733</v>
      </c>
      <c r="NY7" s="200"/>
      <c r="NZ7" s="200"/>
      <c r="OA7" s="200"/>
      <c r="OB7" s="237" t="s">
        <v>496</v>
      </c>
      <c r="OC7" s="200"/>
      <c r="OD7" s="200"/>
      <c r="OE7" s="200"/>
      <c r="OF7" s="237" t="s">
        <v>734</v>
      </c>
      <c r="OG7" s="200"/>
      <c r="OH7" s="200"/>
      <c r="OI7" s="200"/>
      <c r="OJ7" s="237" t="s">
        <v>735</v>
      </c>
      <c r="OK7" s="200"/>
      <c r="OL7" s="200"/>
      <c r="OM7" s="200"/>
      <c r="ON7" s="237" t="s">
        <v>736</v>
      </c>
      <c r="OO7" s="200"/>
      <c r="OP7" s="200"/>
      <c r="OQ7" s="200"/>
      <c r="OR7" s="237" t="s">
        <v>737</v>
      </c>
      <c r="OS7" s="200"/>
      <c r="OT7" s="200"/>
      <c r="OU7" s="200"/>
      <c r="OV7" s="237" t="s">
        <v>738</v>
      </c>
      <c r="OW7" s="200"/>
      <c r="OX7" s="200"/>
      <c r="OY7" s="200"/>
      <c r="OZ7" s="237" t="s">
        <v>739</v>
      </c>
      <c r="PA7" s="200"/>
      <c r="PB7" s="200"/>
      <c r="PC7" s="200"/>
      <c r="PD7" s="237" t="s">
        <v>740</v>
      </c>
      <c r="PE7" s="200"/>
      <c r="PF7" s="200"/>
      <c r="PG7" s="200"/>
      <c r="PH7" s="237" t="s">
        <v>741</v>
      </c>
      <c r="PI7" s="200"/>
      <c r="PJ7" s="200"/>
      <c r="PK7" s="200"/>
      <c r="PL7" s="237" t="s">
        <v>742</v>
      </c>
      <c r="PM7" s="200"/>
      <c r="PN7" s="200"/>
      <c r="PO7" s="200"/>
      <c r="PP7" s="237" t="s">
        <v>743</v>
      </c>
      <c r="PQ7" s="200"/>
      <c r="PR7" s="200"/>
      <c r="PS7" s="200"/>
      <c r="PT7" s="237" t="s">
        <v>744</v>
      </c>
      <c r="PU7" s="200"/>
      <c r="PV7" s="200"/>
      <c r="PW7" s="200"/>
      <c r="PX7" s="237" t="s">
        <v>32</v>
      </c>
      <c r="PY7" s="200"/>
      <c r="PZ7" s="200"/>
      <c r="QA7" s="200"/>
      <c r="QB7" s="237" t="s">
        <v>745</v>
      </c>
      <c r="QC7" s="200"/>
      <c r="QD7" s="200"/>
      <c r="QE7" s="200"/>
      <c r="QF7" s="237" t="s">
        <v>746</v>
      </c>
      <c r="QG7" s="200"/>
      <c r="QH7" s="200"/>
      <c r="QI7" s="200"/>
      <c r="QJ7" s="237" t="s">
        <v>354</v>
      </c>
      <c r="QK7" s="200"/>
      <c r="QL7" s="200"/>
      <c r="QM7" s="200"/>
      <c r="QN7" s="237" t="s">
        <v>747</v>
      </c>
      <c r="QO7" s="200"/>
      <c r="QP7" s="200"/>
      <c r="QQ7" s="200"/>
      <c r="QR7" s="237" t="s">
        <v>748</v>
      </c>
      <c r="QS7" s="200"/>
      <c r="QT7" s="200"/>
      <c r="QU7" s="200"/>
      <c r="QV7" s="237" t="s">
        <v>749</v>
      </c>
      <c r="QW7" s="200"/>
      <c r="QX7" s="200"/>
      <c r="QY7" s="200"/>
      <c r="QZ7" s="237" t="s">
        <v>750</v>
      </c>
      <c r="RA7" s="200"/>
      <c r="RB7" s="200"/>
      <c r="RC7" s="200"/>
      <c r="RD7" s="237" t="s">
        <v>751</v>
      </c>
      <c r="RE7" s="200"/>
      <c r="RF7" s="200"/>
      <c r="RG7" s="200"/>
      <c r="RH7" s="237" t="s">
        <v>752</v>
      </c>
      <c r="RI7" s="200"/>
      <c r="RJ7" s="200"/>
      <c r="RK7" s="200"/>
      <c r="RL7" s="237" t="s">
        <v>753</v>
      </c>
      <c r="RM7" s="200"/>
      <c r="RN7" s="200"/>
      <c r="RO7" s="200"/>
      <c r="RP7" s="237" t="s">
        <v>754</v>
      </c>
      <c r="RQ7" s="200"/>
      <c r="RR7" s="200"/>
      <c r="RS7" s="200"/>
      <c r="RT7" s="237" t="s">
        <v>755</v>
      </c>
      <c r="RU7" s="200"/>
      <c r="RV7" s="200"/>
      <c r="RW7" s="200"/>
      <c r="RX7" s="237" t="s">
        <v>756</v>
      </c>
      <c r="RY7" s="200"/>
      <c r="RZ7" s="200"/>
      <c r="SA7" s="200"/>
      <c r="SB7" s="237" t="s">
        <v>757</v>
      </c>
      <c r="SC7" s="200"/>
      <c r="SD7" s="200"/>
      <c r="SE7" s="200"/>
      <c r="SF7" s="237" t="s">
        <v>758</v>
      </c>
      <c r="SG7" s="200"/>
      <c r="SH7" s="200"/>
      <c r="SI7" s="200"/>
      <c r="SJ7" s="237" t="s">
        <v>759</v>
      </c>
      <c r="SK7" s="200"/>
      <c r="SL7" s="200"/>
      <c r="SM7" s="200"/>
      <c r="SN7" s="237" t="s">
        <v>760</v>
      </c>
      <c r="SO7" s="200"/>
      <c r="SP7" s="200"/>
      <c r="SQ7" s="200"/>
      <c r="SR7" s="237" t="s">
        <v>761</v>
      </c>
      <c r="SS7" s="200"/>
      <c r="ST7" s="200"/>
      <c r="SU7" s="200"/>
      <c r="SV7" s="237" t="s">
        <v>762</v>
      </c>
      <c r="SW7" s="200"/>
      <c r="SX7" s="200"/>
      <c r="SY7" s="200"/>
      <c r="SZ7" s="237" t="s">
        <v>763</v>
      </c>
      <c r="TA7" s="200"/>
      <c r="TB7" s="200"/>
      <c r="TC7" s="200"/>
      <c r="TD7" s="237" t="s">
        <v>764</v>
      </c>
      <c r="TE7" s="200"/>
      <c r="TF7" s="200"/>
      <c r="TG7" s="200"/>
      <c r="TH7" s="237" t="s">
        <v>765</v>
      </c>
      <c r="TI7" s="200"/>
      <c r="TJ7" s="200"/>
      <c r="TK7" s="200"/>
      <c r="TL7" s="237" t="s">
        <v>766</v>
      </c>
      <c r="TM7" s="200"/>
      <c r="TN7" s="200"/>
      <c r="TO7" s="200"/>
      <c r="TP7" s="237" t="s">
        <v>767</v>
      </c>
      <c r="TQ7" s="200"/>
      <c r="TR7" s="200"/>
      <c r="TS7" s="200"/>
      <c r="TT7" s="237" t="s">
        <v>768</v>
      </c>
      <c r="TU7" s="200"/>
      <c r="TV7" s="200"/>
      <c r="TW7" s="200"/>
      <c r="TX7" s="237" t="s">
        <v>769</v>
      </c>
      <c r="TY7" s="200"/>
      <c r="TZ7" s="200"/>
      <c r="UA7" s="200"/>
      <c r="UB7" s="237" t="s">
        <v>770</v>
      </c>
      <c r="UC7" s="200"/>
      <c r="UD7" s="200"/>
      <c r="UE7" s="200"/>
      <c r="UF7" s="237" t="s">
        <v>771</v>
      </c>
      <c r="UG7" s="200"/>
      <c r="UH7" s="200"/>
      <c r="UI7" s="200"/>
      <c r="UJ7" s="237" t="s">
        <v>772</v>
      </c>
      <c r="UK7" s="200"/>
      <c r="UL7" s="200"/>
      <c r="UM7" s="200"/>
      <c r="UN7" s="237" t="s">
        <v>773</v>
      </c>
      <c r="UO7" s="200"/>
      <c r="UP7" s="200"/>
      <c r="UQ7" s="200"/>
      <c r="UR7" s="237" t="s">
        <v>774</v>
      </c>
      <c r="US7" s="200"/>
      <c r="UT7" s="200"/>
      <c r="UU7" s="200"/>
      <c r="UV7" s="237" t="s">
        <v>775</v>
      </c>
      <c r="UW7" s="200"/>
      <c r="UX7" s="200"/>
      <c r="UY7" s="200"/>
      <c r="UZ7" s="237" t="s">
        <v>776</v>
      </c>
      <c r="VA7" s="200"/>
      <c r="VB7" s="200"/>
      <c r="VC7" s="200"/>
      <c r="VD7" s="237" t="s">
        <v>777</v>
      </c>
      <c r="VE7" s="200"/>
      <c r="VF7" s="200"/>
      <c r="VG7" s="200"/>
      <c r="VH7" s="237" t="s">
        <v>778</v>
      </c>
      <c r="VI7" s="200"/>
      <c r="VJ7" s="200"/>
      <c r="VK7" s="200"/>
      <c r="VL7" s="237" t="s">
        <v>367</v>
      </c>
      <c r="VM7" s="200"/>
      <c r="VN7" s="200"/>
      <c r="VO7" s="200"/>
      <c r="VP7" s="237" t="s">
        <v>779</v>
      </c>
      <c r="VQ7" s="200"/>
      <c r="VR7" s="200"/>
      <c r="VS7" s="200"/>
      <c r="VT7" s="237" t="s">
        <v>780</v>
      </c>
      <c r="VU7" s="200"/>
      <c r="VV7" s="200"/>
      <c r="VW7" s="200"/>
      <c r="VX7" s="237" t="s">
        <v>781</v>
      </c>
      <c r="VY7" s="200"/>
      <c r="VZ7" s="200"/>
      <c r="WA7" s="200"/>
      <c r="WB7" s="237" t="s">
        <v>782</v>
      </c>
      <c r="WC7" s="200"/>
      <c r="WD7" s="200"/>
      <c r="WE7" s="200"/>
      <c r="WF7" s="237" t="s">
        <v>783</v>
      </c>
      <c r="WG7" s="200"/>
      <c r="WH7" s="200"/>
      <c r="WI7" s="200"/>
      <c r="WJ7" s="237" t="s">
        <v>784</v>
      </c>
      <c r="WK7" s="200"/>
      <c r="WL7" s="200"/>
      <c r="WM7" s="200"/>
      <c r="WN7" s="237" t="s">
        <v>785</v>
      </c>
      <c r="WO7" s="200"/>
      <c r="WP7" s="200"/>
      <c r="WQ7" s="200"/>
      <c r="WR7" s="237" t="s">
        <v>786</v>
      </c>
      <c r="WS7" s="200"/>
      <c r="WT7" s="200"/>
      <c r="WU7" s="200"/>
      <c r="WV7" s="237" t="s">
        <v>787</v>
      </c>
      <c r="WW7" s="200"/>
      <c r="WX7" s="200"/>
      <c r="WY7" s="200"/>
      <c r="WZ7" s="237" t="s">
        <v>788</v>
      </c>
      <c r="XA7" s="200"/>
      <c r="XB7" s="200"/>
      <c r="XC7" s="200"/>
      <c r="XD7" s="237" t="s">
        <v>789</v>
      </c>
      <c r="XE7" s="200"/>
      <c r="XF7" s="200"/>
      <c r="XG7" s="200"/>
      <c r="XH7" s="237" t="s">
        <v>790</v>
      </c>
      <c r="XI7" s="200"/>
      <c r="XJ7" s="200"/>
      <c r="XK7" s="200"/>
      <c r="XL7" s="237" t="s">
        <v>791</v>
      </c>
      <c r="XM7" s="200"/>
      <c r="XN7" s="200"/>
      <c r="XO7" s="200"/>
      <c r="XP7" s="237" t="s">
        <v>792</v>
      </c>
      <c r="XQ7" s="200"/>
      <c r="XR7" s="200"/>
      <c r="XS7" s="200"/>
      <c r="XT7" s="237" t="s">
        <v>793</v>
      </c>
      <c r="XU7" s="200"/>
      <c r="XV7" s="200"/>
      <c r="XW7" s="200"/>
      <c r="XX7" s="237" t="s">
        <v>794</v>
      </c>
      <c r="XY7" s="200"/>
      <c r="XZ7" s="200"/>
      <c r="YA7" s="200"/>
      <c r="YB7" s="237" t="s">
        <v>795</v>
      </c>
      <c r="YC7" s="200"/>
      <c r="YD7" s="200"/>
      <c r="YE7" s="200"/>
    </row>
    <row r="8" spans="1:655" ht="20" customHeight="1" x14ac:dyDescent="0.35">
      <c r="A8" s="1"/>
      <c r="B8" s="200"/>
      <c r="C8" s="200"/>
      <c r="D8" s="9" t="s">
        <v>2767</v>
      </c>
      <c r="E8" s="9" t="s">
        <v>2768</v>
      </c>
      <c r="F8" s="9" t="s">
        <v>2769</v>
      </c>
      <c r="G8" s="9" t="s">
        <v>2770</v>
      </c>
      <c r="H8" s="9" t="s">
        <v>2767</v>
      </c>
      <c r="I8" s="9" t="s">
        <v>2768</v>
      </c>
      <c r="J8" s="9" t="s">
        <v>2769</v>
      </c>
      <c r="K8" s="9" t="s">
        <v>2770</v>
      </c>
      <c r="L8" s="9" t="s">
        <v>2767</v>
      </c>
      <c r="M8" s="9" t="s">
        <v>2768</v>
      </c>
      <c r="N8" s="9" t="s">
        <v>2769</v>
      </c>
      <c r="O8" s="9" t="s">
        <v>2770</v>
      </c>
      <c r="P8" s="9" t="s">
        <v>2767</v>
      </c>
      <c r="Q8" s="9" t="s">
        <v>2768</v>
      </c>
      <c r="R8" s="9" t="s">
        <v>2769</v>
      </c>
      <c r="S8" s="9" t="s">
        <v>2770</v>
      </c>
      <c r="T8" s="9" t="s">
        <v>2767</v>
      </c>
      <c r="U8" s="9" t="s">
        <v>2768</v>
      </c>
      <c r="V8" s="9" t="s">
        <v>2769</v>
      </c>
      <c r="W8" s="9" t="s">
        <v>2770</v>
      </c>
      <c r="X8" s="9" t="s">
        <v>2767</v>
      </c>
      <c r="Y8" s="9" t="s">
        <v>2768</v>
      </c>
      <c r="Z8" s="9" t="s">
        <v>2769</v>
      </c>
      <c r="AA8" s="9" t="s">
        <v>2770</v>
      </c>
      <c r="AB8" s="9" t="s">
        <v>2767</v>
      </c>
      <c r="AC8" s="9" t="s">
        <v>2768</v>
      </c>
      <c r="AD8" s="9" t="s">
        <v>2769</v>
      </c>
      <c r="AE8" s="9" t="s">
        <v>2770</v>
      </c>
      <c r="AF8" s="9" t="s">
        <v>2767</v>
      </c>
      <c r="AG8" s="9" t="s">
        <v>2768</v>
      </c>
      <c r="AH8" s="9" t="s">
        <v>2769</v>
      </c>
      <c r="AI8" s="9" t="s">
        <v>2770</v>
      </c>
      <c r="AJ8" s="9" t="s">
        <v>2767</v>
      </c>
      <c r="AK8" s="9" t="s">
        <v>2768</v>
      </c>
      <c r="AL8" s="9" t="s">
        <v>2769</v>
      </c>
      <c r="AM8" s="9" t="s">
        <v>2770</v>
      </c>
      <c r="AN8" s="9" t="s">
        <v>2767</v>
      </c>
      <c r="AO8" s="9" t="s">
        <v>2768</v>
      </c>
      <c r="AP8" s="9" t="s">
        <v>2769</v>
      </c>
      <c r="AQ8" s="9" t="s">
        <v>2770</v>
      </c>
      <c r="AR8" s="9" t="s">
        <v>2767</v>
      </c>
      <c r="AS8" s="9" t="s">
        <v>2768</v>
      </c>
      <c r="AT8" s="9" t="s">
        <v>2769</v>
      </c>
      <c r="AU8" s="9" t="s">
        <v>2770</v>
      </c>
      <c r="AV8" s="9" t="s">
        <v>2767</v>
      </c>
      <c r="AW8" s="9" t="s">
        <v>2768</v>
      </c>
      <c r="AX8" s="9" t="s">
        <v>2769</v>
      </c>
      <c r="AY8" s="9" t="s">
        <v>2770</v>
      </c>
      <c r="AZ8" s="9" t="s">
        <v>2767</v>
      </c>
      <c r="BA8" s="9" t="s">
        <v>2768</v>
      </c>
      <c r="BB8" s="9" t="s">
        <v>2769</v>
      </c>
      <c r="BC8" s="9" t="s">
        <v>2770</v>
      </c>
      <c r="BD8" s="9" t="s">
        <v>2767</v>
      </c>
      <c r="BE8" s="9" t="s">
        <v>2768</v>
      </c>
      <c r="BF8" s="9" t="s">
        <v>2769</v>
      </c>
      <c r="BG8" s="9" t="s">
        <v>2770</v>
      </c>
      <c r="BH8" s="9" t="s">
        <v>2767</v>
      </c>
      <c r="BI8" s="9" t="s">
        <v>2768</v>
      </c>
      <c r="BJ8" s="9" t="s">
        <v>2769</v>
      </c>
      <c r="BK8" s="9" t="s">
        <v>2770</v>
      </c>
      <c r="BL8" s="9" t="s">
        <v>2767</v>
      </c>
      <c r="BM8" s="9" t="s">
        <v>2768</v>
      </c>
      <c r="BN8" s="9" t="s">
        <v>2769</v>
      </c>
      <c r="BO8" s="9" t="s">
        <v>2770</v>
      </c>
      <c r="BP8" s="9" t="s">
        <v>2767</v>
      </c>
      <c r="BQ8" s="9" t="s">
        <v>2768</v>
      </c>
      <c r="BR8" s="9" t="s">
        <v>2769</v>
      </c>
      <c r="BS8" s="9" t="s">
        <v>2770</v>
      </c>
      <c r="BT8" s="9" t="s">
        <v>2767</v>
      </c>
      <c r="BU8" s="9" t="s">
        <v>2768</v>
      </c>
      <c r="BV8" s="9" t="s">
        <v>2769</v>
      </c>
      <c r="BW8" s="9" t="s">
        <v>2770</v>
      </c>
      <c r="BX8" s="9" t="s">
        <v>2767</v>
      </c>
      <c r="BY8" s="9" t="s">
        <v>2768</v>
      </c>
      <c r="BZ8" s="9" t="s">
        <v>2769</v>
      </c>
      <c r="CA8" s="9" t="s">
        <v>2770</v>
      </c>
      <c r="CB8" s="9" t="s">
        <v>2767</v>
      </c>
      <c r="CC8" s="9" t="s">
        <v>2768</v>
      </c>
      <c r="CD8" s="9" t="s">
        <v>2769</v>
      </c>
      <c r="CE8" s="9" t="s">
        <v>2770</v>
      </c>
      <c r="CF8" s="9" t="s">
        <v>2767</v>
      </c>
      <c r="CG8" s="9" t="s">
        <v>2768</v>
      </c>
      <c r="CH8" s="9" t="s">
        <v>2769</v>
      </c>
      <c r="CI8" s="9" t="s">
        <v>2770</v>
      </c>
      <c r="CJ8" s="9" t="s">
        <v>2767</v>
      </c>
      <c r="CK8" s="9" t="s">
        <v>2768</v>
      </c>
      <c r="CL8" s="9" t="s">
        <v>2769</v>
      </c>
      <c r="CM8" s="9" t="s">
        <v>2770</v>
      </c>
      <c r="CN8" s="9" t="s">
        <v>2767</v>
      </c>
      <c r="CO8" s="9" t="s">
        <v>2768</v>
      </c>
      <c r="CP8" s="9" t="s">
        <v>2769</v>
      </c>
      <c r="CQ8" s="9" t="s">
        <v>2770</v>
      </c>
      <c r="CR8" s="9" t="s">
        <v>2767</v>
      </c>
      <c r="CS8" s="9" t="s">
        <v>2768</v>
      </c>
      <c r="CT8" s="9" t="s">
        <v>2769</v>
      </c>
      <c r="CU8" s="9" t="s">
        <v>2770</v>
      </c>
      <c r="CV8" s="9" t="s">
        <v>2767</v>
      </c>
      <c r="CW8" s="9" t="s">
        <v>2768</v>
      </c>
      <c r="CX8" s="9" t="s">
        <v>2769</v>
      </c>
      <c r="CY8" s="9" t="s">
        <v>2770</v>
      </c>
      <c r="CZ8" s="9" t="s">
        <v>2767</v>
      </c>
      <c r="DA8" s="9" t="s">
        <v>2768</v>
      </c>
      <c r="DB8" s="9" t="s">
        <v>2769</v>
      </c>
      <c r="DC8" s="9" t="s">
        <v>2770</v>
      </c>
      <c r="DD8" s="9" t="s">
        <v>2767</v>
      </c>
      <c r="DE8" s="9" t="s">
        <v>2768</v>
      </c>
      <c r="DF8" s="9" t="s">
        <v>2769</v>
      </c>
      <c r="DG8" s="9" t="s">
        <v>2770</v>
      </c>
      <c r="DH8" s="9" t="s">
        <v>2767</v>
      </c>
      <c r="DI8" s="9" t="s">
        <v>2768</v>
      </c>
      <c r="DJ8" s="9" t="s">
        <v>2769</v>
      </c>
      <c r="DK8" s="9" t="s">
        <v>2770</v>
      </c>
      <c r="DL8" s="9" t="s">
        <v>2767</v>
      </c>
      <c r="DM8" s="9" t="s">
        <v>2768</v>
      </c>
      <c r="DN8" s="9" t="s">
        <v>2769</v>
      </c>
      <c r="DO8" s="9" t="s">
        <v>2770</v>
      </c>
      <c r="DP8" s="9" t="s">
        <v>2767</v>
      </c>
      <c r="DQ8" s="9" t="s">
        <v>2768</v>
      </c>
      <c r="DR8" s="9" t="s">
        <v>2769</v>
      </c>
      <c r="DS8" s="9" t="s">
        <v>2770</v>
      </c>
      <c r="DT8" s="9" t="s">
        <v>2767</v>
      </c>
      <c r="DU8" s="9" t="s">
        <v>2768</v>
      </c>
      <c r="DV8" s="9" t="s">
        <v>2769</v>
      </c>
      <c r="DW8" s="9" t="s">
        <v>2770</v>
      </c>
      <c r="DX8" s="9" t="s">
        <v>2767</v>
      </c>
      <c r="DY8" s="9" t="s">
        <v>2768</v>
      </c>
      <c r="DZ8" s="9" t="s">
        <v>2769</v>
      </c>
      <c r="EA8" s="9" t="s">
        <v>2770</v>
      </c>
      <c r="EB8" s="9" t="s">
        <v>2767</v>
      </c>
      <c r="EC8" s="9" t="s">
        <v>2768</v>
      </c>
      <c r="ED8" s="9" t="s">
        <v>2769</v>
      </c>
      <c r="EE8" s="9" t="s">
        <v>2770</v>
      </c>
      <c r="EF8" s="9" t="s">
        <v>2767</v>
      </c>
      <c r="EG8" s="9" t="s">
        <v>2768</v>
      </c>
      <c r="EH8" s="9" t="s">
        <v>2769</v>
      </c>
      <c r="EI8" s="9" t="s">
        <v>2770</v>
      </c>
      <c r="EJ8" s="9" t="s">
        <v>2767</v>
      </c>
      <c r="EK8" s="9" t="s">
        <v>2768</v>
      </c>
      <c r="EL8" s="9" t="s">
        <v>2769</v>
      </c>
      <c r="EM8" s="9" t="s">
        <v>2770</v>
      </c>
      <c r="EN8" s="9" t="s">
        <v>2767</v>
      </c>
      <c r="EO8" s="9" t="s">
        <v>2768</v>
      </c>
      <c r="EP8" s="9" t="s">
        <v>2769</v>
      </c>
      <c r="EQ8" s="9" t="s">
        <v>2770</v>
      </c>
      <c r="ER8" s="9" t="s">
        <v>2767</v>
      </c>
      <c r="ES8" s="9" t="s">
        <v>2768</v>
      </c>
      <c r="ET8" s="9" t="s">
        <v>2769</v>
      </c>
      <c r="EU8" s="9" t="s">
        <v>2770</v>
      </c>
      <c r="EV8" s="9" t="s">
        <v>2767</v>
      </c>
      <c r="EW8" s="9" t="s">
        <v>2768</v>
      </c>
      <c r="EX8" s="9" t="s">
        <v>2769</v>
      </c>
      <c r="EY8" s="9" t="s">
        <v>2770</v>
      </c>
      <c r="EZ8" s="9" t="s">
        <v>2767</v>
      </c>
      <c r="FA8" s="9" t="s">
        <v>2768</v>
      </c>
      <c r="FB8" s="9" t="s">
        <v>2769</v>
      </c>
      <c r="FC8" s="9" t="s">
        <v>2770</v>
      </c>
      <c r="FD8" s="9" t="s">
        <v>2767</v>
      </c>
      <c r="FE8" s="9" t="s">
        <v>2768</v>
      </c>
      <c r="FF8" s="9" t="s">
        <v>2769</v>
      </c>
      <c r="FG8" s="9" t="s">
        <v>2770</v>
      </c>
      <c r="FH8" s="9" t="s">
        <v>2767</v>
      </c>
      <c r="FI8" s="9" t="s">
        <v>2768</v>
      </c>
      <c r="FJ8" s="9" t="s">
        <v>2769</v>
      </c>
      <c r="FK8" s="9" t="s">
        <v>2770</v>
      </c>
      <c r="FL8" s="9" t="s">
        <v>2767</v>
      </c>
      <c r="FM8" s="9" t="s">
        <v>2768</v>
      </c>
      <c r="FN8" s="9" t="s">
        <v>2769</v>
      </c>
      <c r="FO8" s="9" t="s">
        <v>2770</v>
      </c>
      <c r="FP8" s="9" t="s">
        <v>2767</v>
      </c>
      <c r="FQ8" s="9" t="s">
        <v>2768</v>
      </c>
      <c r="FR8" s="9" t="s">
        <v>2769</v>
      </c>
      <c r="FS8" s="9" t="s">
        <v>2770</v>
      </c>
      <c r="FT8" s="9" t="s">
        <v>2767</v>
      </c>
      <c r="FU8" s="9" t="s">
        <v>2768</v>
      </c>
      <c r="FV8" s="9" t="s">
        <v>2769</v>
      </c>
      <c r="FW8" s="9" t="s">
        <v>2770</v>
      </c>
      <c r="FX8" s="9" t="s">
        <v>2767</v>
      </c>
      <c r="FY8" s="9" t="s">
        <v>2768</v>
      </c>
      <c r="FZ8" s="9" t="s">
        <v>2769</v>
      </c>
      <c r="GA8" s="9" t="s">
        <v>2770</v>
      </c>
      <c r="GB8" s="9" t="s">
        <v>2767</v>
      </c>
      <c r="GC8" s="9" t="s">
        <v>2768</v>
      </c>
      <c r="GD8" s="9" t="s">
        <v>2769</v>
      </c>
      <c r="GE8" s="9" t="s">
        <v>2770</v>
      </c>
      <c r="GF8" s="9" t="s">
        <v>2767</v>
      </c>
      <c r="GG8" s="9" t="s">
        <v>2768</v>
      </c>
      <c r="GH8" s="9" t="s">
        <v>2769</v>
      </c>
      <c r="GI8" s="9" t="s">
        <v>2770</v>
      </c>
      <c r="GJ8" s="9" t="s">
        <v>2767</v>
      </c>
      <c r="GK8" s="9" t="s">
        <v>2768</v>
      </c>
      <c r="GL8" s="9" t="s">
        <v>2769</v>
      </c>
      <c r="GM8" s="9" t="s">
        <v>2770</v>
      </c>
      <c r="GN8" s="9" t="s">
        <v>2767</v>
      </c>
      <c r="GO8" s="9" t="s">
        <v>2768</v>
      </c>
      <c r="GP8" s="9" t="s">
        <v>2769</v>
      </c>
      <c r="GQ8" s="9" t="s">
        <v>2770</v>
      </c>
      <c r="GR8" s="9" t="s">
        <v>2767</v>
      </c>
      <c r="GS8" s="9" t="s">
        <v>2768</v>
      </c>
      <c r="GT8" s="9" t="s">
        <v>2769</v>
      </c>
      <c r="GU8" s="9" t="s">
        <v>2770</v>
      </c>
      <c r="GV8" s="9" t="s">
        <v>2767</v>
      </c>
      <c r="GW8" s="9" t="s">
        <v>2768</v>
      </c>
      <c r="GX8" s="9" t="s">
        <v>2769</v>
      </c>
      <c r="GY8" s="9" t="s">
        <v>2770</v>
      </c>
      <c r="GZ8" s="9" t="s">
        <v>2767</v>
      </c>
      <c r="HA8" s="9" t="s">
        <v>2768</v>
      </c>
      <c r="HB8" s="9" t="s">
        <v>2769</v>
      </c>
      <c r="HC8" s="9" t="s">
        <v>2770</v>
      </c>
      <c r="HD8" s="9" t="s">
        <v>2767</v>
      </c>
      <c r="HE8" s="9" t="s">
        <v>2768</v>
      </c>
      <c r="HF8" s="9" t="s">
        <v>2769</v>
      </c>
      <c r="HG8" s="9" t="s">
        <v>2770</v>
      </c>
      <c r="HH8" s="9" t="s">
        <v>2767</v>
      </c>
      <c r="HI8" s="9" t="s">
        <v>2768</v>
      </c>
      <c r="HJ8" s="9" t="s">
        <v>2769</v>
      </c>
      <c r="HK8" s="9" t="s">
        <v>2770</v>
      </c>
      <c r="HL8" s="9" t="s">
        <v>2767</v>
      </c>
      <c r="HM8" s="9" t="s">
        <v>2768</v>
      </c>
      <c r="HN8" s="9" t="s">
        <v>2769</v>
      </c>
      <c r="HO8" s="9" t="s">
        <v>2770</v>
      </c>
      <c r="HP8" s="9" t="s">
        <v>2767</v>
      </c>
      <c r="HQ8" s="9" t="s">
        <v>2768</v>
      </c>
      <c r="HR8" s="9" t="s">
        <v>2769</v>
      </c>
      <c r="HS8" s="9" t="s">
        <v>2770</v>
      </c>
      <c r="HT8" s="9" t="s">
        <v>2767</v>
      </c>
      <c r="HU8" s="9" t="s">
        <v>2768</v>
      </c>
      <c r="HV8" s="9" t="s">
        <v>2769</v>
      </c>
      <c r="HW8" s="9" t="s">
        <v>2770</v>
      </c>
      <c r="HX8" s="9" t="s">
        <v>2767</v>
      </c>
      <c r="HY8" s="9" t="s">
        <v>2768</v>
      </c>
      <c r="HZ8" s="9" t="s">
        <v>2769</v>
      </c>
      <c r="IA8" s="9" t="s">
        <v>2770</v>
      </c>
      <c r="IB8" s="9" t="s">
        <v>2767</v>
      </c>
      <c r="IC8" s="9" t="s">
        <v>2768</v>
      </c>
      <c r="ID8" s="9" t="s">
        <v>2769</v>
      </c>
      <c r="IE8" s="9" t="s">
        <v>2770</v>
      </c>
      <c r="IF8" s="9" t="s">
        <v>2767</v>
      </c>
      <c r="IG8" s="9" t="s">
        <v>2768</v>
      </c>
      <c r="IH8" s="9" t="s">
        <v>2769</v>
      </c>
      <c r="II8" s="9" t="s">
        <v>2770</v>
      </c>
      <c r="IJ8" s="9" t="s">
        <v>2767</v>
      </c>
      <c r="IK8" s="9" t="s">
        <v>2768</v>
      </c>
      <c r="IL8" s="9" t="s">
        <v>2769</v>
      </c>
      <c r="IM8" s="9" t="s">
        <v>2770</v>
      </c>
      <c r="IN8" s="9" t="s">
        <v>2767</v>
      </c>
      <c r="IO8" s="9" t="s">
        <v>2768</v>
      </c>
      <c r="IP8" s="9" t="s">
        <v>2769</v>
      </c>
      <c r="IQ8" s="9" t="s">
        <v>2770</v>
      </c>
      <c r="IR8" s="9" t="s">
        <v>2767</v>
      </c>
      <c r="IS8" s="9" t="s">
        <v>2768</v>
      </c>
      <c r="IT8" s="9" t="s">
        <v>2769</v>
      </c>
      <c r="IU8" s="9" t="s">
        <v>2770</v>
      </c>
      <c r="IV8" s="9" t="s">
        <v>2767</v>
      </c>
      <c r="IW8" s="9" t="s">
        <v>2768</v>
      </c>
      <c r="IX8" s="9" t="s">
        <v>2769</v>
      </c>
      <c r="IY8" s="9" t="s">
        <v>2770</v>
      </c>
      <c r="IZ8" s="9" t="s">
        <v>2767</v>
      </c>
      <c r="JA8" s="9" t="s">
        <v>2768</v>
      </c>
      <c r="JB8" s="9" t="s">
        <v>2769</v>
      </c>
      <c r="JC8" s="9" t="s">
        <v>2770</v>
      </c>
      <c r="JD8" s="9" t="s">
        <v>2767</v>
      </c>
      <c r="JE8" s="9" t="s">
        <v>2768</v>
      </c>
      <c r="JF8" s="9" t="s">
        <v>2769</v>
      </c>
      <c r="JG8" s="9" t="s">
        <v>2770</v>
      </c>
      <c r="JH8" s="9" t="s">
        <v>2767</v>
      </c>
      <c r="JI8" s="9" t="s">
        <v>2768</v>
      </c>
      <c r="JJ8" s="9" t="s">
        <v>2769</v>
      </c>
      <c r="JK8" s="9" t="s">
        <v>2770</v>
      </c>
      <c r="JL8" s="9" t="s">
        <v>2767</v>
      </c>
      <c r="JM8" s="9" t="s">
        <v>2768</v>
      </c>
      <c r="JN8" s="9" t="s">
        <v>2769</v>
      </c>
      <c r="JO8" s="9" t="s">
        <v>2770</v>
      </c>
      <c r="JP8" s="9" t="s">
        <v>2767</v>
      </c>
      <c r="JQ8" s="9" t="s">
        <v>2768</v>
      </c>
      <c r="JR8" s="9" t="s">
        <v>2769</v>
      </c>
      <c r="JS8" s="9" t="s">
        <v>2770</v>
      </c>
      <c r="JT8" s="9" t="s">
        <v>2767</v>
      </c>
      <c r="JU8" s="9" t="s">
        <v>2768</v>
      </c>
      <c r="JV8" s="9" t="s">
        <v>2769</v>
      </c>
      <c r="JW8" s="9" t="s">
        <v>2770</v>
      </c>
      <c r="JX8" s="9" t="s">
        <v>2767</v>
      </c>
      <c r="JY8" s="9" t="s">
        <v>2768</v>
      </c>
      <c r="JZ8" s="9" t="s">
        <v>2769</v>
      </c>
      <c r="KA8" s="9" t="s">
        <v>2770</v>
      </c>
      <c r="KB8" s="9" t="s">
        <v>2767</v>
      </c>
      <c r="KC8" s="9" t="s">
        <v>2768</v>
      </c>
      <c r="KD8" s="9" t="s">
        <v>2769</v>
      </c>
      <c r="KE8" s="9" t="s">
        <v>2770</v>
      </c>
      <c r="KF8" s="9" t="s">
        <v>2767</v>
      </c>
      <c r="KG8" s="9" t="s">
        <v>2768</v>
      </c>
      <c r="KH8" s="9" t="s">
        <v>2769</v>
      </c>
      <c r="KI8" s="9" t="s">
        <v>2770</v>
      </c>
      <c r="KJ8" s="9" t="s">
        <v>2767</v>
      </c>
      <c r="KK8" s="9" t="s">
        <v>2768</v>
      </c>
      <c r="KL8" s="9" t="s">
        <v>2769</v>
      </c>
      <c r="KM8" s="9" t="s">
        <v>2770</v>
      </c>
      <c r="KN8" s="9" t="s">
        <v>2767</v>
      </c>
      <c r="KO8" s="9" t="s">
        <v>2768</v>
      </c>
      <c r="KP8" s="9" t="s">
        <v>2769</v>
      </c>
      <c r="KQ8" s="9" t="s">
        <v>2770</v>
      </c>
      <c r="KR8" s="9" t="s">
        <v>2767</v>
      </c>
      <c r="KS8" s="9" t="s">
        <v>2768</v>
      </c>
      <c r="KT8" s="9" t="s">
        <v>2769</v>
      </c>
      <c r="KU8" s="9" t="s">
        <v>2770</v>
      </c>
      <c r="KV8" s="9" t="s">
        <v>2767</v>
      </c>
      <c r="KW8" s="9" t="s">
        <v>2768</v>
      </c>
      <c r="KX8" s="9" t="s">
        <v>2769</v>
      </c>
      <c r="KY8" s="9" t="s">
        <v>2770</v>
      </c>
      <c r="KZ8" s="9" t="s">
        <v>2767</v>
      </c>
      <c r="LA8" s="9" t="s">
        <v>2768</v>
      </c>
      <c r="LB8" s="9" t="s">
        <v>2769</v>
      </c>
      <c r="LC8" s="9" t="s">
        <v>2770</v>
      </c>
      <c r="LD8" s="9" t="s">
        <v>2767</v>
      </c>
      <c r="LE8" s="9" t="s">
        <v>2768</v>
      </c>
      <c r="LF8" s="9" t="s">
        <v>2769</v>
      </c>
      <c r="LG8" s="9" t="s">
        <v>2770</v>
      </c>
      <c r="LH8" s="9" t="s">
        <v>2767</v>
      </c>
      <c r="LI8" s="9" t="s">
        <v>2768</v>
      </c>
      <c r="LJ8" s="9" t="s">
        <v>2769</v>
      </c>
      <c r="LK8" s="9" t="s">
        <v>2770</v>
      </c>
      <c r="LL8" s="9" t="s">
        <v>2767</v>
      </c>
      <c r="LM8" s="9" t="s">
        <v>2768</v>
      </c>
      <c r="LN8" s="9" t="s">
        <v>2769</v>
      </c>
      <c r="LO8" s="9" t="s">
        <v>2770</v>
      </c>
      <c r="LP8" s="9" t="s">
        <v>2767</v>
      </c>
      <c r="LQ8" s="9" t="s">
        <v>2768</v>
      </c>
      <c r="LR8" s="9" t="s">
        <v>2769</v>
      </c>
      <c r="LS8" s="9" t="s">
        <v>2770</v>
      </c>
      <c r="LT8" s="9" t="s">
        <v>2767</v>
      </c>
      <c r="LU8" s="9" t="s">
        <v>2768</v>
      </c>
      <c r="LV8" s="9" t="s">
        <v>2769</v>
      </c>
      <c r="LW8" s="9" t="s">
        <v>2770</v>
      </c>
      <c r="LX8" s="9" t="s">
        <v>2767</v>
      </c>
      <c r="LY8" s="9" t="s">
        <v>2768</v>
      </c>
      <c r="LZ8" s="9" t="s">
        <v>2769</v>
      </c>
      <c r="MA8" s="9" t="s">
        <v>2770</v>
      </c>
      <c r="MB8" s="9" t="s">
        <v>2767</v>
      </c>
      <c r="MC8" s="9" t="s">
        <v>2768</v>
      </c>
      <c r="MD8" s="9" t="s">
        <v>2769</v>
      </c>
      <c r="ME8" s="9" t="s">
        <v>2770</v>
      </c>
      <c r="MF8" s="9" t="s">
        <v>2767</v>
      </c>
      <c r="MG8" s="9" t="s">
        <v>2768</v>
      </c>
      <c r="MH8" s="9" t="s">
        <v>2769</v>
      </c>
      <c r="MI8" s="9" t="s">
        <v>2770</v>
      </c>
      <c r="MJ8" s="9" t="s">
        <v>2767</v>
      </c>
      <c r="MK8" s="9" t="s">
        <v>2768</v>
      </c>
      <c r="ML8" s="9" t="s">
        <v>2769</v>
      </c>
      <c r="MM8" s="9" t="s">
        <v>2770</v>
      </c>
      <c r="MN8" s="9" t="s">
        <v>2767</v>
      </c>
      <c r="MO8" s="9" t="s">
        <v>2768</v>
      </c>
      <c r="MP8" s="9" t="s">
        <v>2769</v>
      </c>
      <c r="MQ8" s="9" t="s">
        <v>2770</v>
      </c>
      <c r="MR8" s="9" t="s">
        <v>2767</v>
      </c>
      <c r="MS8" s="9" t="s">
        <v>2768</v>
      </c>
      <c r="MT8" s="9" t="s">
        <v>2769</v>
      </c>
      <c r="MU8" s="9" t="s">
        <v>2770</v>
      </c>
      <c r="MV8" s="9" t="s">
        <v>2767</v>
      </c>
      <c r="MW8" s="9" t="s">
        <v>2768</v>
      </c>
      <c r="MX8" s="9" t="s">
        <v>2769</v>
      </c>
      <c r="MY8" s="9" t="s">
        <v>2770</v>
      </c>
      <c r="MZ8" s="9" t="s">
        <v>2767</v>
      </c>
      <c r="NA8" s="9" t="s">
        <v>2768</v>
      </c>
      <c r="NB8" s="9" t="s">
        <v>2769</v>
      </c>
      <c r="NC8" s="9" t="s">
        <v>2770</v>
      </c>
      <c r="ND8" s="9" t="s">
        <v>2767</v>
      </c>
      <c r="NE8" s="9" t="s">
        <v>2768</v>
      </c>
      <c r="NF8" s="9" t="s">
        <v>2769</v>
      </c>
      <c r="NG8" s="9" t="s">
        <v>2770</v>
      </c>
      <c r="NH8" s="9" t="s">
        <v>2767</v>
      </c>
      <c r="NI8" s="9" t="s">
        <v>2768</v>
      </c>
      <c r="NJ8" s="9" t="s">
        <v>2769</v>
      </c>
      <c r="NK8" s="9" t="s">
        <v>2770</v>
      </c>
      <c r="NL8" s="9" t="s">
        <v>2767</v>
      </c>
      <c r="NM8" s="9" t="s">
        <v>2768</v>
      </c>
      <c r="NN8" s="9" t="s">
        <v>2769</v>
      </c>
      <c r="NO8" s="9" t="s">
        <v>2770</v>
      </c>
      <c r="NP8" s="9" t="s">
        <v>2767</v>
      </c>
      <c r="NQ8" s="9" t="s">
        <v>2768</v>
      </c>
      <c r="NR8" s="9" t="s">
        <v>2769</v>
      </c>
      <c r="NS8" s="9" t="s">
        <v>2770</v>
      </c>
      <c r="NT8" s="9" t="s">
        <v>2767</v>
      </c>
      <c r="NU8" s="9" t="s">
        <v>2768</v>
      </c>
      <c r="NV8" s="9" t="s">
        <v>2769</v>
      </c>
      <c r="NW8" s="9" t="s">
        <v>2770</v>
      </c>
      <c r="NX8" s="9" t="s">
        <v>2767</v>
      </c>
      <c r="NY8" s="9" t="s">
        <v>2768</v>
      </c>
      <c r="NZ8" s="9" t="s">
        <v>2769</v>
      </c>
      <c r="OA8" s="9" t="s">
        <v>2770</v>
      </c>
      <c r="OB8" s="9" t="s">
        <v>2767</v>
      </c>
      <c r="OC8" s="9" t="s">
        <v>2768</v>
      </c>
      <c r="OD8" s="9" t="s">
        <v>2769</v>
      </c>
      <c r="OE8" s="9" t="s">
        <v>2770</v>
      </c>
      <c r="OF8" s="9" t="s">
        <v>2767</v>
      </c>
      <c r="OG8" s="9" t="s">
        <v>2768</v>
      </c>
      <c r="OH8" s="9" t="s">
        <v>2769</v>
      </c>
      <c r="OI8" s="9" t="s">
        <v>2770</v>
      </c>
      <c r="OJ8" s="9" t="s">
        <v>2767</v>
      </c>
      <c r="OK8" s="9" t="s">
        <v>2768</v>
      </c>
      <c r="OL8" s="9" t="s">
        <v>2769</v>
      </c>
      <c r="OM8" s="9" t="s">
        <v>2770</v>
      </c>
      <c r="ON8" s="9" t="s">
        <v>2767</v>
      </c>
      <c r="OO8" s="9" t="s">
        <v>2768</v>
      </c>
      <c r="OP8" s="9" t="s">
        <v>2769</v>
      </c>
      <c r="OQ8" s="9" t="s">
        <v>2770</v>
      </c>
      <c r="OR8" s="9" t="s">
        <v>2767</v>
      </c>
      <c r="OS8" s="9" t="s">
        <v>2768</v>
      </c>
      <c r="OT8" s="9" t="s">
        <v>2769</v>
      </c>
      <c r="OU8" s="9" t="s">
        <v>2770</v>
      </c>
      <c r="OV8" s="9" t="s">
        <v>2767</v>
      </c>
      <c r="OW8" s="9" t="s">
        <v>2768</v>
      </c>
      <c r="OX8" s="9" t="s">
        <v>2769</v>
      </c>
      <c r="OY8" s="9" t="s">
        <v>2770</v>
      </c>
      <c r="OZ8" s="9" t="s">
        <v>2767</v>
      </c>
      <c r="PA8" s="9" t="s">
        <v>2768</v>
      </c>
      <c r="PB8" s="9" t="s">
        <v>2769</v>
      </c>
      <c r="PC8" s="9" t="s">
        <v>2770</v>
      </c>
      <c r="PD8" s="9" t="s">
        <v>2767</v>
      </c>
      <c r="PE8" s="9" t="s">
        <v>2768</v>
      </c>
      <c r="PF8" s="9" t="s">
        <v>2769</v>
      </c>
      <c r="PG8" s="9" t="s">
        <v>2770</v>
      </c>
      <c r="PH8" s="9" t="s">
        <v>2767</v>
      </c>
      <c r="PI8" s="9" t="s">
        <v>2768</v>
      </c>
      <c r="PJ8" s="9" t="s">
        <v>2769</v>
      </c>
      <c r="PK8" s="9" t="s">
        <v>2770</v>
      </c>
      <c r="PL8" s="9" t="s">
        <v>2767</v>
      </c>
      <c r="PM8" s="9" t="s">
        <v>2768</v>
      </c>
      <c r="PN8" s="9" t="s">
        <v>2769</v>
      </c>
      <c r="PO8" s="9" t="s">
        <v>2770</v>
      </c>
      <c r="PP8" s="9" t="s">
        <v>2767</v>
      </c>
      <c r="PQ8" s="9" t="s">
        <v>2768</v>
      </c>
      <c r="PR8" s="9" t="s">
        <v>2769</v>
      </c>
      <c r="PS8" s="9" t="s">
        <v>2770</v>
      </c>
      <c r="PT8" s="9" t="s">
        <v>2767</v>
      </c>
      <c r="PU8" s="9" t="s">
        <v>2768</v>
      </c>
      <c r="PV8" s="9" t="s">
        <v>2769</v>
      </c>
      <c r="PW8" s="9" t="s">
        <v>2770</v>
      </c>
      <c r="PX8" s="9" t="s">
        <v>2767</v>
      </c>
      <c r="PY8" s="9" t="s">
        <v>2768</v>
      </c>
      <c r="PZ8" s="9" t="s">
        <v>2769</v>
      </c>
      <c r="QA8" s="9" t="s">
        <v>2770</v>
      </c>
      <c r="QB8" s="9" t="s">
        <v>2767</v>
      </c>
      <c r="QC8" s="9" t="s">
        <v>2768</v>
      </c>
      <c r="QD8" s="9" t="s">
        <v>2769</v>
      </c>
      <c r="QE8" s="9" t="s">
        <v>2770</v>
      </c>
      <c r="QF8" s="9" t="s">
        <v>2767</v>
      </c>
      <c r="QG8" s="9" t="s">
        <v>2768</v>
      </c>
      <c r="QH8" s="9" t="s">
        <v>2769</v>
      </c>
      <c r="QI8" s="9" t="s">
        <v>2770</v>
      </c>
      <c r="QJ8" s="9" t="s">
        <v>2767</v>
      </c>
      <c r="QK8" s="9" t="s">
        <v>2768</v>
      </c>
      <c r="QL8" s="9" t="s">
        <v>2769</v>
      </c>
      <c r="QM8" s="9" t="s">
        <v>2770</v>
      </c>
      <c r="QN8" s="9" t="s">
        <v>2767</v>
      </c>
      <c r="QO8" s="9" t="s">
        <v>2768</v>
      </c>
      <c r="QP8" s="9" t="s">
        <v>2769</v>
      </c>
      <c r="QQ8" s="9" t="s">
        <v>2770</v>
      </c>
      <c r="QR8" s="9" t="s">
        <v>2767</v>
      </c>
      <c r="QS8" s="9" t="s">
        <v>2768</v>
      </c>
      <c r="QT8" s="9" t="s">
        <v>2769</v>
      </c>
      <c r="QU8" s="9" t="s">
        <v>2770</v>
      </c>
      <c r="QV8" s="9" t="s">
        <v>2767</v>
      </c>
      <c r="QW8" s="9" t="s">
        <v>2768</v>
      </c>
      <c r="QX8" s="9" t="s">
        <v>2769</v>
      </c>
      <c r="QY8" s="9" t="s">
        <v>2770</v>
      </c>
      <c r="QZ8" s="9" t="s">
        <v>2767</v>
      </c>
      <c r="RA8" s="9" t="s">
        <v>2768</v>
      </c>
      <c r="RB8" s="9" t="s">
        <v>2769</v>
      </c>
      <c r="RC8" s="9" t="s">
        <v>2770</v>
      </c>
      <c r="RD8" s="9" t="s">
        <v>2767</v>
      </c>
      <c r="RE8" s="9" t="s">
        <v>2768</v>
      </c>
      <c r="RF8" s="9" t="s">
        <v>2769</v>
      </c>
      <c r="RG8" s="9" t="s">
        <v>2770</v>
      </c>
      <c r="RH8" s="9" t="s">
        <v>2767</v>
      </c>
      <c r="RI8" s="9" t="s">
        <v>2768</v>
      </c>
      <c r="RJ8" s="9" t="s">
        <v>2769</v>
      </c>
      <c r="RK8" s="9" t="s">
        <v>2770</v>
      </c>
      <c r="RL8" s="9" t="s">
        <v>2767</v>
      </c>
      <c r="RM8" s="9" t="s">
        <v>2768</v>
      </c>
      <c r="RN8" s="9" t="s">
        <v>2769</v>
      </c>
      <c r="RO8" s="9" t="s">
        <v>2770</v>
      </c>
      <c r="RP8" s="9" t="s">
        <v>2767</v>
      </c>
      <c r="RQ8" s="9" t="s">
        <v>2768</v>
      </c>
      <c r="RR8" s="9" t="s">
        <v>2769</v>
      </c>
      <c r="RS8" s="9" t="s">
        <v>2770</v>
      </c>
      <c r="RT8" s="9" t="s">
        <v>2767</v>
      </c>
      <c r="RU8" s="9" t="s">
        <v>2768</v>
      </c>
      <c r="RV8" s="9" t="s">
        <v>2769</v>
      </c>
      <c r="RW8" s="9" t="s">
        <v>2770</v>
      </c>
      <c r="RX8" s="9" t="s">
        <v>2767</v>
      </c>
      <c r="RY8" s="9" t="s">
        <v>2768</v>
      </c>
      <c r="RZ8" s="9" t="s">
        <v>2769</v>
      </c>
      <c r="SA8" s="9" t="s">
        <v>2770</v>
      </c>
      <c r="SB8" s="9" t="s">
        <v>2767</v>
      </c>
      <c r="SC8" s="9" t="s">
        <v>2768</v>
      </c>
      <c r="SD8" s="9" t="s">
        <v>2769</v>
      </c>
      <c r="SE8" s="9" t="s">
        <v>2770</v>
      </c>
      <c r="SF8" s="9" t="s">
        <v>2767</v>
      </c>
      <c r="SG8" s="9" t="s">
        <v>2768</v>
      </c>
      <c r="SH8" s="9" t="s">
        <v>2769</v>
      </c>
      <c r="SI8" s="9" t="s">
        <v>2770</v>
      </c>
      <c r="SJ8" s="9" t="s">
        <v>2767</v>
      </c>
      <c r="SK8" s="9" t="s">
        <v>2768</v>
      </c>
      <c r="SL8" s="9" t="s">
        <v>2769</v>
      </c>
      <c r="SM8" s="9" t="s">
        <v>2770</v>
      </c>
      <c r="SN8" s="9" t="s">
        <v>2767</v>
      </c>
      <c r="SO8" s="9" t="s">
        <v>2768</v>
      </c>
      <c r="SP8" s="9" t="s">
        <v>2769</v>
      </c>
      <c r="SQ8" s="9" t="s">
        <v>2770</v>
      </c>
      <c r="SR8" s="9" t="s">
        <v>2767</v>
      </c>
      <c r="SS8" s="9" t="s">
        <v>2768</v>
      </c>
      <c r="ST8" s="9" t="s">
        <v>2769</v>
      </c>
      <c r="SU8" s="9" t="s">
        <v>2770</v>
      </c>
      <c r="SV8" s="9" t="s">
        <v>2767</v>
      </c>
      <c r="SW8" s="9" t="s">
        <v>2768</v>
      </c>
      <c r="SX8" s="9" t="s">
        <v>2769</v>
      </c>
      <c r="SY8" s="9" t="s">
        <v>2770</v>
      </c>
      <c r="SZ8" s="9" t="s">
        <v>2767</v>
      </c>
      <c r="TA8" s="9" t="s">
        <v>2768</v>
      </c>
      <c r="TB8" s="9" t="s">
        <v>2769</v>
      </c>
      <c r="TC8" s="9" t="s">
        <v>2770</v>
      </c>
      <c r="TD8" s="9" t="s">
        <v>2767</v>
      </c>
      <c r="TE8" s="9" t="s">
        <v>2768</v>
      </c>
      <c r="TF8" s="9" t="s">
        <v>2769</v>
      </c>
      <c r="TG8" s="9" t="s">
        <v>2770</v>
      </c>
      <c r="TH8" s="9" t="s">
        <v>2767</v>
      </c>
      <c r="TI8" s="9" t="s">
        <v>2768</v>
      </c>
      <c r="TJ8" s="9" t="s">
        <v>2769</v>
      </c>
      <c r="TK8" s="9" t="s">
        <v>2770</v>
      </c>
      <c r="TL8" s="9" t="s">
        <v>2767</v>
      </c>
      <c r="TM8" s="9" t="s">
        <v>2768</v>
      </c>
      <c r="TN8" s="9" t="s">
        <v>2769</v>
      </c>
      <c r="TO8" s="9" t="s">
        <v>2770</v>
      </c>
      <c r="TP8" s="9" t="s">
        <v>2767</v>
      </c>
      <c r="TQ8" s="9" t="s">
        <v>2768</v>
      </c>
      <c r="TR8" s="9" t="s">
        <v>2769</v>
      </c>
      <c r="TS8" s="9" t="s">
        <v>2770</v>
      </c>
      <c r="TT8" s="9" t="s">
        <v>2767</v>
      </c>
      <c r="TU8" s="9" t="s">
        <v>2768</v>
      </c>
      <c r="TV8" s="9" t="s">
        <v>2769</v>
      </c>
      <c r="TW8" s="9" t="s">
        <v>2770</v>
      </c>
      <c r="TX8" s="9" t="s">
        <v>2767</v>
      </c>
      <c r="TY8" s="9" t="s">
        <v>2768</v>
      </c>
      <c r="TZ8" s="9" t="s">
        <v>2769</v>
      </c>
      <c r="UA8" s="9" t="s">
        <v>2770</v>
      </c>
      <c r="UB8" s="9" t="s">
        <v>2767</v>
      </c>
      <c r="UC8" s="9" t="s">
        <v>2768</v>
      </c>
      <c r="UD8" s="9" t="s">
        <v>2769</v>
      </c>
      <c r="UE8" s="9" t="s">
        <v>2770</v>
      </c>
      <c r="UF8" s="9" t="s">
        <v>2767</v>
      </c>
      <c r="UG8" s="9" t="s">
        <v>2768</v>
      </c>
      <c r="UH8" s="9" t="s">
        <v>2769</v>
      </c>
      <c r="UI8" s="9" t="s">
        <v>2770</v>
      </c>
      <c r="UJ8" s="9" t="s">
        <v>2767</v>
      </c>
      <c r="UK8" s="9" t="s">
        <v>2768</v>
      </c>
      <c r="UL8" s="9" t="s">
        <v>2769</v>
      </c>
      <c r="UM8" s="9" t="s">
        <v>2770</v>
      </c>
      <c r="UN8" s="9" t="s">
        <v>2767</v>
      </c>
      <c r="UO8" s="9" t="s">
        <v>2768</v>
      </c>
      <c r="UP8" s="9" t="s">
        <v>2769</v>
      </c>
      <c r="UQ8" s="9" t="s">
        <v>2770</v>
      </c>
      <c r="UR8" s="9" t="s">
        <v>2767</v>
      </c>
      <c r="US8" s="9" t="s">
        <v>2768</v>
      </c>
      <c r="UT8" s="9" t="s">
        <v>2769</v>
      </c>
      <c r="UU8" s="9" t="s">
        <v>2770</v>
      </c>
      <c r="UV8" s="9" t="s">
        <v>2767</v>
      </c>
      <c r="UW8" s="9" t="s">
        <v>2768</v>
      </c>
      <c r="UX8" s="9" t="s">
        <v>2769</v>
      </c>
      <c r="UY8" s="9" t="s">
        <v>2770</v>
      </c>
      <c r="UZ8" s="9" t="s">
        <v>2767</v>
      </c>
      <c r="VA8" s="9" t="s">
        <v>2768</v>
      </c>
      <c r="VB8" s="9" t="s">
        <v>2769</v>
      </c>
      <c r="VC8" s="9" t="s">
        <v>2770</v>
      </c>
      <c r="VD8" s="9" t="s">
        <v>2767</v>
      </c>
      <c r="VE8" s="9" t="s">
        <v>2768</v>
      </c>
      <c r="VF8" s="9" t="s">
        <v>2769</v>
      </c>
      <c r="VG8" s="9" t="s">
        <v>2770</v>
      </c>
      <c r="VH8" s="9" t="s">
        <v>2767</v>
      </c>
      <c r="VI8" s="9" t="s">
        <v>2768</v>
      </c>
      <c r="VJ8" s="9" t="s">
        <v>2769</v>
      </c>
      <c r="VK8" s="9" t="s">
        <v>2770</v>
      </c>
      <c r="VL8" s="9" t="s">
        <v>2767</v>
      </c>
      <c r="VM8" s="9" t="s">
        <v>2768</v>
      </c>
      <c r="VN8" s="9" t="s">
        <v>2769</v>
      </c>
      <c r="VO8" s="9" t="s">
        <v>2770</v>
      </c>
      <c r="VP8" s="9" t="s">
        <v>2767</v>
      </c>
      <c r="VQ8" s="9" t="s">
        <v>2768</v>
      </c>
      <c r="VR8" s="9" t="s">
        <v>2769</v>
      </c>
      <c r="VS8" s="9" t="s">
        <v>2770</v>
      </c>
      <c r="VT8" s="9" t="s">
        <v>2767</v>
      </c>
      <c r="VU8" s="9" t="s">
        <v>2768</v>
      </c>
      <c r="VV8" s="9" t="s">
        <v>2769</v>
      </c>
      <c r="VW8" s="9" t="s">
        <v>2770</v>
      </c>
      <c r="VX8" s="9" t="s">
        <v>2767</v>
      </c>
      <c r="VY8" s="9" t="s">
        <v>2768</v>
      </c>
      <c r="VZ8" s="9" t="s">
        <v>2769</v>
      </c>
      <c r="WA8" s="9" t="s">
        <v>2770</v>
      </c>
      <c r="WB8" s="9" t="s">
        <v>2767</v>
      </c>
      <c r="WC8" s="9" t="s">
        <v>2768</v>
      </c>
      <c r="WD8" s="9" t="s">
        <v>2769</v>
      </c>
      <c r="WE8" s="9" t="s">
        <v>2770</v>
      </c>
      <c r="WF8" s="9" t="s">
        <v>2767</v>
      </c>
      <c r="WG8" s="9" t="s">
        <v>2768</v>
      </c>
      <c r="WH8" s="9" t="s">
        <v>2769</v>
      </c>
      <c r="WI8" s="9" t="s">
        <v>2770</v>
      </c>
      <c r="WJ8" s="9" t="s">
        <v>2767</v>
      </c>
      <c r="WK8" s="9" t="s">
        <v>2768</v>
      </c>
      <c r="WL8" s="9" t="s">
        <v>2769</v>
      </c>
      <c r="WM8" s="9" t="s">
        <v>2770</v>
      </c>
      <c r="WN8" s="9" t="s">
        <v>2767</v>
      </c>
      <c r="WO8" s="9" t="s">
        <v>2768</v>
      </c>
      <c r="WP8" s="9" t="s">
        <v>2769</v>
      </c>
      <c r="WQ8" s="9" t="s">
        <v>2770</v>
      </c>
      <c r="WR8" s="9" t="s">
        <v>2767</v>
      </c>
      <c r="WS8" s="9" t="s">
        <v>2768</v>
      </c>
      <c r="WT8" s="9" t="s">
        <v>2769</v>
      </c>
      <c r="WU8" s="9" t="s">
        <v>2770</v>
      </c>
      <c r="WV8" s="9" t="s">
        <v>2767</v>
      </c>
      <c r="WW8" s="9" t="s">
        <v>2768</v>
      </c>
      <c r="WX8" s="9" t="s">
        <v>2769</v>
      </c>
      <c r="WY8" s="9" t="s">
        <v>2770</v>
      </c>
      <c r="WZ8" s="9" t="s">
        <v>2767</v>
      </c>
      <c r="XA8" s="9" t="s">
        <v>2768</v>
      </c>
      <c r="XB8" s="9" t="s">
        <v>2769</v>
      </c>
      <c r="XC8" s="9" t="s">
        <v>2770</v>
      </c>
      <c r="XD8" s="9" t="s">
        <v>2767</v>
      </c>
      <c r="XE8" s="9" t="s">
        <v>2768</v>
      </c>
      <c r="XF8" s="9" t="s">
        <v>2769</v>
      </c>
      <c r="XG8" s="9" t="s">
        <v>2770</v>
      </c>
      <c r="XH8" s="9" t="s">
        <v>2767</v>
      </c>
      <c r="XI8" s="9" t="s">
        <v>2768</v>
      </c>
      <c r="XJ8" s="9" t="s">
        <v>2769</v>
      </c>
      <c r="XK8" s="9" t="s">
        <v>2770</v>
      </c>
      <c r="XL8" s="9" t="s">
        <v>2767</v>
      </c>
      <c r="XM8" s="9" t="s">
        <v>2768</v>
      </c>
      <c r="XN8" s="9" t="s">
        <v>2769</v>
      </c>
      <c r="XO8" s="9" t="s">
        <v>2770</v>
      </c>
      <c r="XP8" s="9" t="s">
        <v>2767</v>
      </c>
      <c r="XQ8" s="9" t="s">
        <v>2768</v>
      </c>
      <c r="XR8" s="9" t="s">
        <v>2769</v>
      </c>
      <c r="XS8" s="9" t="s">
        <v>2770</v>
      </c>
      <c r="XT8" s="9" t="s">
        <v>2767</v>
      </c>
      <c r="XU8" s="9" t="s">
        <v>2768</v>
      </c>
      <c r="XV8" s="9" t="s">
        <v>2769</v>
      </c>
      <c r="XW8" s="9" t="s">
        <v>2770</v>
      </c>
      <c r="XX8" s="9" t="s">
        <v>2767</v>
      </c>
      <c r="XY8" s="9" t="s">
        <v>2768</v>
      </c>
      <c r="XZ8" s="9" t="s">
        <v>2769</v>
      </c>
      <c r="YA8" s="9" t="s">
        <v>2770</v>
      </c>
      <c r="YB8" s="9" t="s">
        <v>2767</v>
      </c>
      <c r="YC8" s="9" t="s">
        <v>2768</v>
      </c>
      <c r="YD8" s="9" t="s">
        <v>2769</v>
      </c>
      <c r="YE8" s="9" t="s">
        <v>2770</v>
      </c>
    </row>
    <row r="9" spans="1:655" ht="24" customHeight="1" x14ac:dyDescent="0.35">
      <c r="A9" s="1"/>
      <c r="B9" s="13" t="s">
        <v>59</v>
      </c>
      <c r="C9" s="13" t="s">
        <v>805</v>
      </c>
      <c r="D9" s="14"/>
      <c r="E9" s="14"/>
      <c r="F9" s="14"/>
      <c r="G9" s="14">
        <v>0</v>
      </c>
      <c r="H9" s="14"/>
      <c r="I9" s="14"/>
      <c r="J9" s="14"/>
      <c r="K9" s="14">
        <v>0</v>
      </c>
      <c r="L9" s="14">
        <v>648</v>
      </c>
      <c r="M9" s="14">
        <v>646.79789000000005</v>
      </c>
      <c r="N9" s="14">
        <v>646.79789000000005</v>
      </c>
      <c r="O9" s="14">
        <v>1.20211</v>
      </c>
      <c r="P9" s="14">
        <v>215.7</v>
      </c>
      <c r="Q9" s="14">
        <v>211.44126</v>
      </c>
      <c r="R9" s="14">
        <v>211.44126</v>
      </c>
      <c r="S9" s="14">
        <v>4.2587400000000004</v>
      </c>
      <c r="T9" s="14"/>
      <c r="U9" s="14"/>
      <c r="V9" s="14"/>
      <c r="W9" s="14">
        <v>0</v>
      </c>
      <c r="X9" s="14"/>
      <c r="Y9" s="14"/>
      <c r="Z9" s="14"/>
      <c r="AA9" s="14">
        <v>0</v>
      </c>
      <c r="AB9" s="14">
        <v>90.5</v>
      </c>
      <c r="AC9" s="14">
        <v>92.226330000000004</v>
      </c>
      <c r="AD9" s="14">
        <v>92.226339999999993</v>
      </c>
      <c r="AE9" s="14">
        <v>-1.72634</v>
      </c>
      <c r="AF9" s="14">
        <v>237.3</v>
      </c>
      <c r="AG9" s="14">
        <v>235.97717</v>
      </c>
      <c r="AH9" s="14">
        <v>235.97717</v>
      </c>
      <c r="AI9" s="14">
        <v>1.32283</v>
      </c>
      <c r="AJ9" s="14"/>
      <c r="AK9" s="14"/>
      <c r="AL9" s="14"/>
      <c r="AM9" s="14">
        <v>0</v>
      </c>
      <c r="AN9" s="14"/>
      <c r="AO9" s="14"/>
      <c r="AP9" s="14"/>
      <c r="AQ9" s="14">
        <v>0</v>
      </c>
      <c r="AR9" s="14">
        <v>108.8</v>
      </c>
      <c r="AS9" s="14">
        <v>116.66667</v>
      </c>
      <c r="AT9" s="14">
        <v>116.66667</v>
      </c>
      <c r="AU9" s="14">
        <v>-7.8666700000000001</v>
      </c>
      <c r="AV9" s="14">
        <v>109.1</v>
      </c>
      <c r="AW9" s="14">
        <v>116.66667</v>
      </c>
      <c r="AX9" s="14">
        <v>116.66667</v>
      </c>
      <c r="AY9" s="14">
        <v>-7.5666700000000002</v>
      </c>
      <c r="AZ9" s="14">
        <v>108.8</v>
      </c>
      <c r="BA9" s="14">
        <v>116.66667</v>
      </c>
      <c r="BB9" s="14">
        <v>116.66667</v>
      </c>
      <c r="BC9" s="14">
        <v>-7.8666700000000001</v>
      </c>
      <c r="BD9" s="14">
        <v>210</v>
      </c>
      <c r="BE9" s="14">
        <v>175.00001</v>
      </c>
      <c r="BF9" s="14">
        <v>175.00001</v>
      </c>
      <c r="BG9" s="14">
        <v>34.999989999999997</v>
      </c>
      <c r="BH9" s="14">
        <v>183.4</v>
      </c>
      <c r="BI9" s="14">
        <v>160.00524999999999</v>
      </c>
      <c r="BJ9" s="14">
        <v>119.65929</v>
      </c>
      <c r="BK9" s="14">
        <v>63.74071</v>
      </c>
      <c r="BL9" s="14">
        <v>91.1</v>
      </c>
      <c r="BM9" s="14">
        <v>80.002629999999996</v>
      </c>
      <c r="BN9" s="14">
        <v>59.829650000000001</v>
      </c>
      <c r="BO9" s="14">
        <v>31.270350000000001</v>
      </c>
      <c r="BP9" s="14">
        <v>380.7</v>
      </c>
      <c r="BQ9" s="14">
        <v>383.16584999999998</v>
      </c>
      <c r="BR9" s="14">
        <v>568.29853000000003</v>
      </c>
      <c r="BS9" s="14">
        <v>-187.59853000000001</v>
      </c>
      <c r="BT9" s="14"/>
      <c r="BU9" s="14"/>
      <c r="BV9" s="14"/>
      <c r="BW9" s="14">
        <v>0</v>
      </c>
      <c r="BX9" s="14"/>
      <c r="BY9" s="14"/>
      <c r="BZ9" s="14"/>
      <c r="CA9" s="14">
        <v>0</v>
      </c>
      <c r="CB9" s="14"/>
      <c r="CC9" s="14"/>
      <c r="CD9" s="14"/>
      <c r="CE9" s="14">
        <v>0</v>
      </c>
      <c r="CF9" s="14"/>
      <c r="CG9" s="14"/>
      <c r="CH9" s="14"/>
      <c r="CI9" s="14">
        <v>0</v>
      </c>
      <c r="CJ9" s="14"/>
      <c r="CK9" s="14"/>
      <c r="CL9" s="14"/>
      <c r="CM9" s="14">
        <v>0</v>
      </c>
      <c r="CN9" s="14">
        <v>165.7</v>
      </c>
      <c r="CO9" s="14">
        <v>164.70731000000001</v>
      </c>
      <c r="CP9" s="14">
        <v>164.70732000000001</v>
      </c>
      <c r="CQ9" s="14">
        <v>0.99268000000000001</v>
      </c>
      <c r="CR9" s="14">
        <v>7.4</v>
      </c>
      <c r="CS9" s="14">
        <v>7.5928300000000002</v>
      </c>
      <c r="CT9" s="14">
        <v>3.8486199999999999</v>
      </c>
      <c r="CU9" s="14">
        <v>3.55138</v>
      </c>
      <c r="CV9" s="14">
        <v>3.6</v>
      </c>
      <c r="CW9" s="14">
        <v>4.1677999999999997</v>
      </c>
      <c r="CX9" s="14">
        <v>2.1125600000000002</v>
      </c>
      <c r="CY9" s="14">
        <v>1.4874400000000001</v>
      </c>
      <c r="CZ9" s="14">
        <v>0</v>
      </c>
      <c r="DA9" s="14"/>
      <c r="DB9" s="14"/>
      <c r="DC9" s="14">
        <v>0</v>
      </c>
      <c r="DD9" s="14">
        <v>6.5</v>
      </c>
      <c r="DE9" s="14">
        <v>6.8787000000000003</v>
      </c>
      <c r="DF9" s="14">
        <v>6.8787000000000003</v>
      </c>
      <c r="DG9" s="14">
        <v>-0.37869999999999998</v>
      </c>
      <c r="DH9" s="14">
        <v>10.199999999999999</v>
      </c>
      <c r="DI9" s="14">
        <v>9.9997900000000008</v>
      </c>
      <c r="DJ9" s="14">
        <v>9.9997900000000008</v>
      </c>
      <c r="DK9" s="14">
        <v>0.20021</v>
      </c>
      <c r="DL9" s="14">
        <v>143.6</v>
      </c>
      <c r="DM9" s="14">
        <v>142.84607</v>
      </c>
      <c r="DN9" s="14">
        <v>142.56960000000001</v>
      </c>
      <c r="DO9" s="14">
        <v>1.0304</v>
      </c>
      <c r="DP9" s="14">
        <v>8.6</v>
      </c>
      <c r="DQ9" s="14">
        <v>8.9130000000000003</v>
      </c>
      <c r="DR9" s="14">
        <v>8.9130000000000003</v>
      </c>
      <c r="DS9" s="14">
        <v>-0.313</v>
      </c>
      <c r="DT9" s="14"/>
      <c r="DU9" s="14"/>
      <c r="DV9" s="14"/>
      <c r="DW9" s="14">
        <v>0</v>
      </c>
      <c r="DX9" s="14"/>
      <c r="DY9" s="14"/>
      <c r="DZ9" s="14"/>
      <c r="EA9" s="14">
        <v>0</v>
      </c>
      <c r="EB9" s="14"/>
      <c r="EC9" s="14"/>
      <c r="ED9" s="14"/>
      <c r="EE9" s="14">
        <v>0</v>
      </c>
      <c r="EF9" s="14">
        <v>110.9</v>
      </c>
      <c r="EG9" s="14">
        <v>112.90536</v>
      </c>
      <c r="EH9" s="14">
        <v>112.90536</v>
      </c>
      <c r="EI9" s="14">
        <v>-2.00536</v>
      </c>
      <c r="EJ9" s="14">
        <v>223.4</v>
      </c>
      <c r="EK9" s="14">
        <v>221.55625000000001</v>
      </c>
      <c r="EL9" s="14">
        <v>221.55625000000001</v>
      </c>
      <c r="EM9" s="14">
        <v>1.84375</v>
      </c>
      <c r="EN9" s="14"/>
      <c r="EO9" s="14"/>
      <c r="EP9" s="14"/>
      <c r="EQ9" s="14">
        <v>0</v>
      </c>
      <c r="ER9" s="14"/>
      <c r="ES9" s="14"/>
      <c r="ET9" s="14"/>
      <c r="EU9" s="14">
        <v>0</v>
      </c>
      <c r="EV9" s="14"/>
      <c r="EW9" s="14"/>
      <c r="EX9" s="14"/>
      <c r="EY9" s="14">
        <v>0</v>
      </c>
      <c r="EZ9" s="14">
        <v>6.5</v>
      </c>
      <c r="FA9" s="14">
        <v>6.39</v>
      </c>
      <c r="FB9" s="14">
        <v>6.39</v>
      </c>
      <c r="FC9" s="14">
        <v>0.11</v>
      </c>
      <c r="FD9" s="14">
        <v>464.9</v>
      </c>
      <c r="FE9" s="14">
        <v>458.87804</v>
      </c>
      <c r="FF9" s="14">
        <v>458.87804999999997</v>
      </c>
      <c r="FG9" s="14">
        <v>6.0219500000000004</v>
      </c>
      <c r="FH9" s="14">
        <v>82</v>
      </c>
      <c r="FI9" s="14">
        <v>81.954139999999995</v>
      </c>
      <c r="FJ9" s="14">
        <v>81.954149999999998</v>
      </c>
      <c r="FK9" s="14">
        <v>4.5850000000000002E-2</v>
      </c>
      <c r="FL9" s="14">
        <v>148.6</v>
      </c>
      <c r="FM9" s="14">
        <v>148.62634</v>
      </c>
      <c r="FN9" s="14">
        <v>148.62634</v>
      </c>
      <c r="FO9" s="14">
        <v>-2.6339999999999999E-2</v>
      </c>
      <c r="FP9" s="14">
        <v>42.4</v>
      </c>
      <c r="FQ9" s="14">
        <v>41.498959999999997</v>
      </c>
      <c r="FR9" s="14">
        <v>41.498959999999997</v>
      </c>
      <c r="FS9" s="14">
        <v>0.90103999999999995</v>
      </c>
      <c r="FT9" s="14">
        <v>18.5</v>
      </c>
      <c r="FU9" s="14">
        <v>19.28585</v>
      </c>
      <c r="FV9" s="14">
        <v>19.28585</v>
      </c>
      <c r="FW9" s="14">
        <v>-0.78585000000000005</v>
      </c>
      <c r="FX9" s="14">
        <v>19.7</v>
      </c>
      <c r="FY9" s="14">
        <v>19.317070000000001</v>
      </c>
      <c r="FZ9" s="14">
        <v>19.317070000000001</v>
      </c>
      <c r="GA9" s="14">
        <v>0.38292999999999999</v>
      </c>
      <c r="GB9" s="14">
        <v>88.5</v>
      </c>
      <c r="GC9" s="14">
        <v>87.657560000000004</v>
      </c>
      <c r="GD9" s="14">
        <v>87.657560000000004</v>
      </c>
      <c r="GE9" s="14">
        <v>0.84243999999999997</v>
      </c>
      <c r="GF9" s="14"/>
      <c r="GG9" s="14"/>
      <c r="GH9" s="14"/>
      <c r="GI9" s="14">
        <v>0</v>
      </c>
      <c r="GJ9" s="14"/>
      <c r="GK9" s="14"/>
      <c r="GL9" s="14"/>
      <c r="GM9" s="14">
        <v>0</v>
      </c>
      <c r="GN9" s="14"/>
      <c r="GO9" s="14"/>
      <c r="GP9" s="14"/>
      <c r="GQ9" s="14">
        <v>0</v>
      </c>
      <c r="GR9" s="14">
        <v>108.9</v>
      </c>
      <c r="GS9" s="14">
        <v>110.91316999999999</v>
      </c>
      <c r="GT9" s="14">
        <v>110.91316999999999</v>
      </c>
      <c r="GU9" s="14">
        <v>-2.0131700000000001</v>
      </c>
      <c r="GV9" s="14"/>
      <c r="GW9" s="14"/>
      <c r="GX9" s="14"/>
      <c r="GY9" s="14">
        <v>0</v>
      </c>
      <c r="GZ9" s="14">
        <v>9</v>
      </c>
      <c r="HA9" s="14">
        <v>8.8668099999999992</v>
      </c>
      <c r="HB9" s="14">
        <v>8.8668099999999992</v>
      </c>
      <c r="HC9" s="14">
        <v>0.13319</v>
      </c>
      <c r="HD9" s="14">
        <v>46</v>
      </c>
      <c r="HE9" s="14">
        <v>47.26634</v>
      </c>
      <c r="HF9" s="14">
        <v>47.26634</v>
      </c>
      <c r="HG9" s="14">
        <v>-1.26634</v>
      </c>
      <c r="HH9" s="14">
        <v>45.9</v>
      </c>
      <c r="HI9" s="14">
        <v>44.275120000000001</v>
      </c>
      <c r="HJ9" s="14">
        <v>44.275120000000001</v>
      </c>
      <c r="HK9" s="14">
        <v>1.6248800000000001</v>
      </c>
      <c r="HL9" s="14">
        <v>3.8</v>
      </c>
      <c r="HM9" s="14">
        <v>3.8872599999999999</v>
      </c>
      <c r="HN9" s="14">
        <v>3.8872599999999999</v>
      </c>
      <c r="HO9" s="14">
        <v>-8.7260000000000004E-2</v>
      </c>
      <c r="HP9" s="14">
        <v>38.200000000000003</v>
      </c>
      <c r="HQ9" s="14">
        <v>34.419510000000002</v>
      </c>
      <c r="HR9" s="14">
        <v>34.419510000000002</v>
      </c>
      <c r="HS9" s="14">
        <v>3.7804899999999999</v>
      </c>
      <c r="HT9" s="14">
        <v>174.4</v>
      </c>
      <c r="HU9" s="14">
        <v>171.54185000000001</v>
      </c>
      <c r="HV9" s="14">
        <v>171.54185000000001</v>
      </c>
      <c r="HW9" s="14">
        <v>2.8581500000000002</v>
      </c>
      <c r="HX9" s="14">
        <v>95.1</v>
      </c>
      <c r="HY9" s="14">
        <v>95.917090000000002</v>
      </c>
      <c r="HZ9" s="14">
        <v>95.918049999999994</v>
      </c>
      <c r="IA9" s="14">
        <v>-0.81805000000000005</v>
      </c>
      <c r="IB9" s="14"/>
      <c r="IC9" s="14"/>
      <c r="ID9" s="14"/>
      <c r="IE9" s="14">
        <v>0</v>
      </c>
      <c r="IF9" s="14"/>
      <c r="IG9" s="14"/>
      <c r="IH9" s="14"/>
      <c r="II9" s="14">
        <v>0</v>
      </c>
      <c r="IJ9" s="14">
        <v>47.5</v>
      </c>
      <c r="IK9" s="14">
        <v>0</v>
      </c>
      <c r="IL9" s="14">
        <v>0</v>
      </c>
      <c r="IM9" s="14">
        <v>47.5</v>
      </c>
      <c r="IN9" s="14"/>
      <c r="IO9" s="14"/>
      <c r="IP9" s="14"/>
      <c r="IQ9" s="14">
        <v>0</v>
      </c>
      <c r="IR9" s="14"/>
      <c r="IS9" s="14"/>
      <c r="IT9" s="14"/>
      <c r="IU9" s="14">
        <v>0</v>
      </c>
      <c r="IV9" s="14"/>
      <c r="IW9" s="14"/>
      <c r="IX9" s="14"/>
      <c r="IY9" s="14">
        <v>0</v>
      </c>
      <c r="IZ9" s="14">
        <v>86.4</v>
      </c>
      <c r="JA9" s="14">
        <v>88.815600000000003</v>
      </c>
      <c r="JB9" s="14">
        <v>88.815600000000003</v>
      </c>
      <c r="JC9" s="14">
        <v>-2.4156</v>
      </c>
      <c r="JD9" s="14">
        <v>173.3</v>
      </c>
      <c r="JE9" s="14">
        <v>178.72611000000001</v>
      </c>
      <c r="JF9" s="14">
        <v>141.78757999999999</v>
      </c>
      <c r="JG9" s="14">
        <v>31.512419999999999</v>
      </c>
      <c r="JH9" s="14"/>
      <c r="JI9" s="14"/>
      <c r="JJ9" s="14"/>
      <c r="JK9" s="14">
        <v>0</v>
      </c>
      <c r="JL9" s="14">
        <v>75.2</v>
      </c>
      <c r="JM9" s="14"/>
      <c r="JN9" s="14">
        <v>141.78757999999999</v>
      </c>
      <c r="JO9" s="14">
        <v>-66.587580000000003</v>
      </c>
      <c r="JP9" s="14">
        <v>77.2</v>
      </c>
      <c r="JQ9" s="14">
        <v>178.72611000000001</v>
      </c>
      <c r="JR9" s="14">
        <v>141.78757999999999</v>
      </c>
      <c r="JS9" s="14">
        <v>-64.587580000000003</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4.7</v>
      </c>
      <c r="LA9" s="14">
        <v>3.9931199999999998</v>
      </c>
      <c r="LB9" s="14">
        <v>3.9931199999999998</v>
      </c>
      <c r="LC9" s="14">
        <v>0.70687999999999995</v>
      </c>
      <c r="LD9" s="14">
        <v>268.3</v>
      </c>
      <c r="LE9" s="14">
        <v>271.12194</v>
      </c>
      <c r="LF9" s="14">
        <v>271.12195000000003</v>
      </c>
      <c r="LG9" s="14">
        <v>-2.8219500000000002</v>
      </c>
      <c r="LH9" s="14">
        <v>132.4</v>
      </c>
      <c r="LI9" s="14">
        <v>133.67995999999999</v>
      </c>
      <c r="LJ9" s="14">
        <v>133.67995999999999</v>
      </c>
      <c r="LK9" s="14">
        <v>-1.27996</v>
      </c>
      <c r="LL9" s="14">
        <v>64</v>
      </c>
      <c r="LM9" s="14">
        <v>67.461460000000002</v>
      </c>
      <c r="LN9" s="14">
        <v>67.461460000000002</v>
      </c>
      <c r="LO9" s="14">
        <v>-3.4614600000000002</v>
      </c>
      <c r="LP9" s="14">
        <v>80.2</v>
      </c>
      <c r="LQ9" s="14">
        <v>78.567989999999995</v>
      </c>
      <c r="LR9" s="14">
        <v>78.567989999999995</v>
      </c>
      <c r="LS9" s="14">
        <v>1.63201</v>
      </c>
      <c r="LT9" s="14">
        <v>30.1</v>
      </c>
      <c r="LU9" s="14">
        <v>30.097560000000001</v>
      </c>
      <c r="LV9" s="14">
        <v>30.097560000000001</v>
      </c>
      <c r="LW9" s="14">
        <v>2.4399999999999999E-3</v>
      </c>
      <c r="LX9" s="14"/>
      <c r="LY9" s="14"/>
      <c r="LZ9" s="14"/>
      <c r="MA9" s="14">
        <v>0</v>
      </c>
      <c r="MB9" s="14"/>
      <c r="MC9" s="14"/>
      <c r="MD9" s="14"/>
      <c r="ME9" s="14">
        <v>0</v>
      </c>
      <c r="MF9" s="14"/>
      <c r="MG9" s="14"/>
      <c r="MH9" s="14"/>
      <c r="MI9" s="14">
        <v>0</v>
      </c>
      <c r="MJ9" s="14">
        <v>143.4</v>
      </c>
      <c r="MK9" s="14">
        <v>110.00003</v>
      </c>
      <c r="ML9" s="14">
        <v>110.00002000000001</v>
      </c>
      <c r="MM9" s="14">
        <v>33.399979999999999</v>
      </c>
      <c r="MN9" s="14">
        <v>145.80000000000001</v>
      </c>
      <c r="MO9" s="14">
        <v>110.00003</v>
      </c>
      <c r="MP9" s="14">
        <v>110.00002000000001</v>
      </c>
      <c r="MQ9" s="14">
        <v>35.799979999999998</v>
      </c>
      <c r="MR9" s="14">
        <v>148.19999999999999</v>
      </c>
      <c r="MS9" s="14">
        <v>110.00003</v>
      </c>
      <c r="MT9" s="14">
        <v>110.00002000000001</v>
      </c>
      <c r="MU9" s="14">
        <v>38.199979999999996</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v>0</v>
      </c>
      <c r="NZ9" s="14">
        <v>0</v>
      </c>
      <c r="OA9" s="14">
        <v>0</v>
      </c>
      <c r="OB9" s="14">
        <v>109.9</v>
      </c>
      <c r="OC9" s="14">
        <v>110.26</v>
      </c>
      <c r="OD9" s="14">
        <v>110.26</v>
      </c>
      <c r="OE9" s="14">
        <v>-0.36</v>
      </c>
      <c r="OF9" s="14">
        <v>0</v>
      </c>
      <c r="OG9" s="14">
        <v>0</v>
      </c>
      <c r="OH9" s="14">
        <v>0</v>
      </c>
      <c r="OI9" s="14">
        <v>0</v>
      </c>
      <c r="OJ9" s="14">
        <v>0.8</v>
      </c>
      <c r="OK9" s="14">
        <v>0.68</v>
      </c>
      <c r="OL9" s="14">
        <v>0.68</v>
      </c>
      <c r="OM9" s="14">
        <v>0.12</v>
      </c>
      <c r="ON9" s="14"/>
      <c r="OO9" s="14"/>
      <c r="OP9" s="14"/>
      <c r="OQ9" s="14">
        <v>0</v>
      </c>
      <c r="OR9" s="14">
        <v>0</v>
      </c>
      <c r="OS9" s="14">
        <v>0</v>
      </c>
      <c r="OT9" s="14">
        <v>0</v>
      </c>
      <c r="OU9" s="14">
        <v>0</v>
      </c>
      <c r="OV9" s="14">
        <v>0</v>
      </c>
      <c r="OW9" s="14"/>
      <c r="OX9" s="14">
        <v>17.560970000000001</v>
      </c>
      <c r="OY9" s="14">
        <v>-17.560970000000001</v>
      </c>
      <c r="OZ9" s="14">
        <v>10.5</v>
      </c>
      <c r="PA9" s="14">
        <v>9.9830000000000005</v>
      </c>
      <c r="PB9" s="14">
        <v>9.9830000000000005</v>
      </c>
      <c r="PC9" s="14">
        <v>0.51700000000000002</v>
      </c>
      <c r="PD9" s="14">
        <v>5.5</v>
      </c>
      <c r="PE9" s="14">
        <v>5.67</v>
      </c>
      <c r="PF9" s="14">
        <v>5.67</v>
      </c>
      <c r="PG9" s="14">
        <v>-0.17</v>
      </c>
      <c r="PH9" s="14">
        <v>1.2</v>
      </c>
      <c r="PI9" s="14">
        <v>1</v>
      </c>
      <c r="PJ9" s="14">
        <v>1</v>
      </c>
      <c r="PK9" s="14">
        <v>0.2</v>
      </c>
      <c r="PL9" s="14">
        <v>1.75</v>
      </c>
      <c r="PM9" s="14">
        <v>1.8</v>
      </c>
      <c r="PN9" s="14">
        <v>1.8</v>
      </c>
      <c r="PO9" s="14">
        <v>-0.05</v>
      </c>
      <c r="PP9" s="14">
        <v>4</v>
      </c>
      <c r="PQ9" s="14">
        <v>4.5999999999999996</v>
      </c>
      <c r="PR9" s="14">
        <v>4.5999999999999996</v>
      </c>
      <c r="PS9" s="14">
        <v>-0.6</v>
      </c>
      <c r="PT9" s="14">
        <v>20.2</v>
      </c>
      <c r="PU9" s="14">
        <v>19.51219</v>
      </c>
      <c r="PV9" s="14">
        <v>19.51219</v>
      </c>
      <c r="PW9" s="14">
        <v>0.68781000000000003</v>
      </c>
      <c r="PX9" s="14">
        <v>17.5</v>
      </c>
      <c r="PY9" s="14">
        <v>19.51219</v>
      </c>
      <c r="PZ9" s="14">
        <v>19.51219</v>
      </c>
      <c r="QA9" s="14">
        <v>-2.0121899999999999</v>
      </c>
      <c r="QB9" s="14">
        <v>18.899999999999999</v>
      </c>
      <c r="QC9" s="14">
        <v>17.560970000000001</v>
      </c>
      <c r="QD9" s="14">
        <v>17.560970000000001</v>
      </c>
      <c r="QE9" s="14">
        <v>1.3390299999999999</v>
      </c>
      <c r="QF9" s="14">
        <v>3.7</v>
      </c>
      <c r="QG9" s="14">
        <v>3.5</v>
      </c>
      <c r="QH9" s="14">
        <v>3.5</v>
      </c>
      <c r="QI9" s="14">
        <v>0.2</v>
      </c>
      <c r="QJ9" s="14">
        <v>9.3000000000000007</v>
      </c>
      <c r="QK9" s="14">
        <v>9.1999999999999993</v>
      </c>
      <c r="QL9" s="14">
        <v>9.1999999999999993</v>
      </c>
      <c r="QM9" s="14">
        <v>0.1</v>
      </c>
      <c r="QN9" s="14">
        <v>0</v>
      </c>
      <c r="QO9" s="14">
        <v>0</v>
      </c>
      <c r="QP9" s="14">
        <v>0</v>
      </c>
      <c r="QQ9" s="14">
        <v>0</v>
      </c>
      <c r="QR9" s="14">
        <v>0</v>
      </c>
      <c r="QS9" s="14">
        <v>0</v>
      </c>
      <c r="QT9" s="14">
        <v>0</v>
      </c>
      <c r="QU9" s="14">
        <v>0</v>
      </c>
      <c r="QV9" s="14">
        <v>27.1</v>
      </c>
      <c r="QW9" s="14">
        <v>26.933</v>
      </c>
      <c r="QX9" s="14">
        <v>26.933</v>
      </c>
      <c r="QY9" s="14">
        <v>0.16700000000000001</v>
      </c>
      <c r="QZ9" s="14">
        <v>58.7</v>
      </c>
      <c r="RA9" s="14">
        <v>74.106999999999999</v>
      </c>
      <c r="RB9" s="14">
        <v>74.106999999999999</v>
      </c>
      <c r="RC9" s="14">
        <v>-15.407</v>
      </c>
      <c r="RD9" s="14">
        <v>4.8</v>
      </c>
      <c r="RE9" s="14">
        <v>4.2</v>
      </c>
      <c r="RF9" s="14">
        <v>4.2</v>
      </c>
      <c r="RG9" s="14">
        <v>0.6</v>
      </c>
      <c r="RH9" s="14">
        <v>2.4</v>
      </c>
      <c r="RI9" s="14">
        <v>2.4</v>
      </c>
      <c r="RJ9" s="14">
        <v>2.4</v>
      </c>
      <c r="RK9" s="14">
        <v>0</v>
      </c>
      <c r="RL9" s="14">
        <v>2.4</v>
      </c>
      <c r="RM9" s="14">
        <v>2.4</v>
      </c>
      <c r="RN9" s="14">
        <v>2.4</v>
      </c>
      <c r="RO9" s="14">
        <v>0</v>
      </c>
      <c r="RP9" s="14"/>
      <c r="RQ9" s="14"/>
      <c r="RR9" s="14"/>
      <c r="RS9" s="14">
        <v>0</v>
      </c>
      <c r="RT9" s="14">
        <v>0</v>
      </c>
      <c r="RU9" s="14">
        <v>0</v>
      </c>
      <c r="RV9" s="14">
        <v>0</v>
      </c>
      <c r="RW9" s="14">
        <v>0</v>
      </c>
      <c r="RX9" s="14">
        <v>1.2</v>
      </c>
      <c r="RY9" s="14">
        <v>3.2010000000000001</v>
      </c>
      <c r="RZ9" s="14">
        <v>3.2010000000000001</v>
      </c>
      <c r="SA9" s="14">
        <v>-2.0009999999999999</v>
      </c>
      <c r="SB9" s="14">
        <v>20.2</v>
      </c>
      <c r="SC9" s="14">
        <v>19.869240000000001</v>
      </c>
      <c r="SD9" s="14">
        <v>19.869240000000001</v>
      </c>
      <c r="SE9" s="14">
        <v>0.33076</v>
      </c>
      <c r="SF9" s="14">
        <v>3</v>
      </c>
      <c r="SG9" s="14">
        <v>2</v>
      </c>
      <c r="SH9" s="14">
        <v>2</v>
      </c>
      <c r="SI9" s="14">
        <v>1</v>
      </c>
      <c r="SJ9" s="14"/>
      <c r="SK9" s="14"/>
      <c r="SL9" s="14">
        <v>0.7</v>
      </c>
      <c r="SM9" s="14">
        <v>-0.7</v>
      </c>
      <c r="SN9" s="14">
        <v>14.9</v>
      </c>
      <c r="SO9" s="14">
        <v>16</v>
      </c>
      <c r="SP9" s="14">
        <v>16</v>
      </c>
      <c r="SQ9" s="14">
        <v>-1.1000000000000001</v>
      </c>
      <c r="SR9" s="14">
        <v>9.6999999999999993</v>
      </c>
      <c r="SS9" s="14">
        <v>9.6999999999999993</v>
      </c>
      <c r="ST9" s="14">
        <v>9.6999999999999993</v>
      </c>
      <c r="SU9" s="14">
        <v>0</v>
      </c>
      <c r="SV9" s="14">
        <v>20.2</v>
      </c>
      <c r="SW9" s="14">
        <v>19.51219</v>
      </c>
      <c r="SX9" s="14">
        <v>19.51219</v>
      </c>
      <c r="SY9" s="14">
        <v>0.68781000000000003</v>
      </c>
      <c r="SZ9" s="14">
        <v>20.3</v>
      </c>
      <c r="TA9" s="14">
        <v>19.51219</v>
      </c>
      <c r="TB9" s="14">
        <v>19.51219</v>
      </c>
      <c r="TC9" s="14">
        <v>0.78781000000000001</v>
      </c>
      <c r="TD9" s="14">
        <v>19.899999999999999</v>
      </c>
      <c r="TE9" s="14">
        <v>19.317070000000001</v>
      </c>
      <c r="TF9" s="14">
        <v>19.317070000000001</v>
      </c>
      <c r="TG9" s="14">
        <v>0.58292999999999995</v>
      </c>
      <c r="TH9" s="14">
        <v>23</v>
      </c>
      <c r="TI9" s="14">
        <v>13</v>
      </c>
      <c r="TJ9" s="14">
        <v>13</v>
      </c>
      <c r="TK9" s="14">
        <v>10</v>
      </c>
      <c r="TL9" s="14">
        <v>28.7</v>
      </c>
      <c r="TM9" s="14">
        <v>27</v>
      </c>
      <c r="TN9" s="14">
        <v>27</v>
      </c>
      <c r="TO9" s="14">
        <v>1.7</v>
      </c>
      <c r="TP9" s="14">
        <v>0</v>
      </c>
      <c r="TQ9" s="14">
        <v>0</v>
      </c>
      <c r="TR9" s="14">
        <v>0</v>
      </c>
      <c r="TS9" s="14">
        <v>0</v>
      </c>
      <c r="TT9" s="14">
        <v>39.1</v>
      </c>
      <c r="TU9" s="14">
        <v>65.989999999999995</v>
      </c>
      <c r="TV9" s="14">
        <v>65.989999999999995</v>
      </c>
      <c r="TW9" s="14">
        <v>-26.89</v>
      </c>
      <c r="TX9" s="14">
        <v>73.8</v>
      </c>
      <c r="TY9" s="14">
        <v>58.89</v>
      </c>
      <c r="TZ9" s="14">
        <v>58.89</v>
      </c>
      <c r="UA9" s="14">
        <v>14.91</v>
      </c>
      <c r="UB9" s="14">
        <v>3.4</v>
      </c>
      <c r="UC9" s="14">
        <v>4.9400000000000004</v>
      </c>
      <c r="UD9" s="14">
        <v>4.9400000000000004</v>
      </c>
      <c r="UE9" s="14">
        <v>-1.54</v>
      </c>
      <c r="UF9" s="14">
        <v>1.4</v>
      </c>
      <c r="UG9" s="14">
        <v>3.8</v>
      </c>
      <c r="UH9" s="14">
        <v>3.8</v>
      </c>
      <c r="UI9" s="14">
        <v>-2.4</v>
      </c>
      <c r="UJ9" s="14">
        <v>21</v>
      </c>
      <c r="UK9" s="14">
        <v>19.51219</v>
      </c>
      <c r="UL9" s="14">
        <v>19.51219</v>
      </c>
      <c r="UM9" s="14">
        <v>1.4878100000000001</v>
      </c>
      <c r="UN9" s="14">
        <v>7.8</v>
      </c>
      <c r="UO9" s="14">
        <v>7</v>
      </c>
      <c r="UP9" s="14">
        <v>7</v>
      </c>
      <c r="UQ9" s="14">
        <v>0.8</v>
      </c>
      <c r="UR9" s="14">
        <v>7.8</v>
      </c>
      <c r="US9" s="14">
        <v>8.3000000000000007</v>
      </c>
      <c r="UT9" s="14">
        <v>8.3000000000000007</v>
      </c>
      <c r="UU9" s="14">
        <v>-0.5</v>
      </c>
      <c r="UV9" s="14">
        <v>20.399999999999999</v>
      </c>
      <c r="UW9" s="14">
        <v>19.51219</v>
      </c>
      <c r="UX9" s="14">
        <v>19.51219</v>
      </c>
      <c r="UY9" s="14">
        <v>0.88780999999999999</v>
      </c>
      <c r="UZ9" s="14">
        <v>20.399999999999999</v>
      </c>
      <c r="VA9" s="14">
        <v>19.510000000000002</v>
      </c>
      <c r="VB9" s="14">
        <v>19.510000000000002</v>
      </c>
      <c r="VC9" s="14">
        <v>0.89</v>
      </c>
      <c r="VD9" s="14">
        <v>20.2</v>
      </c>
      <c r="VE9" s="14">
        <v>19.510000000000002</v>
      </c>
      <c r="VF9" s="14">
        <v>19.510000000000002</v>
      </c>
      <c r="VG9" s="14">
        <v>0.69</v>
      </c>
      <c r="VH9" s="14">
        <v>1.3</v>
      </c>
      <c r="VI9" s="14">
        <v>0.18</v>
      </c>
      <c r="VJ9" s="14">
        <v>0.18</v>
      </c>
      <c r="VK9" s="14">
        <v>1.1200000000000001</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31.2</v>
      </c>
      <c r="WC9" s="14">
        <v>46</v>
      </c>
      <c r="WD9" s="14">
        <v>46</v>
      </c>
      <c r="WE9" s="14">
        <v>-14.8</v>
      </c>
      <c r="WF9" s="14">
        <v>19.5</v>
      </c>
      <c r="WG9" s="14">
        <v>21</v>
      </c>
      <c r="WH9" s="14">
        <v>21</v>
      </c>
      <c r="WI9" s="14">
        <v>-1.5</v>
      </c>
      <c r="WJ9" s="14">
        <v>0</v>
      </c>
      <c r="WK9" s="14">
        <v>0</v>
      </c>
      <c r="WL9" s="14">
        <v>0</v>
      </c>
      <c r="WM9" s="14">
        <v>0</v>
      </c>
      <c r="WN9" s="14">
        <v>0</v>
      </c>
      <c r="WO9" s="14">
        <v>0</v>
      </c>
      <c r="WP9" s="14">
        <v>0</v>
      </c>
      <c r="WQ9" s="14">
        <v>0</v>
      </c>
      <c r="WR9" s="14">
        <v>8.4</v>
      </c>
      <c r="WS9" s="14">
        <v>7.8</v>
      </c>
      <c r="WT9" s="14">
        <v>7.8</v>
      </c>
      <c r="WU9" s="14">
        <v>0.6</v>
      </c>
      <c r="WV9" s="14">
        <v>20</v>
      </c>
      <c r="WW9" s="14">
        <v>19.317070000000001</v>
      </c>
      <c r="WX9" s="14">
        <v>19.317070000000001</v>
      </c>
      <c r="WY9" s="14">
        <v>0.68293000000000004</v>
      </c>
      <c r="WZ9" s="14"/>
      <c r="XA9" s="14"/>
      <c r="XB9" s="14"/>
      <c r="XC9" s="14">
        <v>0</v>
      </c>
      <c r="XD9" s="14">
        <v>44.08</v>
      </c>
      <c r="XE9" s="14">
        <v>45</v>
      </c>
      <c r="XF9" s="14">
        <v>45</v>
      </c>
      <c r="XG9" s="14">
        <v>-0.92</v>
      </c>
      <c r="XH9" s="14">
        <v>21.77</v>
      </c>
      <c r="XI9" s="14">
        <v>15</v>
      </c>
      <c r="XJ9" s="14">
        <v>15</v>
      </c>
      <c r="XK9" s="14">
        <v>6.77</v>
      </c>
      <c r="XL9" s="14">
        <v>29</v>
      </c>
      <c r="XM9" s="14">
        <v>29.184000000000001</v>
      </c>
      <c r="XN9" s="14">
        <v>29.184000000000001</v>
      </c>
      <c r="XO9" s="14">
        <v>-0.184</v>
      </c>
      <c r="XP9" s="14">
        <v>3</v>
      </c>
      <c r="XQ9" s="14">
        <v>2.8159999999999998</v>
      </c>
      <c r="XR9" s="14">
        <v>2.8159999999999998</v>
      </c>
      <c r="XS9" s="14">
        <v>0.184</v>
      </c>
      <c r="XT9" s="14">
        <v>17.2</v>
      </c>
      <c r="XU9" s="14">
        <v>14</v>
      </c>
      <c r="XV9" s="14">
        <v>14</v>
      </c>
      <c r="XW9" s="14">
        <v>3.2</v>
      </c>
      <c r="XX9" s="14"/>
      <c r="XY9" s="14"/>
      <c r="XZ9" s="14"/>
      <c r="YA9" s="14">
        <v>0</v>
      </c>
      <c r="YB9" s="14"/>
      <c r="YC9" s="14"/>
      <c r="YD9" s="14"/>
      <c r="YE9" s="14">
        <v>0</v>
      </c>
    </row>
    <row r="10" spans="1:655" ht="24" customHeight="1" x14ac:dyDescent="0.35">
      <c r="A10" s="1"/>
      <c r="B10" s="16" t="s">
        <v>59</v>
      </c>
      <c r="C10" s="16" t="s">
        <v>806</v>
      </c>
      <c r="D10" s="17"/>
      <c r="E10" s="17"/>
      <c r="F10" s="17"/>
      <c r="G10" s="17">
        <v>0</v>
      </c>
      <c r="H10" s="17"/>
      <c r="I10" s="17"/>
      <c r="J10" s="17"/>
      <c r="K10" s="17">
        <v>0</v>
      </c>
      <c r="L10" s="17">
        <v>652.20000000000005</v>
      </c>
      <c r="M10" s="17">
        <v>646.79789000000005</v>
      </c>
      <c r="N10" s="17">
        <v>646.79789000000005</v>
      </c>
      <c r="O10" s="17">
        <v>5.4021100000000004</v>
      </c>
      <c r="P10" s="17">
        <v>216.8</v>
      </c>
      <c r="Q10" s="17">
        <v>211.44126</v>
      </c>
      <c r="R10" s="17">
        <v>211.44126</v>
      </c>
      <c r="S10" s="17">
        <v>5.3587400000000001</v>
      </c>
      <c r="T10" s="17"/>
      <c r="U10" s="17"/>
      <c r="V10" s="17"/>
      <c r="W10" s="17">
        <v>0</v>
      </c>
      <c r="X10" s="17"/>
      <c r="Y10" s="17"/>
      <c r="Z10" s="17"/>
      <c r="AA10" s="17">
        <v>0</v>
      </c>
      <c r="AB10" s="17">
        <v>90.1</v>
      </c>
      <c r="AC10" s="17">
        <v>92.226330000000004</v>
      </c>
      <c r="AD10" s="17">
        <v>92.226339999999993</v>
      </c>
      <c r="AE10" s="17">
        <v>-2.1263399999999999</v>
      </c>
      <c r="AF10" s="17">
        <v>237.8</v>
      </c>
      <c r="AG10" s="17">
        <v>235.97717</v>
      </c>
      <c r="AH10" s="17">
        <v>235.97717</v>
      </c>
      <c r="AI10" s="17">
        <v>1.82283</v>
      </c>
      <c r="AJ10" s="17"/>
      <c r="AK10" s="17"/>
      <c r="AL10" s="17"/>
      <c r="AM10" s="17">
        <v>0</v>
      </c>
      <c r="AN10" s="17"/>
      <c r="AO10" s="17"/>
      <c r="AP10" s="17"/>
      <c r="AQ10" s="17">
        <v>0</v>
      </c>
      <c r="AR10" s="17">
        <v>112.2</v>
      </c>
      <c r="AS10" s="17">
        <v>116.66667</v>
      </c>
      <c r="AT10" s="17">
        <v>116.66667</v>
      </c>
      <c r="AU10" s="17">
        <v>-4.4666699999999997</v>
      </c>
      <c r="AV10" s="17">
        <v>110.8</v>
      </c>
      <c r="AW10" s="17">
        <v>116.66667</v>
      </c>
      <c r="AX10" s="17">
        <v>116.66667</v>
      </c>
      <c r="AY10" s="17">
        <v>-5.8666700000000001</v>
      </c>
      <c r="AZ10" s="17">
        <v>112.3</v>
      </c>
      <c r="BA10" s="17">
        <v>116.66667</v>
      </c>
      <c r="BB10" s="17">
        <v>116.66667</v>
      </c>
      <c r="BC10" s="17">
        <v>-4.3666700000000001</v>
      </c>
      <c r="BD10" s="17">
        <v>210.4</v>
      </c>
      <c r="BE10" s="17">
        <v>175.00001</v>
      </c>
      <c r="BF10" s="17">
        <v>175.00001</v>
      </c>
      <c r="BG10" s="17">
        <v>35.399990000000003</v>
      </c>
      <c r="BH10" s="17">
        <v>204</v>
      </c>
      <c r="BI10" s="17">
        <v>119.66038</v>
      </c>
      <c r="BJ10" s="17">
        <v>119.65929</v>
      </c>
      <c r="BK10" s="17">
        <v>84.340710000000001</v>
      </c>
      <c r="BL10" s="17">
        <v>108.1</v>
      </c>
      <c r="BM10" s="17">
        <v>59.830190000000002</v>
      </c>
      <c r="BN10" s="17">
        <v>59.829650000000001</v>
      </c>
      <c r="BO10" s="17">
        <v>48.270350000000001</v>
      </c>
      <c r="BP10" s="17">
        <v>383.2</v>
      </c>
      <c r="BQ10" s="17">
        <v>383.16584999999998</v>
      </c>
      <c r="BR10" s="17">
        <v>568.29853000000003</v>
      </c>
      <c r="BS10" s="17">
        <v>-185.09853000000001</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165.1</v>
      </c>
      <c r="CO10" s="17">
        <v>164.70731000000001</v>
      </c>
      <c r="CP10" s="17">
        <v>164.70732000000001</v>
      </c>
      <c r="CQ10" s="17">
        <v>0.39267999999999997</v>
      </c>
      <c r="CR10" s="17">
        <v>7.6</v>
      </c>
      <c r="CS10" s="17">
        <v>7.5928300000000002</v>
      </c>
      <c r="CT10" s="17">
        <v>3.8486199999999999</v>
      </c>
      <c r="CU10" s="17">
        <v>3.7513800000000002</v>
      </c>
      <c r="CV10" s="17">
        <v>2.9</v>
      </c>
      <c r="CW10" s="17">
        <v>4.1677999999999997</v>
      </c>
      <c r="CX10" s="17">
        <v>2.1125600000000002</v>
      </c>
      <c r="CY10" s="17">
        <v>0.78744000000000003</v>
      </c>
      <c r="CZ10" s="17">
        <v>0</v>
      </c>
      <c r="DA10" s="17"/>
      <c r="DB10" s="17"/>
      <c r="DC10" s="17">
        <v>0</v>
      </c>
      <c r="DD10" s="17">
        <v>6.5</v>
      </c>
      <c r="DE10" s="17">
        <v>6.8787000000000003</v>
      </c>
      <c r="DF10" s="17">
        <v>6.8787000000000003</v>
      </c>
      <c r="DG10" s="17">
        <v>-0.37869999999999998</v>
      </c>
      <c r="DH10" s="17">
        <v>10.199999999999999</v>
      </c>
      <c r="DI10" s="17">
        <v>9.9997900000000008</v>
      </c>
      <c r="DJ10" s="17">
        <v>9.9997900000000008</v>
      </c>
      <c r="DK10" s="17">
        <v>0.20021</v>
      </c>
      <c r="DL10" s="17">
        <v>143.80000000000001</v>
      </c>
      <c r="DM10" s="17">
        <v>142.46104</v>
      </c>
      <c r="DN10" s="17">
        <v>142.99263999999999</v>
      </c>
      <c r="DO10" s="17">
        <v>0.80735999999999997</v>
      </c>
      <c r="DP10" s="17">
        <v>8.6</v>
      </c>
      <c r="DQ10" s="17">
        <v>8.9130000000000003</v>
      </c>
      <c r="DR10" s="17">
        <v>8.9130000000000003</v>
      </c>
      <c r="DS10" s="17">
        <v>-0.313</v>
      </c>
      <c r="DT10" s="17"/>
      <c r="DU10" s="17"/>
      <c r="DV10" s="17"/>
      <c r="DW10" s="17">
        <v>0</v>
      </c>
      <c r="DX10" s="17"/>
      <c r="DY10" s="17"/>
      <c r="DZ10" s="17"/>
      <c r="EA10" s="17">
        <v>0</v>
      </c>
      <c r="EB10" s="17"/>
      <c r="EC10" s="17"/>
      <c r="ED10" s="17"/>
      <c r="EE10" s="17">
        <v>0</v>
      </c>
      <c r="EF10" s="17">
        <v>111.2</v>
      </c>
      <c r="EG10" s="17">
        <v>112.90536</v>
      </c>
      <c r="EH10" s="17">
        <v>112.90536</v>
      </c>
      <c r="EI10" s="17">
        <v>-1.70536</v>
      </c>
      <c r="EJ10" s="17">
        <v>223.5</v>
      </c>
      <c r="EK10" s="17">
        <v>221.55625000000001</v>
      </c>
      <c r="EL10" s="17">
        <v>221.55625000000001</v>
      </c>
      <c r="EM10" s="17">
        <v>1.9437500000000001</v>
      </c>
      <c r="EN10" s="17"/>
      <c r="EO10" s="17"/>
      <c r="EP10" s="17"/>
      <c r="EQ10" s="17">
        <v>0</v>
      </c>
      <c r="ER10" s="17"/>
      <c r="ES10" s="17"/>
      <c r="ET10" s="17"/>
      <c r="EU10" s="17">
        <v>0</v>
      </c>
      <c r="EV10" s="17"/>
      <c r="EW10" s="17"/>
      <c r="EX10" s="17"/>
      <c r="EY10" s="17">
        <v>0</v>
      </c>
      <c r="EZ10" s="17">
        <v>6.5</v>
      </c>
      <c r="FA10" s="17">
        <v>6.39</v>
      </c>
      <c r="FB10" s="17">
        <v>6.39</v>
      </c>
      <c r="FC10" s="17">
        <v>0.11</v>
      </c>
      <c r="FD10" s="17">
        <v>463.5</v>
      </c>
      <c r="FE10" s="17">
        <v>458.87804</v>
      </c>
      <c r="FF10" s="17">
        <v>458.87804999999997</v>
      </c>
      <c r="FG10" s="17">
        <v>4.62195</v>
      </c>
      <c r="FH10" s="17">
        <v>82</v>
      </c>
      <c r="FI10" s="17">
        <v>81.954139999999995</v>
      </c>
      <c r="FJ10" s="17">
        <v>81.954149999999998</v>
      </c>
      <c r="FK10" s="17">
        <v>4.5850000000000002E-2</v>
      </c>
      <c r="FL10" s="17">
        <v>149.1</v>
      </c>
      <c r="FM10" s="17">
        <v>148.62634</v>
      </c>
      <c r="FN10" s="17">
        <v>148.62634</v>
      </c>
      <c r="FO10" s="17">
        <v>0.47366000000000003</v>
      </c>
      <c r="FP10" s="17">
        <v>42.4</v>
      </c>
      <c r="FQ10" s="17">
        <v>41.498959999999997</v>
      </c>
      <c r="FR10" s="17">
        <v>41.498959999999997</v>
      </c>
      <c r="FS10" s="17">
        <v>0.90103999999999995</v>
      </c>
      <c r="FT10" s="17">
        <v>18.5</v>
      </c>
      <c r="FU10" s="17">
        <v>19.28585</v>
      </c>
      <c r="FV10" s="17">
        <v>19.28585</v>
      </c>
      <c r="FW10" s="17">
        <v>-0.78585000000000005</v>
      </c>
      <c r="FX10" s="17">
        <v>19.7</v>
      </c>
      <c r="FY10" s="17">
        <v>19.317070000000001</v>
      </c>
      <c r="FZ10" s="17">
        <v>19.317070000000001</v>
      </c>
      <c r="GA10" s="17">
        <v>0.38292999999999999</v>
      </c>
      <c r="GB10" s="17">
        <v>89.6</v>
      </c>
      <c r="GC10" s="17">
        <v>87.657560000000004</v>
      </c>
      <c r="GD10" s="17">
        <v>87.657560000000004</v>
      </c>
      <c r="GE10" s="17">
        <v>1.9424399999999999</v>
      </c>
      <c r="GF10" s="17"/>
      <c r="GG10" s="17"/>
      <c r="GH10" s="17"/>
      <c r="GI10" s="17">
        <v>0</v>
      </c>
      <c r="GJ10" s="17"/>
      <c r="GK10" s="17"/>
      <c r="GL10" s="17"/>
      <c r="GM10" s="17">
        <v>0</v>
      </c>
      <c r="GN10" s="17"/>
      <c r="GO10" s="17"/>
      <c r="GP10" s="17"/>
      <c r="GQ10" s="17">
        <v>0</v>
      </c>
      <c r="GR10" s="17">
        <v>109.1</v>
      </c>
      <c r="GS10" s="17">
        <v>110.91316999999999</v>
      </c>
      <c r="GT10" s="17">
        <v>110.91316999999999</v>
      </c>
      <c r="GU10" s="17">
        <v>-1.8131699999999999</v>
      </c>
      <c r="GV10" s="17"/>
      <c r="GW10" s="17"/>
      <c r="GX10" s="17"/>
      <c r="GY10" s="17">
        <v>0</v>
      </c>
      <c r="GZ10" s="17">
        <v>9</v>
      </c>
      <c r="HA10" s="17">
        <v>8.8668099999999992</v>
      </c>
      <c r="HB10" s="17">
        <v>8.8668099999999992</v>
      </c>
      <c r="HC10" s="17">
        <v>0.13319</v>
      </c>
      <c r="HD10" s="17">
        <v>45.8</v>
      </c>
      <c r="HE10" s="17">
        <v>47.26634</v>
      </c>
      <c r="HF10" s="17">
        <v>47.26634</v>
      </c>
      <c r="HG10" s="17">
        <v>-1.46634</v>
      </c>
      <c r="HH10" s="17">
        <v>45.4</v>
      </c>
      <c r="HI10" s="17">
        <v>44.275120000000001</v>
      </c>
      <c r="HJ10" s="17">
        <v>44.275120000000001</v>
      </c>
      <c r="HK10" s="17">
        <v>1.1248800000000001</v>
      </c>
      <c r="HL10" s="17">
        <v>3.8</v>
      </c>
      <c r="HM10" s="17">
        <v>3.8872599999999999</v>
      </c>
      <c r="HN10" s="17">
        <v>3.8872599999999999</v>
      </c>
      <c r="HO10" s="17">
        <v>-8.7260000000000004E-2</v>
      </c>
      <c r="HP10" s="17">
        <v>37.9</v>
      </c>
      <c r="HQ10" s="17">
        <v>34.419510000000002</v>
      </c>
      <c r="HR10" s="17">
        <v>34.419510000000002</v>
      </c>
      <c r="HS10" s="17">
        <v>3.4804900000000001</v>
      </c>
      <c r="HT10" s="17">
        <v>175.5</v>
      </c>
      <c r="HU10" s="17">
        <v>171.54185000000001</v>
      </c>
      <c r="HV10" s="17">
        <v>171.54185000000001</v>
      </c>
      <c r="HW10" s="17">
        <v>3.9581499999999998</v>
      </c>
      <c r="HX10" s="17">
        <v>95.3</v>
      </c>
      <c r="HY10" s="17">
        <v>95.915779999999998</v>
      </c>
      <c r="HZ10" s="17">
        <v>95.918049999999994</v>
      </c>
      <c r="IA10" s="17">
        <v>-0.61804999999999999</v>
      </c>
      <c r="IB10" s="17"/>
      <c r="IC10" s="17"/>
      <c r="ID10" s="17"/>
      <c r="IE10" s="17">
        <v>0</v>
      </c>
      <c r="IF10" s="17"/>
      <c r="IG10" s="17"/>
      <c r="IH10" s="17"/>
      <c r="II10" s="17">
        <v>0</v>
      </c>
      <c r="IJ10" s="17">
        <v>47.3</v>
      </c>
      <c r="IK10" s="17">
        <v>0</v>
      </c>
      <c r="IL10" s="17">
        <v>0</v>
      </c>
      <c r="IM10" s="17">
        <v>47.3</v>
      </c>
      <c r="IN10" s="17"/>
      <c r="IO10" s="17"/>
      <c r="IP10" s="17"/>
      <c r="IQ10" s="17">
        <v>0</v>
      </c>
      <c r="IR10" s="17"/>
      <c r="IS10" s="17"/>
      <c r="IT10" s="17"/>
      <c r="IU10" s="17">
        <v>0</v>
      </c>
      <c r="IV10" s="17"/>
      <c r="IW10" s="17"/>
      <c r="IX10" s="17"/>
      <c r="IY10" s="17">
        <v>0</v>
      </c>
      <c r="IZ10" s="17">
        <v>86.6</v>
      </c>
      <c r="JA10" s="17">
        <v>88.815600000000003</v>
      </c>
      <c r="JB10" s="17">
        <v>88.815600000000003</v>
      </c>
      <c r="JC10" s="17">
        <v>-2.2155999999999998</v>
      </c>
      <c r="JD10" s="17">
        <v>173.9</v>
      </c>
      <c r="JE10" s="17">
        <v>175.87978000000001</v>
      </c>
      <c r="JF10" s="17">
        <v>118.42865999999999</v>
      </c>
      <c r="JG10" s="17">
        <v>55.471339999999998</v>
      </c>
      <c r="JH10" s="17"/>
      <c r="JI10" s="17"/>
      <c r="JJ10" s="17"/>
      <c r="JK10" s="17">
        <v>0</v>
      </c>
      <c r="JL10" s="17">
        <v>0</v>
      </c>
      <c r="JM10" s="17"/>
      <c r="JN10" s="17">
        <v>118.42865999999999</v>
      </c>
      <c r="JO10" s="17">
        <v>-118.42865999999999</v>
      </c>
      <c r="JP10" s="17">
        <v>76</v>
      </c>
      <c r="JQ10" s="17">
        <v>175.87978000000001</v>
      </c>
      <c r="JR10" s="17">
        <v>118.42865999999999</v>
      </c>
      <c r="JS10" s="17">
        <v>-42.428660000000001</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4.7</v>
      </c>
      <c r="LA10" s="17">
        <v>3.9931199999999998</v>
      </c>
      <c r="LB10" s="17">
        <v>3.9931199999999998</v>
      </c>
      <c r="LC10" s="17">
        <v>0.70687999999999995</v>
      </c>
      <c r="LD10" s="17">
        <v>271.5</v>
      </c>
      <c r="LE10" s="17">
        <v>271.12194</v>
      </c>
      <c r="LF10" s="17">
        <v>271.12195000000003</v>
      </c>
      <c r="LG10" s="17">
        <v>0.37805</v>
      </c>
      <c r="LH10" s="17">
        <v>132.80000000000001</v>
      </c>
      <c r="LI10" s="17">
        <v>133.67995999999999</v>
      </c>
      <c r="LJ10" s="17">
        <v>133.67995999999999</v>
      </c>
      <c r="LK10" s="17">
        <v>-0.87995999999999996</v>
      </c>
      <c r="LL10" s="17">
        <v>64.2</v>
      </c>
      <c r="LM10" s="17">
        <v>67.461460000000002</v>
      </c>
      <c r="LN10" s="17">
        <v>67.461460000000002</v>
      </c>
      <c r="LO10" s="17">
        <v>-3.26146</v>
      </c>
      <c r="LP10" s="17">
        <v>80</v>
      </c>
      <c r="LQ10" s="17">
        <v>78.567989999999995</v>
      </c>
      <c r="LR10" s="17">
        <v>78.567989999999995</v>
      </c>
      <c r="LS10" s="17">
        <v>1.43201</v>
      </c>
      <c r="LT10" s="17">
        <v>30.3</v>
      </c>
      <c r="LU10" s="17">
        <v>30.097560000000001</v>
      </c>
      <c r="LV10" s="17">
        <v>30.097560000000001</v>
      </c>
      <c r="LW10" s="17">
        <v>0.20244000000000001</v>
      </c>
      <c r="LX10" s="17"/>
      <c r="LY10" s="17"/>
      <c r="LZ10" s="17"/>
      <c r="MA10" s="17">
        <v>0</v>
      </c>
      <c r="MB10" s="17"/>
      <c r="MC10" s="17"/>
      <c r="MD10" s="17"/>
      <c r="ME10" s="17">
        <v>0</v>
      </c>
      <c r="MF10" s="17"/>
      <c r="MG10" s="17"/>
      <c r="MH10" s="17"/>
      <c r="MI10" s="17">
        <v>0</v>
      </c>
      <c r="MJ10" s="17">
        <v>143.4</v>
      </c>
      <c r="MK10" s="17">
        <v>110.00003</v>
      </c>
      <c r="ML10" s="17">
        <v>110.00002000000001</v>
      </c>
      <c r="MM10" s="17">
        <v>33.399979999999999</v>
      </c>
      <c r="MN10" s="17">
        <v>146.30000000000001</v>
      </c>
      <c r="MO10" s="17">
        <v>110.00003</v>
      </c>
      <c r="MP10" s="17">
        <v>110.00002000000001</v>
      </c>
      <c r="MQ10" s="17">
        <v>36.299979999999998</v>
      </c>
      <c r="MR10" s="17">
        <v>148.1</v>
      </c>
      <c r="MS10" s="17">
        <v>110.00003</v>
      </c>
      <c r="MT10" s="17">
        <v>110.00002000000001</v>
      </c>
      <c r="MU10" s="17">
        <v>38.099980000000002</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v>0</v>
      </c>
      <c r="NZ10" s="17">
        <v>0</v>
      </c>
      <c r="OA10" s="17">
        <v>0</v>
      </c>
      <c r="OB10" s="17">
        <v>98.5</v>
      </c>
      <c r="OC10" s="17">
        <v>85.278000000000006</v>
      </c>
      <c r="OD10" s="17">
        <v>85.278000000000006</v>
      </c>
      <c r="OE10" s="17">
        <v>13.222</v>
      </c>
      <c r="OF10" s="17">
        <v>0</v>
      </c>
      <c r="OG10" s="17">
        <v>0</v>
      </c>
      <c r="OH10" s="17">
        <v>0</v>
      </c>
      <c r="OI10" s="17">
        <v>0</v>
      </c>
      <c r="OJ10" s="17">
        <v>0.6</v>
      </c>
      <c r="OK10" s="17">
        <v>0.56999999999999995</v>
      </c>
      <c r="OL10" s="17">
        <v>0.56999999999999995</v>
      </c>
      <c r="OM10" s="17">
        <v>0.03</v>
      </c>
      <c r="ON10" s="17"/>
      <c r="OO10" s="17"/>
      <c r="OP10" s="17"/>
      <c r="OQ10" s="17">
        <v>0</v>
      </c>
      <c r="OR10" s="17">
        <v>0</v>
      </c>
      <c r="OS10" s="17">
        <v>0</v>
      </c>
      <c r="OT10" s="17">
        <v>0</v>
      </c>
      <c r="OU10" s="17">
        <v>0</v>
      </c>
      <c r="OV10" s="17">
        <v>0</v>
      </c>
      <c r="OW10" s="17"/>
      <c r="OX10" s="17">
        <v>17.560970000000001</v>
      </c>
      <c r="OY10" s="17">
        <v>-17.560970000000001</v>
      </c>
      <c r="OZ10" s="17">
        <v>10.4</v>
      </c>
      <c r="PA10" s="17">
        <v>9.9830000000000005</v>
      </c>
      <c r="PB10" s="17">
        <v>9.9830000000000005</v>
      </c>
      <c r="PC10" s="17">
        <v>0.41699999999999998</v>
      </c>
      <c r="PD10" s="17">
        <v>5.5</v>
      </c>
      <c r="PE10" s="17">
        <v>5.67</v>
      </c>
      <c r="PF10" s="17">
        <v>5.67</v>
      </c>
      <c r="PG10" s="17">
        <v>-0.17</v>
      </c>
      <c r="PH10" s="17">
        <v>1.2</v>
      </c>
      <c r="PI10" s="17">
        <v>1</v>
      </c>
      <c r="PJ10" s="17">
        <v>1</v>
      </c>
      <c r="PK10" s="17">
        <v>0.2</v>
      </c>
      <c r="PL10" s="17">
        <v>1.75</v>
      </c>
      <c r="PM10" s="17">
        <v>1.8</v>
      </c>
      <c r="PN10" s="17">
        <v>1.8</v>
      </c>
      <c r="PO10" s="17">
        <v>-0.05</v>
      </c>
      <c r="PP10" s="17">
        <v>4</v>
      </c>
      <c r="PQ10" s="17">
        <v>4.5999999999999996</v>
      </c>
      <c r="PR10" s="17">
        <v>4.5999999999999996</v>
      </c>
      <c r="PS10" s="17">
        <v>-0.6</v>
      </c>
      <c r="PT10" s="17">
        <v>20.3</v>
      </c>
      <c r="PU10" s="17">
        <v>19.51219</v>
      </c>
      <c r="PV10" s="17">
        <v>19.51219</v>
      </c>
      <c r="PW10" s="17">
        <v>0.78781000000000001</v>
      </c>
      <c r="PX10" s="17">
        <v>18.2</v>
      </c>
      <c r="PY10" s="17">
        <v>19.51219</v>
      </c>
      <c r="PZ10" s="17">
        <v>19.51219</v>
      </c>
      <c r="QA10" s="17">
        <v>-1.31219</v>
      </c>
      <c r="QB10" s="17">
        <v>18.899999999999999</v>
      </c>
      <c r="QC10" s="17">
        <v>17.560970000000001</v>
      </c>
      <c r="QD10" s="17">
        <v>17.560970000000001</v>
      </c>
      <c r="QE10" s="17">
        <v>1.3390299999999999</v>
      </c>
      <c r="QF10" s="17">
        <v>3.7</v>
      </c>
      <c r="QG10" s="17">
        <v>3.5</v>
      </c>
      <c r="QH10" s="17">
        <v>3.5</v>
      </c>
      <c r="QI10" s="17">
        <v>0.2</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24.5</v>
      </c>
      <c r="QW10" s="17">
        <v>26.774000000000001</v>
      </c>
      <c r="QX10" s="17">
        <v>26.774000000000001</v>
      </c>
      <c r="QY10" s="17">
        <v>-2.274</v>
      </c>
      <c r="QZ10" s="17">
        <v>45.3</v>
      </c>
      <c r="RA10" s="17">
        <v>72.408000000000001</v>
      </c>
      <c r="RB10" s="17">
        <v>72.408000000000001</v>
      </c>
      <c r="RC10" s="17">
        <v>-27.108000000000001</v>
      </c>
      <c r="RD10" s="17">
        <v>4.8</v>
      </c>
      <c r="RE10" s="17">
        <v>4.2</v>
      </c>
      <c r="RF10" s="17">
        <v>4.2</v>
      </c>
      <c r="RG10" s="17">
        <v>0.6</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1.5</v>
      </c>
      <c r="RY10" s="17">
        <v>3.2010000000000001</v>
      </c>
      <c r="RZ10" s="17">
        <v>3.2010000000000001</v>
      </c>
      <c r="SA10" s="17">
        <v>-1.7010000000000001</v>
      </c>
      <c r="SB10" s="17">
        <v>20.2</v>
      </c>
      <c r="SC10" s="17">
        <v>19.869240000000001</v>
      </c>
      <c r="SD10" s="17">
        <v>19.869240000000001</v>
      </c>
      <c r="SE10" s="17">
        <v>0.33076</v>
      </c>
      <c r="SF10" s="17">
        <v>3</v>
      </c>
      <c r="SG10" s="17">
        <v>2</v>
      </c>
      <c r="SH10" s="17">
        <v>2</v>
      </c>
      <c r="SI10" s="17">
        <v>1</v>
      </c>
      <c r="SJ10" s="17"/>
      <c r="SK10" s="17"/>
      <c r="SL10" s="17">
        <v>0.7</v>
      </c>
      <c r="SM10" s="17">
        <v>-0.7</v>
      </c>
      <c r="SN10" s="17">
        <v>14.9</v>
      </c>
      <c r="SO10" s="17">
        <v>16</v>
      </c>
      <c r="SP10" s="17">
        <v>16</v>
      </c>
      <c r="SQ10" s="17">
        <v>-1.1000000000000001</v>
      </c>
      <c r="SR10" s="17">
        <v>9.8000000000000007</v>
      </c>
      <c r="SS10" s="17">
        <v>9.6999999999999993</v>
      </c>
      <c r="ST10" s="17">
        <v>9.6999999999999993</v>
      </c>
      <c r="SU10" s="17">
        <v>0.1</v>
      </c>
      <c r="SV10" s="17">
        <v>20.3</v>
      </c>
      <c r="SW10" s="17">
        <v>19.51219</v>
      </c>
      <c r="SX10" s="17">
        <v>19.51219</v>
      </c>
      <c r="SY10" s="17">
        <v>0.78781000000000001</v>
      </c>
      <c r="SZ10" s="17">
        <v>20.3</v>
      </c>
      <c r="TA10" s="17">
        <v>19.51219</v>
      </c>
      <c r="TB10" s="17">
        <v>19.51219</v>
      </c>
      <c r="TC10" s="17">
        <v>0.78781000000000001</v>
      </c>
      <c r="TD10" s="17">
        <v>19.899999999999999</v>
      </c>
      <c r="TE10" s="17">
        <v>19.317070000000001</v>
      </c>
      <c r="TF10" s="17">
        <v>19.317070000000001</v>
      </c>
      <c r="TG10" s="17">
        <v>0.58292999999999995</v>
      </c>
      <c r="TH10" s="17">
        <v>19.7</v>
      </c>
      <c r="TI10" s="17">
        <v>8.86</v>
      </c>
      <c r="TJ10" s="17">
        <v>8.86</v>
      </c>
      <c r="TK10" s="17">
        <v>10.84</v>
      </c>
      <c r="TL10" s="17">
        <v>23.8</v>
      </c>
      <c r="TM10" s="17">
        <v>19.32</v>
      </c>
      <c r="TN10" s="17">
        <v>19.32</v>
      </c>
      <c r="TO10" s="17">
        <v>4.4800000000000004</v>
      </c>
      <c r="TP10" s="17">
        <v>0</v>
      </c>
      <c r="TQ10" s="17">
        <v>0</v>
      </c>
      <c r="TR10" s="17">
        <v>0</v>
      </c>
      <c r="TS10" s="17">
        <v>0</v>
      </c>
      <c r="TT10" s="17">
        <v>36.4</v>
      </c>
      <c r="TU10" s="17">
        <v>45.878</v>
      </c>
      <c r="TV10" s="17">
        <v>45.878</v>
      </c>
      <c r="TW10" s="17">
        <v>-9.4779999999999998</v>
      </c>
      <c r="TX10" s="17">
        <v>68.2</v>
      </c>
      <c r="TY10" s="17">
        <v>65.709000000000003</v>
      </c>
      <c r="TZ10" s="17">
        <v>65.709000000000003</v>
      </c>
      <c r="UA10" s="17">
        <v>2.4910000000000001</v>
      </c>
      <c r="UB10" s="17">
        <v>3.9</v>
      </c>
      <c r="UC10" s="17">
        <v>1.966</v>
      </c>
      <c r="UD10" s="17">
        <v>1.966</v>
      </c>
      <c r="UE10" s="17">
        <v>1.9339999999999999</v>
      </c>
      <c r="UF10" s="17">
        <v>1.2</v>
      </c>
      <c r="UG10" s="17">
        <v>1.0840000000000001</v>
      </c>
      <c r="UH10" s="17">
        <v>1.0840000000000001</v>
      </c>
      <c r="UI10" s="17">
        <v>0.11600000000000001</v>
      </c>
      <c r="UJ10" s="17">
        <v>20.9</v>
      </c>
      <c r="UK10" s="17">
        <v>19.51219</v>
      </c>
      <c r="UL10" s="17">
        <v>19.51219</v>
      </c>
      <c r="UM10" s="17">
        <v>1.38781</v>
      </c>
      <c r="UN10" s="17">
        <v>7.7</v>
      </c>
      <c r="UO10" s="17">
        <v>7</v>
      </c>
      <c r="UP10" s="17">
        <v>7</v>
      </c>
      <c r="UQ10" s="17">
        <v>0.7</v>
      </c>
      <c r="UR10" s="17">
        <v>7.4</v>
      </c>
      <c r="US10" s="17">
        <v>8.3000000000000007</v>
      </c>
      <c r="UT10" s="17">
        <v>8.3000000000000007</v>
      </c>
      <c r="UU10" s="17">
        <v>-0.9</v>
      </c>
      <c r="UV10" s="17">
        <v>20.399999999999999</v>
      </c>
      <c r="UW10" s="17">
        <v>19.51219</v>
      </c>
      <c r="UX10" s="17">
        <v>19.51219</v>
      </c>
      <c r="UY10" s="17">
        <v>0.88780999999999999</v>
      </c>
      <c r="UZ10" s="17">
        <v>20.399999999999999</v>
      </c>
      <c r="VA10" s="17">
        <v>19.510000000000002</v>
      </c>
      <c r="VB10" s="17">
        <v>19.510000000000002</v>
      </c>
      <c r="VC10" s="17">
        <v>0.89</v>
      </c>
      <c r="VD10" s="17">
        <v>20.2</v>
      </c>
      <c r="VE10" s="17">
        <v>19.510000000000002</v>
      </c>
      <c r="VF10" s="17">
        <v>19.510000000000002</v>
      </c>
      <c r="VG10" s="17">
        <v>0.69</v>
      </c>
      <c r="VH10" s="17">
        <v>0.9</v>
      </c>
      <c r="VI10" s="17">
        <v>0.54200000000000004</v>
      </c>
      <c r="VJ10" s="17">
        <v>0.54200000000000004</v>
      </c>
      <c r="VK10" s="17">
        <v>0.35799999999999998</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11.5</v>
      </c>
      <c r="WC10" s="17">
        <v>38</v>
      </c>
      <c r="WD10" s="17">
        <v>38</v>
      </c>
      <c r="WE10" s="17">
        <v>-26.5</v>
      </c>
      <c r="WF10" s="17">
        <v>5.0999999999999996</v>
      </c>
      <c r="WG10" s="17">
        <v>17</v>
      </c>
      <c r="WH10" s="17">
        <v>17</v>
      </c>
      <c r="WI10" s="17">
        <v>-11.9</v>
      </c>
      <c r="WJ10" s="17">
        <v>0</v>
      </c>
      <c r="WK10" s="17">
        <v>0</v>
      </c>
      <c r="WL10" s="17">
        <v>0</v>
      </c>
      <c r="WM10" s="17">
        <v>0</v>
      </c>
      <c r="WN10" s="17">
        <v>0</v>
      </c>
      <c r="WO10" s="17">
        <v>0</v>
      </c>
      <c r="WP10" s="17">
        <v>0</v>
      </c>
      <c r="WQ10" s="17">
        <v>0</v>
      </c>
      <c r="WR10" s="17">
        <v>8.5</v>
      </c>
      <c r="WS10" s="17">
        <v>7.8</v>
      </c>
      <c r="WT10" s="17">
        <v>7.8</v>
      </c>
      <c r="WU10" s="17">
        <v>0.7</v>
      </c>
      <c r="WV10" s="17">
        <v>20</v>
      </c>
      <c r="WW10" s="17">
        <v>19.317070000000001</v>
      </c>
      <c r="WX10" s="17">
        <v>19.317070000000001</v>
      </c>
      <c r="WY10" s="17">
        <v>0.68293000000000004</v>
      </c>
      <c r="WZ10" s="17"/>
      <c r="XA10" s="17"/>
      <c r="XB10" s="17"/>
      <c r="XC10" s="17">
        <v>0</v>
      </c>
      <c r="XD10" s="17">
        <v>43.89</v>
      </c>
      <c r="XE10" s="17">
        <v>45</v>
      </c>
      <c r="XF10" s="17">
        <v>45</v>
      </c>
      <c r="XG10" s="17">
        <v>-1.1100000000000001</v>
      </c>
      <c r="XH10" s="17">
        <v>21.44</v>
      </c>
      <c r="XI10" s="17">
        <v>15</v>
      </c>
      <c r="XJ10" s="17">
        <v>15</v>
      </c>
      <c r="XK10" s="17">
        <v>6.44</v>
      </c>
      <c r="XL10" s="17">
        <v>29</v>
      </c>
      <c r="XM10" s="17">
        <v>29.184000000000001</v>
      </c>
      <c r="XN10" s="17">
        <v>29.184000000000001</v>
      </c>
      <c r="XO10" s="17">
        <v>-0.184</v>
      </c>
      <c r="XP10" s="17">
        <v>3</v>
      </c>
      <c r="XQ10" s="17">
        <v>2.8159999999999998</v>
      </c>
      <c r="XR10" s="17">
        <v>2.8159999999999998</v>
      </c>
      <c r="XS10" s="17">
        <v>0.184</v>
      </c>
      <c r="XT10" s="17">
        <v>17.2</v>
      </c>
      <c r="XU10" s="17">
        <v>14</v>
      </c>
      <c r="XV10" s="17">
        <v>14</v>
      </c>
      <c r="XW10" s="17">
        <v>3.2</v>
      </c>
      <c r="XX10" s="17"/>
      <c r="XY10" s="17"/>
      <c r="XZ10" s="17"/>
      <c r="YA10" s="17">
        <v>0</v>
      </c>
      <c r="YB10" s="17"/>
      <c r="YC10" s="17"/>
      <c r="YD10" s="17"/>
      <c r="YE10" s="17">
        <v>0</v>
      </c>
    </row>
    <row r="11" spans="1:655" ht="24" customHeight="1" x14ac:dyDescent="0.35">
      <c r="A11" s="1"/>
      <c r="B11" s="16" t="s">
        <v>59</v>
      </c>
      <c r="C11" s="16" t="s">
        <v>807</v>
      </c>
      <c r="D11" s="17"/>
      <c r="E11" s="17"/>
      <c r="F11" s="17"/>
      <c r="G11" s="17">
        <v>0</v>
      </c>
      <c r="H11" s="17"/>
      <c r="I11" s="17"/>
      <c r="J11" s="17"/>
      <c r="K11" s="17">
        <v>0</v>
      </c>
      <c r="L11" s="17">
        <v>641.79999999999995</v>
      </c>
      <c r="M11" s="17">
        <v>646.79789000000005</v>
      </c>
      <c r="N11" s="17">
        <v>646.79789000000005</v>
      </c>
      <c r="O11" s="17">
        <v>-4.9978899999999999</v>
      </c>
      <c r="P11" s="17">
        <v>215</v>
      </c>
      <c r="Q11" s="17">
        <v>211.44126</v>
      </c>
      <c r="R11" s="17">
        <v>211.44126</v>
      </c>
      <c r="S11" s="17">
        <v>3.5587399999999998</v>
      </c>
      <c r="T11" s="17"/>
      <c r="U11" s="17"/>
      <c r="V11" s="17"/>
      <c r="W11" s="17">
        <v>0</v>
      </c>
      <c r="X11" s="17"/>
      <c r="Y11" s="17"/>
      <c r="Z11" s="17"/>
      <c r="AA11" s="17">
        <v>0</v>
      </c>
      <c r="AB11" s="17">
        <v>89.8</v>
      </c>
      <c r="AC11" s="17">
        <v>92.226330000000004</v>
      </c>
      <c r="AD11" s="17">
        <v>92.226339999999993</v>
      </c>
      <c r="AE11" s="17">
        <v>-2.4263400000000002</v>
      </c>
      <c r="AF11" s="17">
        <v>234.1</v>
      </c>
      <c r="AG11" s="17">
        <v>235.97717</v>
      </c>
      <c r="AH11" s="17">
        <v>235.97717</v>
      </c>
      <c r="AI11" s="17">
        <v>-1.87717</v>
      </c>
      <c r="AJ11" s="17"/>
      <c r="AK11" s="17"/>
      <c r="AL11" s="17"/>
      <c r="AM11" s="17">
        <v>0</v>
      </c>
      <c r="AN11" s="17"/>
      <c r="AO11" s="17"/>
      <c r="AP11" s="17"/>
      <c r="AQ11" s="17">
        <v>0</v>
      </c>
      <c r="AR11" s="17">
        <v>105.1</v>
      </c>
      <c r="AS11" s="17">
        <v>116.66667</v>
      </c>
      <c r="AT11" s="17">
        <v>116.66667</v>
      </c>
      <c r="AU11" s="17">
        <v>-11.56667</v>
      </c>
      <c r="AV11" s="17">
        <v>105.3</v>
      </c>
      <c r="AW11" s="17">
        <v>116.66667</v>
      </c>
      <c r="AX11" s="17">
        <v>116.66667</v>
      </c>
      <c r="AY11" s="17">
        <v>-11.366669999999999</v>
      </c>
      <c r="AZ11" s="17">
        <v>104.7</v>
      </c>
      <c r="BA11" s="17">
        <v>116.66667</v>
      </c>
      <c r="BB11" s="17">
        <v>116.66667</v>
      </c>
      <c r="BC11" s="17">
        <v>-11.966670000000001</v>
      </c>
      <c r="BD11" s="17">
        <v>212.4</v>
      </c>
      <c r="BE11" s="17">
        <v>175.00001</v>
      </c>
      <c r="BF11" s="17">
        <v>175.00001</v>
      </c>
      <c r="BG11" s="17">
        <v>37.399990000000003</v>
      </c>
      <c r="BH11" s="17">
        <v>205.6</v>
      </c>
      <c r="BI11" s="17">
        <v>119.66038</v>
      </c>
      <c r="BJ11" s="17">
        <v>119.65929</v>
      </c>
      <c r="BK11" s="17">
        <v>85.940709999999996</v>
      </c>
      <c r="BL11" s="17">
        <v>108.8</v>
      </c>
      <c r="BM11" s="17">
        <v>59.830190000000002</v>
      </c>
      <c r="BN11" s="17">
        <v>59.829650000000001</v>
      </c>
      <c r="BO11" s="17">
        <v>48.970350000000003</v>
      </c>
      <c r="BP11" s="17">
        <v>371.6</v>
      </c>
      <c r="BQ11" s="17">
        <v>383.16584999999998</v>
      </c>
      <c r="BR11" s="17">
        <v>568.29853000000003</v>
      </c>
      <c r="BS11" s="17">
        <v>-196.69853000000001</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161.4</v>
      </c>
      <c r="CO11" s="17">
        <v>164.70731000000001</v>
      </c>
      <c r="CP11" s="17">
        <v>164.70732000000001</v>
      </c>
      <c r="CQ11" s="17">
        <v>-3.3073199999999998</v>
      </c>
      <c r="CR11" s="17">
        <v>7.3</v>
      </c>
      <c r="CS11" s="17">
        <v>7.5928300000000002</v>
      </c>
      <c r="CT11" s="17">
        <v>3.8486199999999999</v>
      </c>
      <c r="CU11" s="17">
        <v>3.4513799999999999</v>
      </c>
      <c r="CV11" s="17">
        <v>2.6</v>
      </c>
      <c r="CW11" s="17">
        <v>4.1677999999999997</v>
      </c>
      <c r="CX11" s="17">
        <v>2.1125600000000002</v>
      </c>
      <c r="CY11" s="17">
        <v>0.48743999999999998</v>
      </c>
      <c r="CZ11" s="17">
        <v>0</v>
      </c>
      <c r="DA11" s="17"/>
      <c r="DB11" s="17"/>
      <c r="DC11" s="17">
        <v>0</v>
      </c>
      <c r="DD11" s="17">
        <v>6.5</v>
      </c>
      <c r="DE11" s="17">
        <v>6.8787000000000003</v>
      </c>
      <c r="DF11" s="17">
        <v>6.8787000000000003</v>
      </c>
      <c r="DG11" s="17">
        <v>-0.37869999999999998</v>
      </c>
      <c r="DH11" s="17">
        <v>10.1</v>
      </c>
      <c r="DI11" s="17">
        <v>9.9997900000000008</v>
      </c>
      <c r="DJ11" s="17">
        <v>9.9997900000000008</v>
      </c>
      <c r="DK11" s="17">
        <v>0.10020999999999999</v>
      </c>
      <c r="DL11" s="17">
        <v>142.9</v>
      </c>
      <c r="DM11" s="17">
        <v>142.99858</v>
      </c>
      <c r="DN11" s="17">
        <v>142.99941000000001</v>
      </c>
      <c r="DO11" s="17">
        <v>-9.9409999999999998E-2</v>
      </c>
      <c r="DP11" s="17">
        <v>8.6</v>
      </c>
      <c r="DQ11" s="17">
        <v>8.9130000000000003</v>
      </c>
      <c r="DR11" s="17">
        <v>8.9130000000000003</v>
      </c>
      <c r="DS11" s="17">
        <v>-0.313</v>
      </c>
      <c r="DT11" s="17"/>
      <c r="DU11" s="17"/>
      <c r="DV11" s="17"/>
      <c r="DW11" s="17">
        <v>0</v>
      </c>
      <c r="DX11" s="17"/>
      <c r="DY11" s="17"/>
      <c r="DZ11" s="17"/>
      <c r="EA11" s="17">
        <v>0</v>
      </c>
      <c r="EB11" s="17"/>
      <c r="EC11" s="17"/>
      <c r="ED11" s="17"/>
      <c r="EE11" s="17">
        <v>0</v>
      </c>
      <c r="EF11" s="17">
        <v>109.7</v>
      </c>
      <c r="EG11" s="17">
        <v>112.90536</v>
      </c>
      <c r="EH11" s="17">
        <v>112.90536</v>
      </c>
      <c r="EI11" s="17">
        <v>-3.2053600000000002</v>
      </c>
      <c r="EJ11" s="17">
        <v>223.7</v>
      </c>
      <c r="EK11" s="17">
        <v>221.55625000000001</v>
      </c>
      <c r="EL11" s="17">
        <v>221.55625000000001</v>
      </c>
      <c r="EM11" s="17">
        <v>2.1437499999999998</v>
      </c>
      <c r="EN11" s="17"/>
      <c r="EO11" s="17"/>
      <c r="EP11" s="17"/>
      <c r="EQ11" s="17">
        <v>0</v>
      </c>
      <c r="ER11" s="17"/>
      <c r="ES11" s="17"/>
      <c r="ET11" s="17"/>
      <c r="EU11" s="17">
        <v>0</v>
      </c>
      <c r="EV11" s="17"/>
      <c r="EW11" s="17"/>
      <c r="EX11" s="17"/>
      <c r="EY11" s="17">
        <v>0</v>
      </c>
      <c r="EZ11" s="17">
        <v>6.5</v>
      </c>
      <c r="FA11" s="17">
        <v>6.39</v>
      </c>
      <c r="FB11" s="17">
        <v>6.39</v>
      </c>
      <c r="FC11" s="17">
        <v>0.11</v>
      </c>
      <c r="FD11" s="17">
        <v>424.4</v>
      </c>
      <c r="FE11" s="17">
        <v>458.87804</v>
      </c>
      <c r="FF11" s="17">
        <v>458.87804999999997</v>
      </c>
      <c r="FG11" s="17">
        <v>-34.478050000000003</v>
      </c>
      <c r="FH11" s="17">
        <v>82</v>
      </c>
      <c r="FI11" s="17">
        <v>81.954139999999995</v>
      </c>
      <c r="FJ11" s="17">
        <v>81.954149999999998</v>
      </c>
      <c r="FK11" s="17">
        <v>4.5850000000000002E-2</v>
      </c>
      <c r="FL11" s="17">
        <v>146.9</v>
      </c>
      <c r="FM11" s="17">
        <v>148.62634</v>
      </c>
      <c r="FN11" s="17">
        <v>148.62634</v>
      </c>
      <c r="FO11" s="17">
        <v>-1.72634</v>
      </c>
      <c r="FP11" s="17">
        <v>42.3</v>
      </c>
      <c r="FQ11" s="17">
        <v>41.498959999999997</v>
      </c>
      <c r="FR11" s="17">
        <v>41.498959999999997</v>
      </c>
      <c r="FS11" s="17">
        <v>0.80103999999999997</v>
      </c>
      <c r="FT11" s="17">
        <v>18.5</v>
      </c>
      <c r="FU11" s="17">
        <v>19.28585</v>
      </c>
      <c r="FV11" s="17">
        <v>19.28585</v>
      </c>
      <c r="FW11" s="17">
        <v>-0.78585000000000005</v>
      </c>
      <c r="FX11" s="17">
        <v>19.7</v>
      </c>
      <c r="FY11" s="17">
        <v>19.317070000000001</v>
      </c>
      <c r="FZ11" s="17">
        <v>19.317070000000001</v>
      </c>
      <c r="GA11" s="17">
        <v>0.38292999999999999</v>
      </c>
      <c r="GB11" s="17">
        <v>86.5</v>
      </c>
      <c r="GC11" s="17">
        <v>87.657560000000004</v>
      </c>
      <c r="GD11" s="17">
        <v>87.657560000000004</v>
      </c>
      <c r="GE11" s="17">
        <v>-1.1575599999999999</v>
      </c>
      <c r="GF11" s="17"/>
      <c r="GG11" s="17"/>
      <c r="GH11" s="17"/>
      <c r="GI11" s="17">
        <v>0</v>
      </c>
      <c r="GJ11" s="17"/>
      <c r="GK11" s="17"/>
      <c r="GL11" s="17"/>
      <c r="GM11" s="17">
        <v>0</v>
      </c>
      <c r="GN11" s="17"/>
      <c r="GO11" s="17"/>
      <c r="GP11" s="17"/>
      <c r="GQ11" s="17">
        <v>0</v>
      </c>
      <c r="GR11" s="17">
        <v>108</v>
      </c>
      <c r="GS11" s="17">
        <v>110.91316999999999</v>
      </c>
      <c r="GT11" s="17">
        <v>110.91316999999999</v>
      </c>
      <c r="GU11" s="17">
        <v>-2.91317</v>
      </c>
      <c r="GV11" s="17"/>
      <c r="GW11" s="17"/>
      <c r="GX11" s="17"/>
      <c r="GY11" s="17">
        <v>0</v>
      </c>
      <c r="GZ11" s="17">
        <v>9</v>
      </c>
      <c r="HA11" s="17">
        <v>8.8668099999999992</v>
      </c>
      <c r="HB11" s="17">
        <v>8.8668099999999992</v>
      </c>
      <c r="HC11" s="17">
        <v>0.13319</v>
      </c>
      <c r="HD11" s="17">
        <v>45.2</v>
      </c>
      <c r="HE11" s="17">
        <v>47.26634</v>
      </c>
      <c r="HF11" s="17">
        <v>47.26634</v>
      </c>
      <c r="HG11" s="17">
        <v>-2.0663399999999998</v>
      </c>
      <c r="HH11" s="17">
        <v>46.2</v>
      </c>
      <c r="HI11" s="17">
        <v>44.275120000000001</v>
      </c>
      <c r="HJ11" s="17">
        <v>44.275120000000001</v>
      </c>
      <c r="HK11" s="17">
        <v>1.9248799999999999</v>
      </c>
      <c r="HL11" s="17">
        <v>3.8</v>
      </c>
      <c r="HM11" s="17">
        <v>3.8872599999999999</v>
      </c>
      <c r="HN11" s="17">
        <v>3.8872599999999999</v>
      </c>
      <c r="HO11" s="17">
        <v>-8.7260000000000004E-2</v>
      </c>
      <c r="HP11" s="17">
        <v>37.9</v>
      </c>
      <c r="HQ11" s="17">
        <v>34.419510000000002</v>
      </c>
      <c r="HR11" s="17">
        <v>34.419510000000002</v>
      </c>
      <c r="HS11" s="17">
        <v>3.4804900000000001</v>
      </c>
      <c r="HT11" s="17">
        <v>171.1</v>
      </c>
      <c r="HU11" s="17">
        <v>171.54185000000001</v>
      </c>
      <c r="HV11" s="17">
        <v>171.54185000000001</v>
      </c>
      <c r="HW11" s="17">
        <v>-0.44185000000000002</v>
      </c>
      <c r="HX11" s="17">
        <v>94.4</v>
      </c>
      <c r="HY11" s="17">
        <v>95.912970000000001</v>
      </c>
      <c r="HZ11" s="17">
        <v>95.918049999999994</v>
      </c>
      <c r="IA11" s="17">
        <v>-1.5180499999999999</v>
      </c>
      <c r="IB11" s="17"/>
      <c r="IC11" s="17"/>
      <c r="ID11" s="17"/>
      <c r="IE11" s="17">
        <v>0</v>
      </c>
      <c r="IF11" s="17"/>
      <c r="IG11" s="17"/>
      <c r="IH11" s="17"/>
      <c r="II11" s="17">
        <v>0</v>
      </c>
      <c r="IJ11" s="17">
        <v>47.5</v>
      </c>
      <c r="IK11" s="17">
        <v>0</v>
      </c>
      <c r="IL11" s="17">
        <v>0</v>
      </c>
      <c r="IM11" s="17">
        <v>47.5</v>
      </c>
      <c r="IN11" s="17"/>
      <c r="IO11" s="17"/>
      <c r="IP11" s="17"/>
      <c r="IQ11" s="17">
        <v>0</v>
      </c>
      <c r="IR11" s="17"/>
      <c r="IS11" s="17"/>
      <c r="IT11" s="17"/>
      <c r="IU11" s="17">
        <v>0</v>
      </c>
      <c r="IV11" s="17"/>
      <c r="IW11" s="17"/>
      <c r="IX11" s="17"/>
      <c r="IY11" s="17">
        <v>0</v>
      </c>
      <c r="IZ11" s="17">
        <v>85.9</v>
      </c>
      <c r="JA11" s="17">
        <v>88.815600000000003</v>
      </c>
      <c r="JB11" s="17">
        <v>88.815600000000003</v>
      </c>
      <c r="JC11" s="17">
        <v>-2.9156</v>
      </c>
      <c r="JD11" s="17">
        <v>173.7</v>
      </c>
      <c r="JE11" s="17">
        <v>156.67618999999999</v>
      </c>
      <c r="JF11" s="17">
        <v>99.387010000000004</v>
      </c>
      <c r="JG11" s="17">
        <v>74.312989999999999</v>
      </c>
      <c r="JH11" s="17"/>
      <c r="JI11" s="17"/>
      <c r="JJ11" s="17"/>
      <c r="JK11" s="17">
        <v>0</v>
      </c>
      <c r="JL11" s="17">
        <v>0</v>
      </c>
      <c r="JM11" s="17"/>
      <c r="JN11" s="17">
        <v>99.387010000000004</v>
      </c>
      <c r="JO11" s="17">
        <v>-99.387010000000004</v>
      </c>
      <c r="JP11" s="17">
        <v>75.400000000000006</v>
      </c>
      <c r="JQ11" s="17">
        <v>156.67618999999999</v>
      </c>
      <c r="JR11" s="17">
        <v>99.387010000000004</v>
      </c>
      <c r="JS11" s="17">
        <v>-23.987010000000001</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4.7</v>
      </c>
      <c r="LA11" s="17">
        <v>3.9931199999999998</v>
      </c>
      <c r="LB11" s="17">
        <v>3.9931199999999998</v>
      </c>
      <c r="LC11" s="17">
        <v>0.70687999999999995</v>
      </c>
      <c r="LD11" s="17">
        <v>240.6</v>
      </c>
      <c r="LE11" s="17">
        <v>271.12194</v>
      </c>
      <c r="LF11" s="17">
        <v>271.12195000000003</v>
      </c>
      <c r="LG11" s="17">
        <v>-30.52195</v>
      </c>
      <c r="LH11" s="17">
        <v>130.4</v>
      </c>
      <c r="LI11" s="17">
        <v>133.67995999999999</v>
      </c>
      <c r="LJ11" s="17">
        <v>133.67995999999999</v>
      </c>
      <c r="LK11" s="17">
        <v>-3.27996</v>
      </c>
      <c r="LL11" s="17">
        <v>63.1</v>
      </c>
      <c r="LM11" s="17">
        <v>67.461460000000002</v>
      </c>
      <c r="LN11" s="17">
        <v>67.461460000000002</v>
      </c>
      <c r="LO11" s="17">
        <v>-4.3614600000000001</v>
      </c>
      <c r="LP11" s="17">
        <v>79.7</v>
      </c>
      <c r="LQ11" s="17">
        <v>78.567989999999995</v>
      </c>
      <c r="LR11" s="17">
        <v>78.567989999999995</v>
      </c>
      <c r="LS11" s="17">
        <v>1.13201</v>
      </c>
      <c r="LT11" s="17">
        <v>29.7</v>
      </c>
      <c r="LU11" s="17">
        <v>30.097560000000001</v>
      </c>
      <c r="LV11" s="17">
        <v>30.097560000000001</v>
      </c>
      <c r="LW11" s="17">
        <v>-0.39756000000000002</v>
      </c>
      <c r="LX11" s="17"/>
      <c r="LY11" s="17"/>
      <c r="LZ11" s="17"/>
      <c r="MA11" s="17">
        <v>0</v>
      </c>
      <c r="MB11" s="17"/>
      <c r="MC11" s="17"/>
      <c r="MD11" s="17"/>
      <c r="ME11" s="17">
        <v>0</v>
      </c>
      <c r="MF11" s="17"/>
      <c r="MG11" s="17"/>
      <c r="MH11" s="17"/>
      <c r="MI11" s="17">
        <v>0</v>
      </c>
      <c r="MJ11" s="17">
        <v>143</v>
      </c>
      <c r="MK11" s="17">
        <v>110.00003</v>
      </c>
      <c r="ML11" s="17">
        <v>110.00001</v>
      </c>
      <c r="MM11" s="17">
        <v>32.999989999999997</v>
      </c>
      <c r="MN11" s="17">
        <v>146</v>
      </c>
      <c r="MO11" s="17">
        <v>110.00003</v>
      </c>
      <c r="MP11" s="17">
        <v>110.00001</v>
      </c>
      <c r="MQ11" s="17">
        <v>35.999989999999997</v>
      </c>
      <c r="MR11" s="17">
        <v>147.30000000000001</v>
      </c>
      <c r="MS11" s="17">
        <v>110.00003</v>
      </c>
      <c r="MT11" s="17">
        <v>110.00001</v>
      </c>
      <c r="MU11" s="17">
        <v>37.299990000000001</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v>0</v>
      </c>
      <c r="NZ11" s="17">
        <v>0</v>
      </c>
      <c r="OA11" s="17">
        <v>0</v>
      </c>
      <c r="OB11" s="17">
        <v>87.2</v>
      </c>
      <c r="OC11" s="17">
        <v>84.673000000000002</v>
      </c>
      <c r="OD11" s="17">
        <v>84.673000000000002</v>
      </c>
      <c r="OE11" s="17">
        <v>2.5270000000000001</v>
      </c>
      <c r="OF11" s="17">
        <v>0</v>
      </c>
      <c r="OG11" s="17">
        <v>0</v>
      </c>
      <c r="OH11" s="17">
        <v>0</v>
      </c>
      <c r="OI11" s="17">
        <v>0</v>
      </c>
      <c r="OJ11" s="17">
        <v>0.7</v>
      </c>
      <c r="OK11" s="17">
        <v>0.53800000000000003</v>
      </c>
      <c r="OL11" s="17">
        <v>0.53800000000000003</v>
      </c>
      <c r="OM11" s="17">
        <v>0.16200000000000001</v>
      </c>
      <c r="ON11" s="17"/>
      <c r="OO11" s="17"/>
      <c r="OP11" s="17"/>
      <c r="OQ11" s="17">
        <v>0</v>
      </c>
      <c r="OR11" s="17">
        <v>0</v>
      </c>
      <c r="OS11" s="17">
        <v>0</v>
      </c>
      <c r="OT11" s="17">
        <v>0</v>
      </c>
      <c r="OU11" s="17">
        <v>0</v>
      </c>
      <c r="OV11" s="17">
        <v>0</v>
      </c>
      <c r="OW11" s="17"/>
      <c r="OX11" s="17">
        <v>17.560970000000001</v>
      </c>
      <c r="OY11" s="17">
        <v>-17.560970000000001</v>
      </c>
      <c r="OZ11" s="17">
        <v>10.4</v>
      </c>
      <c r="PA11" s="17">
        <v>9.9830000000000005</v>
      </c>
      <c r="PB11" s="17">
        <v>9.9830000000000005</v>
      </c>
      <c r="PC11" s="17">
        <v>0.41699999999999998</v>
      </c>
      <c r="PD11" s="17">
        <v>5.5</v>
      </c>
      <c r="PE11" s="17">
        <v>5.67</v>
      </c>
      <c r="PF11" s="17">
        <v>5.67</v>
      </c>
      <c r="PG11" s="17">
        <v>-0.17</v>
      </c>
      <c r="PH11" s="17">
        <v>1.2</v>
      </c>
      <c r="PI11" s="17">
        <v>1</v>
      </c>
      <c r="PJ11" s="17">
        <v>1</v>
      </c>
      <c r="PK11" s="17">
        <v>0.2</v>
      </c>
      <c r="PL11" s="17">
        <v>1.75</v>
      </c>
      <c r="PM11" s="17">
        <v>1.8</v>
      </c>
      <c r="PN11" s="17">
        <v>1.8</v>
      </c>
      <c r="PO11" s="17">
        <v>-0.05</v>
      </c>
      <c r="PP11" s="17">
        <v>4</v>
      </c>
      <c r="PQ11" s="17">
        <v>4.5999999999999996</v>
      </c>
      <c r="PR11" s="17">
        <v>4.5999999999999996</v>
      </c>
      <c r="PS11" s="17">
        <v>-0.6</v>
      </c>
      <c r="PT11" s="17">
        <v>19.899999999999999</v>
      </c>
      <c r="PU11" s="17">
        <v>19.51219</v>
      </c>
      <c r="PV11" s="17">
        <v>19.51219</v>
      </c>
      <c r="PW11" s="17">
        <v>0.38780999999999999</v>
      </c>
      <c r="PX11" s="17">
        <v>18.5</v>
      </c>
      <c r="PY11" s="17">
        <v>19.51219</v>
      </c>
      <c r="PZ11" s="17">
        <v>19.51219</v>
      </c>
      <c r="QA11" s="17">
        <v>-1.0121899999999999</v>
      </c>
      <c r="QB11" s="17">
        <v>18.899999999999999</v>
      </c>
      <c r="QC11" s="17">
        <v>17.560970000000001</v>
      </c>
      <c r="QD11" s="17">
        <v>17.560970000000001</v>
      </c>
      <c r="QE11" s="17">
        <v>1.3390299999999999</v>
      </c>
      <c r="QF11" s="17">
        <v>3.7</v>
      </c>
      <c r="QG11" s="17">
        <v>3.5</v>
      </c>
      <c r="QH11" s="17">
        <v>3.5</v>
      </c>
      <c r="QI11" s="17">
        <v>0.2</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15</v>
      </c>
      <c r="QW11" s="17">
        <v>26.533000000000001</v>
      </c>
      <c r="QX11" s="17">
        <v>26.533000000000001</v>
      </c>
      <c r="QY11" s="17">
        <v>-11.532999999999999</v>
      </c>
      <c r="QZ11" s="17">
        <v>28.8</v>
      </c>
      <c r="RA11" s="17">
        <v>70.683999999999997</v>
      </c>
      <c r="RB11" s="17">
        <v>70.683999999999997</v>
      </c>
      <c r="RC11" s="17">
        <v>-41.884</v>
      </c>
      <c r="RD11" s="17">
        <v>4.8</v>
      </c>
      <c r="RE11" s="17">
        <v>4.2</v>
      </c>
      <c r="RF11" s="17">
        <v>4.2</v>
      </c>
      <c r="RG11" s="17">
        <v>0.6</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1.8</v>
      </c>
      <c r="RY11" s="17">
        <v>3.2010000000000001</v>
      </c>
      <c r="RZ11" s="17">
        <v>3.2010000000000001</v>
      </c>
      <c r="SA11" s="17">
        <v>-1.401</v>
      </c>
      <c r="SB11" s="17">
        <v>20.3</v>
      </c>
      <c r="SC11" s="17">
        <v>19.869240000000001</v>
      </c>
      <c r="SD11" s="17">
        <v>19.869240000000001</v>
      </c>
      <c r="SE11" s="17">
        <v>0.43075999999999998</v>
      </c>
      <c r="SF11" s="17">
        <v>3</v>
      </c>
      <c r="SG11" s="17">
        <v>2</v>
      </c>
      <c r="SH11" s="17">
        <v>2</v>
      </c>
      <c r="SI11" s="17">
        <v>1</v>
      </c>
      <c r="SJ11" s="17"/>
      <c r="SK11" s="17"/>
      <c r="SL11" s="17">
        <v>0.7</v>
      </c>
      <c r="SM11" s="17">
        <v>-0.7</v>
      </c>
      <c r="SN11" s="17">
        <v>14.9</v>
      </c>
      <c r="SO11" s="17">
        <v>16</v>
      </c>
      <c r="SP11" s="17">
        <v>16</v>
      </c>
      <c r="SQ11" s="17">
        <v>-1.1000000000000001</v>
      </c>
      <c r="SR11" s="17">
        <v>9.8000000000000007</v>
      </c>
      <c r="SS11" s="17">
        <v>9.6999999999999993</v>
      </c>
      <c r="ST11" s="17">
        <v>9.6999999999999993</v>
      </c>
      <c r="SU11" s="17">
        <v>0.1</v>
      </c>
      <c r="SV11" s="17">
        <v>20.2</v>
      </c>
      <c r="SW11" s="17">
        <v>19.51219</v>
      </c>
      <c r="SX11" s="17">
        <v>19.51219</v>
      </c>
      <c r="SY11" s="17">
        <v>0.68781000000000003</v>
      </c>
      <c r="SZ11" s="17">
        <v>20.2</v>
      </c>
      <c r="TA11" s="17">
        <v>19.51219</v>
      </c>
      <c r="TB11" s="17">
        <v>19.51219</v>
      </c>
      <c r="TC11" s="17">
        <v>0.68781000000000003</v>
      </c>
      <c r="TD11" s="17">
        <v>20</v>
      </c>
      <c r="TE11" s="17">
        <v>19.317070000000001</v>
      </c>
      <c r="TF11" s="17">
        <v>19.317070000000001</v>
      </c>
      <c r="TG11" s="17">
        <v>0.68293000000000004</v>
      </c>
      <c r="TH11" s="17">
        <v>26.4</v>
      </c>
      <c r="TI11" s="17">
        <v>9.27</v>
      </c>
      <c r="TJ11" s="17">
        <v>9.27</v>
      </c>
      <c r="TK11" s="17">
        <v>17.13</v>
      </c>
      <c r="TL11" s="17">
        <v>23</v>
      </c>
      <c r="TM11" s="17">
        <v>19.134</v>
      </c>
      <c r="TN11" s="17">
        <v>19.134</v>
      </c>
      <c r="TO11" s="17">
        <v>3.8660000000000001</v>
      </c>
      <c r="TP11" s="17">
        <v>0</v>
      </c>
      <c r="TQ11" s="17">
        <v>0</v>
      </c>
      <c r="TR11" s="17">
        <v>0</v>
      </c>
      <c r="TS11" s="17">
        <v>0</v>
      </c>
      <c r="TT11" s="17">
        <v>19.899999999999999</v>
      </c>
      <c r="TU11" s="17">
        <v>41.466999999999999</v>
      </c>
      <c r="TV11" s="17">
        <v>41.466999999999999</v>
      </c>
      <c r="TW11" s="17">
        <v>-21.567</v>
      </c>
      <c r="TX11" s="17">
        <v>43.8</v>
      </c>
      <c r="TY11" s="17">
        <v>61.63</v>
      </c>
      <c r="TZ11" s="17">
        <v>61.63</v>
      </c>
      <c r="UA11" s="17">
        <v>-17.829999999999998</v>
      </c>
      <c r="UB11" s="17">
        <v>0.8</v>
      </c>
      <c r="UC11" s="17">
        <v>1.6</v>
      </c>
      <c r="UD11" s="17">
        <v>1.6</v>
      </c>
      <c r="UE11" s="17">
        <v>-0.8</v>
      </c>
      <c r="UF11" s="17">
        <v>0.1</v>
      </c>
      <c r="UG11" s="17">
        <v>0.95199999999999996</v>
      </c>
      <c r="UH11" s="17">
        <v>0.95199999999999996</v>
      </c>
      <c r="UI11" s="17">
        <v>-0.85199999999999998</v>
      </c>
      <c r="UJ11" s="17">
        <v>20.9</v>
      </c>
      <c r="UK11" s="17">
        <v>19.51219</v>
      </c>
      <c r="UL11" s="17">
        <v>19.51219</v>
      </c>
      <c r="UM11" s="17">
        <v>1.38781</v>
      </c>
      <c r="UN11" s="17">
        <v>7.7</v>
      </c>
      <c r="UO11" s="17">
        <v>7</v>
      </c>
      <c r="UP11" s="17">
        <v>7</v>
      </c>
      <c r="UQ11" s="17">
        <v>0.7</v>
      </c>
      <c r="UR11" s="17">
        <v>7.3</v>
      </c>
      <c r="US11" s="17">
        <v>8.3000000000000007</v>
      </c>
      <c r="UT11" s="17">
        <v>8.3000000000000007</v>
      </c>
      <c r="UU11" s="17">
        <v>-1</v>
      </c>
      <c r="UV11" s="17">
        <v>20.399999999999999</v>
      </c>
      <c r="UW11" s="17">
        <v>19.51219</v>
      </c>
      <c r="UX11" s="17">
        <v>19.51219</v>
      </c>
      <c r="UY11" s="17">
        <v>0.88780999999999999</v>
      </c>
      <c r="UZ11" s="17">
        <v>20.399999999999999</v>
      </c>
      <c r="VA11" s="17">
        <v>19.510000000000002</v>
      </c>
      <c r="VB11" s="17">
        <v>19.510000000000002</v>
      </c>
      <c r="VC11" s="17">
        <v>0.89</v>
      </c>
      <c r="VD11" s="17">
        <v>20.2</v>
      </c>
      <c r="VE11" s="17">
        <v>19.510000000000002</v>
      </c>
      <c r="VF11" s="17">
        <v>19.510000000000002</v>
      </c>
      <c r="VG11" s="17">
        <v>0.69</v>
      </c>
      <c r="VH11" s="17">
        <v>1.1000000000000001</v>
      </c>
      <c r="VI11" s="17">
        <v>0.498</v>
      </c>
      <c r="VJ11" s="17">
        <v>0.498</v>
      </c>
      <c r="VK11" s="17">
        <v>0.60199999999999998</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5</v>
      </c>
      <c r="WC11" s="17">
        <v>32</v>
      </c>
      <c r="WD11" s="17">
        <v>32</v>
      </c>
      <c r="WE11" s="17">
        <v>-27</v>
      </c>
      <c r="WF11" s="17">
        <v>0.7</v>
      </c>
      <c r="WG11" s="17">
        <v>14</v>
      </c>
      <c r="WH11" s="17">
        <v>14</v>
      </c>
      <c r="WI11" s="17">
        <v>-13.3</v>
      </c>
      <c r="WJ11" s="17">
        <v>0</v>
      </c>
      <c r="WK11" s="17">
        <v>0</v>
      </c>
      <c r="WL11" s="17">
        <v>0</v>
      </c>
      <c r="WM11" s="17">
        <v>0</v>
      </c>
      <c r="WN11" s="17">
        <v>0</v>
      </c>
      <c r="WO11" s="17">
        <v>0</v>
      </c>
      <c r="WP11" s="17">
        <v>0</v>
      </c>
      <c r="WQ11" s="17">
        <v>0</v>
      </c>
      <c r="WR11" s="17">
        <v>8.4</v>
      </c>
      <c r="WS11" s="17">
        <v>7.8</v>
      </c>
      <c r="WT11" s="17">
        <v>7.8</v>
      </c>
      <c r="WU11" s="17">
        <v>0.6</v>
      </c>
      <c r="WV11" s="17">
        <v>20</v>
      </c>
      <c r="WW11" s="17">
        <v>19.317070000000001</v>
      </c>
      <c r="WX11" s="17">
        <v>19.317070000000001</v>
      </c>
      <c r="WY11" s="17">
        <v>0.68293000000000004</v>
      </c>
      <c r="WZ11" s="17"/>
      <c r="XA11" s="17"/>
      <c r="XB11" s="17"/>
      <c r="XC11" s="17">
        <v>0</v>
      </c>
      <c r="XD11" s="17">
        <v>44.61</v>
      </c>
      <c r="XE11" s="17">
        <v>45</v>
      </c>
      <c r="XF11" s="17">
        <v>45</v>
      </c>
      <c r="XG11" s="17">
        <v>-0.39</v>
      </c>
      <c r="XH11" s="17">
        <v>21.54</v>
      </c>
      <c r="XI11" s="17">
        <v>15</v>
      </c>
      <c r="XJ11" s="17">
        <v>15</v>
      </c>
      <c r="XK11" s="17">
        <v>6.54</v>
      </c>
      <c r="XL11" s="17">
        <v>29</v>
      </c>
      <c r="XM11" s="17">
        <v>29.184000000000001</v>
      </c>
      <c r="XN11" s="17">
        <v>29.184000000000001</v>
      </c>
      <c r="XO11" s="17">
        <v>-0.184</v>
      </c>
      <c r="XP11" s="17">
        <v>3.1</v>
      </c>
      <c r="XQ11" s="17">
        <v>2.8159999999999998</v>
      </c>
      <c r="XR11" s="17">
        <v>2.8159999999999998</v>
      </c>
      <c r="XS11" s="17">
        <v>0.28399999999999997</v>
      </c>
      <c r="XT11" s="17">
        <v>17.100000000000001</v>
      </c>
      <c r="XU11" s="17">
        <v>14</v>
      </c>
      <c r="XV11" s="17">
        <v>14</v>
      </c>
      <c r="XW11" s="17">
        <v>3.1</v>
      </c>
      <c r="XX11" s="17"/>
      <c r="XY11" s="17"/>
      <c r="XZ11" s="17"/>
      <c r="YA11" s="17">
        <v>0</v>
      </c>
      <c r="YB11" s="17"/>
      <c r="YC11" s="17"/>
      <c r="YD11" s="17"/>
      <c r="YE11" s="17">
        <v>0</v>
      </c>
    </row>
    <row r="12" spans="1:655" ht="24" customHeight="1" x14ac:dyDescent="0.35">
      <c r="A12" s="1"/>
      <c r="B12" s="16" t="s">
        <v>59</v>
      </c>
      <c r="C12" s="16" t="s">
        <v>808</v>
      </c>
      <c r="D12" s="17"/>
      <c r="E12" s="17"/>
      <c r="F12" s="17"/>
      <c r="G12" s="17">
        <v>0</v>
      </c>
      <c r="H12" s="17"/>
      <c r="I12" s="17"/>
      <c r="J12" s="17"/>
      <c r="K12" s="17">
        <v>0</v>
      </c>
      <c r="L12" s="17">
        <v>649.6</v>
      </c>
      <c r="M12" s="17">
        <v>646.79789000000005</v>
      </c>
      <c r="N12" s="17">
        <v>646.79705000000001</v>
      </c>
      <c r="O12" s="17">
        <v>2.8029500000000001</v>
      </c>
      <c r="P12" s="17">
        <v>216.4</v>
      </c>
      <c r="Q12" s="17">
        <v>211.44126</v>
      </c>
      <c r="R12" s="17">
        <v>211.43987000000001</v>
      </c>
      <c r="S12" s="17">
        <v>4.9601300000000004</v>
      </c>
      <c r="T12" s="17"/>
      <c r="U12" s="17"/>
      <c r="V12" s="17"/>
      <c r="W12" s="17">
        <v>0</v>
      </c>
      <c r="X12" s="17"/>
      <c r="Y12" s="17"/>
      <c r="Z12" s="17"/>
      <c r="AA12" s="17">
        <v>0</v>
      </c>
      <c r="AB12" s="17">
        <v>90.5</v>
      </c>
      <c r="AC12" s="17">
        <v>92.226330000000004</v>
      </c>
      <c r="AD12" s="17">
        <v>92.225300000000004</v>
      </c>
      <c r="AE12" s="17">
        <v>-1.7253000000000001</v>
      </c>
      <c r="AF12" s="17">
        <v>238.8</v>
      </c>
      <c r="AG12" s="17">
        <v>235.97717</v>
      </c>
      <c r="AH12" s="17">
        <v>235.97660999999999</v>
      </c>
      <c r="AI12" s="17">
        <v>2.8233899999999998</v>
      </c>
      <c r="AJ12" s="17"/>
      <c r="AK12" s="17"/>
      <c r="AL12" s="17"/>
      <c r="AM12" s="17">
        <v>0</v>
      </c>
      <c r="AN12" s="17"/>
      <c r="AO12" s="17"/>
      <c r="AP12" s="17"/>
      <c r="AQ12" s="17">
        <v>0</v>
      </c>
      <c r="AR12" s="17">
        <v>106.9</v>
      </c>
      <c r="AS12" s="17">
        <v>116.66667</v>
      </c>
      <c r="AT12" s="17">
        <v>116.66667</v>
      </c>
      <c r="AU12" s="17">
        <v>-9.7666699999999995</v>
      </c>
      <c r="AV12" s="17">
        <v>105.3</v>
      </c>
      <c r="AW12" s="17">
        <v>116.66667</v>
      </c>
      <c r="AX12" s="17">
        <v>116.66667</v>
      </c>
      <c r="AY12" s="17">
        <v>-11.366669999999999</v>
      </c>
      <c r="AZ12" s="17">
        <v>105.9</v>
      </c>
      <c r="BA12" s="17">
        <v>116.66667</v>
      </c>
      <c r="BB12" s="17">
        <v>116.66667</v>
      </c>
      <c r="BC12" s="17">
        <v>-10.76667</v>
      </c>
      <c r="BD12" s="17">
        <v>208.1</v>
      </c>
      <c r="BE12" s="17">
        <v>175.00001</v>
      </c>
      <c r="BF12" s="17">
        <v>175</v>
      </c>
      <c r="BG12" s="17">
        <v>33.1</v>
      </c>
      <c r="BH12" s="17">
        <v>205.5</v>
      </c>
      <c r="BI12" s="17">
        <v>119.66038</v>
      </c>
      <c r="BJ12" s="17">
        <v>119.65812</v>
      </c>
      <c r="BK12" s="17">
        <v>85.841880000000003</v>
      </c>
      <c r="BL12" s="17">
        <v>109.4</v>
      </c>
      <c r="BM12" s="17">
        <v>59.830190000000002</v>
      </c>
      <c r="BN12" s="17">
        <v>59.829059999999998</v>
      </c>
      <c r="BO12" s="17">
        <v>49.57094</v>
      </c>
      <c r="BP12" s="17">
        <v>379.9</v>
      </c>
      <c r="BQ12" s="17">
        <v>383.16584999999998</v>
      </c>
      <c r="BR12" s="17">
        <v>568.29600000000005</v>
      </c>
      <c r="BS12" s="17">
        <v>-188.39599999999999</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165.8</v>
      </c>
      <c r="CO12" s="17">
        <v>164.70731000000001</v>
      </c>
      <c r="CP12" s="17">
        <v>164.70680999999999</v>
      </c>
      <c r="CQ12" s="17">
        <v>1.0931900000000001</v>
      </c>
      <c r="CR12" s="17">
        <v>8.1</v>
      </c>
      <c r="CS12" s="17">
        <v>7.5928300000000002</v>
      </c>
      <c r="CT12" s="17">
        <v>3.84842</v>
      </c>
      <c r="CU12" s="17">
        <v>4.2515799999999997</v>
      </c>
      <c r="CV12" s="17">
        <v>3.9</v>
      </c>
      <c r="CW12" s="17">
        <v>4.1677999999999997</v>
      </c>
      <c r="CX12" s="17">
        <v>2.1123599999999998</v>
      </c>
      <c r="CY12" s="17">
        <v>1.7876399999999999</v>
      </c>
      <c r="CZ12" s="17">
        <v>0</v>
      </c>
      <c r="DA12" s="17"/>
      <c r="DB12" s="17"/>
      <c r="DC12" s="17">
        <v>0</v>
      </c>
      <c r="DD12" s="17">
        <v>6.5</v>
      </c>
      <c r="DE12" s="17">
        <v>6.8787000000000003</v>
      </c>
      <c r="DF12" s="17">
        <v>6.8784700000000001</v>
      </c>
      <c r="DG12" s="17">
        <v>-0.37846999999999997</v>
      </c>
      <c r="DH12" s="17">
        <v>10.1</v>
      </c>
      <c r="DI12" s="17">
        <v>9.9997900000000008</v>
      </c>
      <c r="DJ12" s="17">
        <v>9.9995600000000007</v>
      </c>
      <c r="DK12" s="17">
        <v>0.10044</v>
      </c>
      <c r="DL12" s="17">
        <v>143.80000000000001</v>
      </c>
      <c r="DM12" s="17">
        <v>142.50151</v>
      </c>
      <c r="DN12" s="17">
        <v>142.84789000000001</v>
      </c>
      <c r="DO12" s="17">
        <v>0.95211000000000001</v>
      </c>
      <c r="DP12" s="17">
        <v>8.6</v>
      </c>
      <c r="DQ12" s="17">
        <v>8.9130000000000003</v>
      </c>
      <c r="DR12" s="17">
        <v>8.9127700000000001</v>
      </c>
      <c r="DS12" s="17">
        <v>-0.31276999999999999</v>
      </c>
      <c r="DT12" s="17"/>
      <c r="DU12" s="17"/>
      <c r="DV12" s="17"/>
      <c r="DW12" s="17">
        <v>0</v>
      </c>
      <c r="DX12" s="17"/>
      <c r="DY12" s="17"/>
      <c r="DZ12" s="17"/>
      <c r="EA12" s="17">
        <v>0</v>
      </c>
      <c r="EB12" s="17"/>
      <c r="EC12" s="17"/>
      <c r="ED12" s="17"/>
      <c r="EE12" s="17">
        <v>0</v>
      </c>
      <c r="EF12" s="17">
        <v>111.4</v>
      </c>
      <c r="EG12" s="17">
        <v>112.90536</v>
      </c>
      <c r="EH12" s="17">
        <v>112.90446</v>
      </c>
      <c r="EI12" s="17">
        <v>-1.5044599999999999</v>
      </c>
      <c r="EJ12" s="17">
        <v>223</v>
      </c>
      <c r="EK12" s="17">
        <v>221.55625000000001</v>
      </c>
      <c r="EL12" s="17">
        <v>221.55524</v>
      </c>
      <c r="EM12" s="17">
        <v>1.44476</v>
      </c>
      <c r="EN12" s="17"/>
      <c r="EO12" s="17"/>
      <c r="EP12" s="17"/>
      <c r="EQ12" s="17">
        <v>0</v>
      </c>
      <c r="ER12" s="17"/>
      <c r="ES12" s="17"/>
      <c r="ET12" s="17"/>
      <c r="EU12" s="17">
        <v>0</v>
      </c>
      <c r="EV12" s="17"/>
      <c r="EW12" s="17"/>
      <c r="EX12" s="17"/>
      <c r="EY12" s="17">
        <v>0</v>
      </c>
      <c r="EZ12" s="17">
        <v>6.5</v>
      </c>
      <c r="FA12" s="17">
        <v>6.39</v>
      </c>
      <c r="FB12" s="17">
        <v>6.39</v>
      </c>
      <c r="FC12" s="17">
        <v>0.11</v>
      </c>
      <c r="FD12" s="17">
        <v>453.3</v>
      </c>
      <c r="FE12" s="17">
        <v>458.87804</v>
      </c>
      <c r="FF12" s="17">
        <v>381.75765000000001</v>
      </c>
      <c r="FG12" s="17">
        <v>71.542349999999999</v>
      </c>
      <c r="FH12" s="17">
        <v>82</v>
      </c>
      <c r="FI12" s="17">
        <v>81.954139999999995</v>
      </c>
      <c r="FJ12" s="17">
        <v>81.949629999999999</v>
      </c>
      <c r="FK12" s="17">
        <v>5.0369999999999998E-2</v>
      </c>
      <c r="FL12" s="17">
        <v>146.19999999999999</v>
      </c>
      <c r="FM12" s="17">
        <v>148.62634</v>
      </c>
      <c r="FN12" s="17">
        <v>148.62519</v>
      </c>
      <c r="FO12" s="17">
        <v>-2.4251900000000002</v>
      </c>
      <c r="FP12" s="17">
        <v>42.3</v>
      </c>
      <c r="FQ12" s="17">
        <v>41.498959999999997</v>
      </c>
      <c r="FR12" s="17">
        <v>41.498440000000002</v>
      </c>
      <c r="FS12" s="17">
        <v>0.80156000000000005</v>
      </c>
      <c r="FT12" s="17">
        <v>18.5</v>
      </c>
      <c r="FU12" s="17">
        <v>19.28585</v>
      </c>
      <c r="FV12" s="17">
        <v>19.284870000000002</v>
      </c>
      <c r="FW12" s="17">
        <v>-0.78486999999999996</v>
      </c>
      <c r="FX12" s="17">
        <v>19.7</v>
      </c>
      <c r="FY12" s="17">
        <v>19.317070000000001</v>
      </c>
      <c r="FZ12" s="17">
        <v>19.317029999999999</v>
      </c>
      <c r="GA12" s="17">
        <v>0.38296999999999998</v>
      </c>
      <c r="GB12" s="17">
        <v>93.2</v>
      </c>
      <c r="GC12" s="17">
        <v>87.657560000000004</v>
      </c>
      <c r="GD12" s="17">
        <v>87.657060000000001</v>
      </c>
      <c r="GE12" s="17">
        <v>5.5429399999999998</v>
      </c>
      <c r="GF12" s="17"/>
      <c r="GG12" s="17"/>
      <c r="GH12" s="17"/>
      <c r="GI12" s="17">
        <v>0</v>
      </c>
      <c r="GJ12" s="17"/>
      <c r="GK12" s="17"/>
      <c r="GL12" s="17"/>
      <c r="GM12" s="17">
        <v>0</v>
      </c>
      <c r="GN12" s="17"/>
      <c r="GO12" s="17"/>
      <c r="GP12" s="17"/>
      <c r="GQ12" s="17">
        <v>0</v>
      </c>
      <c r="GR12" s="17">
        <v>109.4</v>
      </c>
      <c r="GS12" s="17">
        <v>110.91316999999999</v>
      </c>
      <c r="GT12" s="17">
        <v>110.91173999999999</v>
      </c>
      <c r="GU12" s="17">
        <v>-1.5117400000000001</v>
      </c>
      <c r="GV12" s="17"/>
      <c r="GW12" s="17"/>
      <c r="GX12" s="17"/>
      <c r="GY12" s="17">
        <v>0</v>
      </c>
      <c r="GZ12" s="17">
        <v>9</v>
      </c>
      <c r="HA12" s="17">
        <v>8.8668099999999992</v>
      </c>
      <c r="HB12" s="17">
        <v>8.8648500000000006</v>
      </c>
      <c r="HC12" s="17">
        <v>0.13514999999999999</v>
      </c>
      <c r="HD12" s="17">
        <v>44.8</v>
      </c>
      <c r="HE12" s="17">
        <v>47.26634</v>
      </c>
      <c r="HF12" s="17">
        <v>47.265360000000001</v>
      </c>
      <c r="HG12" s="17">
        <v>-2.46536</v>
      </c>
      <c r="HH12" s="17">
        <v>47.4</v>
      </c>
      <c r="HI12" s="17">
        <v>44.275120000000001</v>
      </c>
      <c r="HJ12" s="17">
        <v>44.274639999999998</v>
      </c>
      <c r="HK12" s="17">
        <v>3.1253600000000001</v>
      </c>
      <c r="HL12" s="17">
        <v>3.8</v>
      </c>
      <c r="HM12" s="17">
        <v>3.8872599999999999</v>
      </c>
      <c r="HN12" s="17">
        <v>3.8868499999999999</v>
      </c>
      <c r="HO12" s="17">
        <v>-8.6849999999999997E-2</v>
      </c>
      <c r="HP12" s="17">
        <v>37.799999999999997</v>
      </c>
      <c r="HQ12" s="17">
        <v>34.419510000000002</v>
      </c>
      <c r="HR12" s="17">
        <v>34.419229999999999</v>
      </c>
      <c r="HS12" s="17">
        <v>3.3807700000000001</v>
      </c>
      <c r="HT12" s="17">
        <v>174</v>
      </c>
      <c r="HU12" s="17">
        <v>171.54185000000001</v>
      </c>
      <c r="HV12" s="17">
        <v>171.54085000000001</v>
      </c>
      <c r="HW12" s="17">
        <v>2.4591500000000002</v>
      </c>
      <c r="HX12" s="17">
        <v>94.8</v>
      </c>
      <c r="HY12" s="17">
        <v>92.634010000000004</v>
      </c>
      <c r="HZ12" s="17">
        <v>85.474400000000003</v>
      </c>
      <c r="IA12" s="17">
        <v>9.3255999999999997</v>
      </c>
      <c r="IB12" s="17"/>
      <c r="IC12" s="17"/>
      <c r="ID12" s="17"/>
      <c r="IE12" s="17">
        <v>0</v>
      </c>
      <c r="IF12" s="17"/>
      <c r="IG12" s="17"/>
      <c r="IH12" s="17"/>
      <c r="II12" s="17">
        <v>0</v>
      </c>
      <c r="IJ12" s="17">
        <v>4.7</v>
      </c>
      <c r="IK12" s="17">
        <v>0</v>
      </c>
      <c r="IL12" s="17">
        <v>0</v>
      </c>
      <c r="IM12" s="17">
        <v>4.7</v>
      </c>
      <c r="IN12" s="17"/>
      <c r="IO12" s="17"/>
      <c r="IP12" s="17"/>
      <c r="IQ12" s="17">
        <v>0</v>
      </c>
      <c r="IR12" s="17"/>
      <c r="IS12" s="17"/>
      <c r="IT12" s="17"/>
      <c r="IU12" s="17">
        <v>0</v>
      </c>
      <c r="IV12" s="17"/>
      <c r="IW12" s="17"/>
      <c r="IX12" s="17"/>
      <c r="IY12" s="17">
        <v>0</v>
      </c>
      <c r="IZ12" s="17">
        <v>87.2</v>
      </c>
      <c r="JA12" s="17">
        <v>88.815600000000003</v>
      </c>
      <c r="JB12" s="17">
        <v>88.814440000000005</v>
      </c>
      <c r="JC12" s="17">
        <v>-1.6144400000000001</v>
      </c>
      <c r="JD12" s="17">
        <v>173</v>
      </c>
      <c r="JE12" s="17">
        <v>125.97024</v>
      </c>
      <c r="JF12" s="17">
        <v>94.017089999999996</v>
      </c>
      <c r="JG12" s="17">
        <v>78.982910000000004</v>
      </c>
      <c r="JH12" s="17"/>
      <c r="JI12" s="17"/>
      <c r="JJ12" s="17"/>
      <c r="JK12" s="17">
        <v>0</v>
      </c>
      <c r="JL12" s="17">
        <v>0</v>
      </c>
      <c r="JM12" s="17"/>
      <c r="JN12" s="17">
        <v>94.017089999999996</v>
      </c>
      <c r="JO12" s="17">
        <v>-94.017089999999996</v>
      </c>
      <c r="JP12" s="17">
        <v>75.7</v>
      </c>
      <c r="JQ12" s="17">
        <v>125.97024</v>
      </c>
      <c r="JR12" s="17">
        <v>94.017089999999996</v>
      </c>
      <c r="JS12" s="17">
        <v>-18.31709</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4.7</v>
      </c>
      <c r="LA12" s="17">
        <v>3.9931199999999998</v>
      </c>
      <c r="LB12" s="17">
        <v>3.9919899999999999</v>
      </c>
      <c r="LC12" s="17">
        <v>0.70801000000000003</v>
      </c>
      <c r="LD12" s="17">
        <v>270.7</v>
      </c>
      <c r="LE12" s="17">
        <v>271.12194</v>
      </c>
      <c r="LF12" s="17">
        <v>271.10386999999997</v>
      </c>
      <c r="LG12" s="17">
        <v>-0.40387000000000001</v>
      </c>
      <c r="LH12" s="17">
        <v>132.19999999999999</v>
      </c>
      <c r="LI12" s="17">
        <v>133.67995999999999</v>
      </c>
      <c r="LJ12" s="17">
        <v>133.67872</v>
      </c>
      <c r="LK12" s="17">
        <v>-1.47872</v>
      </c>
      <c r="LL12" s="17">
        <v>64.599999999999994</v>
      </c>
      <c r="LM12" s="17">
        <v>67.461460000000002</v>
      </c>
      <c r="LN12" s="17">
        <v>67.460949999999997</v>
      </c>
      <c r="LO12" s="17">
        <v>-2.8609499999999999</v>
      </c>
      <c r="LP12" s="17">
        <v>80</v>
      </c>
      <c r="LQ12" s="17">
        <v>78.567989999999995</v>
      </c>
      <c r="LR12" s="17">
        <v>78.563810000000004</v>
      </c>
      <c r="LS12" s="17">
        <v>1.4361900000000001</v>
      </c>
      <c r="LT12" s="17">
        <v>30.2</v>
      </c>
      <c r="LU12" s="17">
        <v>30.097560000000001</v>
      </c>
      <c r="LV12" s="17">
        <v>30.097149999999999</v>
      </c>
      <c r="LW12" s="17">
        <v>0.10285</v>
      </c>
      <c r="LX12" s="17"/>
      <c r="LY12" s="17"/>
      <c r="LZ12" s="17"/>
      <c r="MA12" s="17">
        <v>0</v>
      </c>
      <c r="MB12" s="17"/>
      <c r="MC12" s="17"/>
      <c r="MD12" s="17"/>
      <c r="ME12" s="17">
        <v>0</v>
      </c>
      <c r="MF12" s="17"/>
      <c r="MG12" s="17"/>
      <c r="MH12" s="17"/>
      <c r="MI12" s="17">
        <v>0</v>
      </c>
      <c r="MJ12" s="17">
        <v>142.4</v>
      </c>
      <c r="MK12" s="17">
        <v>110.00003</v>
      </c>
      <c r="ML12" s="17">
        <v>110</v>
      </c>
      <c r="MM12" s="17">
        <v>32.4</v>
      </c>
      <c r="MN12" s="17">
        <v>145.19999999999999</v>
      </c>
      <c r="MO12" s="17">
        <v>110.00003</v>
      </c>
      <c r="MP12" s="17">
        <v>110</v>
      </c>
      <c r="MQ12" s="17">
        <v>35.200000000000003</v>
      </c>
      <c r="MR12" s="17">
        <v>147</v>
      </c>
      <c r="MS12" s="17">
        <v>110.00003</v>
      </c>
      <c r="MT12" s="17">
        <v>110</v>
      </c>
      <c r="MU12" s="17">
        <v>37</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v>0</v>
      </c>
      <c r="NU12" s="17"/>
      <c r="NV12" s="17"/>
      <c r="NW12" s="17">
        <v>0</v>
      </c>
      <c r="NX12" s="17">
        <v>0</v>
      </c>
      <c r="NY12" s="17">
        <v>0</v>
      </c>
      <c r="NZ12" s="17">
        <v>0</v>
      </c>
      <c r="OA12" s="17">
        <v>0</v>
      </c>
      <c r="OB12" s="17">
        <v>93.7</v>
      </c>
      <c r="OC12" s="17">
        <v>84.26</v>
      </c>
      <c r="OD12" s="17">
        <v>84.259960000000007</v>
      </c>
      <c r="OE12" s="17">
        <v>9.4400399999999998</v>
      </c>
      <c r="OF12" s="17">
        <v>0</v>
      </c>
      <c r="OG12" s="17">
        <v>0</v>
      </c>
      <c r="OH12" s="17">
        <v>0</v>
      </c>
      <c r="OI12" s="17">
        <v>0</v>
      </c>
      <c r="OJ12" s="17">
        <v>0.1</v>
      </c>
      <c r="OK12" s="17">
        <v>0.505</v>
      </c>
      <c r="OL12" s="17">
        <v>0.50495999999999996</v>
      </c>
      <c r="OM12" s="17">
        <v>-0.40495999999999999</v>
      </c>
      <c r="ON12" s="17"/>
      <c r="OO12" s="17"/>
      <c r="OP12" s="17"/>
      <c r="OQ12" s="17">
        <v>0</v>
      </c>
      <c r="OR12" s="17">
        <v>0</v>
      </c>
      <c r="OS12" s="17">
        <v>0</v>
      </c>
      <c r="OT12" s="17">
        <v>0</v>
      </c>
      <c r="OU12" s="17">
        <v>0</v>
      </c>
      <c r="OV12" s="17">
        <v>0</v>
      </c>
      <c r="OW12" s="17"/>
      <c r="OX12" s="17">
        <v>17.560929999999999</v>
      </c>
      <c r="OY12" s="17">
        <v>-17.560929999999999</v>
      </c>
      <c r="OZ12" s="17">
        <v>10.3</v>
      </c>
      <c r="PA12" s="17">
        <v>9.9830000000000005</v>
      </c>
      <c r="PB12" s="17">
        <v>9.9829600000000003</v>
      </c>
      <c r="PC12" s="17">
        <v>0.31703999999999999</v>
      </c>
      <c r="PD12" s="17">
        <v>5.6</v>
      </c>
      <c r="PE12" s="17">
        <v>5.67</v>
      </c>
      <c r="PF12" s="17">
        <v>5.6699599999999997</v>
      </c>
      <c r="PG12" s="17">
        <v>-6.9959999999999994E-2</v>
      </c>
      <c r="PH12" s="17">
        <v>1.2</v>
      </c>
      <c r="PI12" s="17">
        <v>1</v>
      </c>
      <c r="PJ12" s="17">
        <v>0.99995999999999996</v>
      </c>
      <c r="PK12" s="17">
        <v>0.20004</v>
      </c>
      <c r="PL12" s="17">
        <v>1.74</v>
      </c>
      <c r="PM12" s="17">
        <v>1.8</v>
      </c>
      <c r="PN12" s="17">
        <v>1.79996</v>
      </c>
      <c r="PO12" s="17">
        <v>-5.9959999999999999E-2</v>
      </c>
      <c r="PP12" s="17">
        <v>3.9</v>
      </c>
      <c r="PQ12" s="17">
        <v>4.5999999999999996</v>
      </c>
      <c r="PR12" s="17">
        <v>4.5999600000000003</v>
      </c>
      <c r="PS12" s="17">
        <v>-0.69996000000000003</v>
      </c>
      <c r="PT12" s="17">
        <v>20.3</v>
      </c>
      <c r="PU12" s="17">
        <v>19.51219</v>
      </c>
      <c r="PV12" s="17">
        <v>19.512149999999998</v>
      </c>
      <c r="PW12" s="17">
        <v>0.78785000000000005</v>
      </c>
      <c r="PX12" s="17">
        <v>18.5</v>
      </c>
      <c r="PY12" s="17">
        <v>19.51219</v>
      </c>
      <c r="PZ12" s="17">
        <v>19.512149999999998</v>
      </c>
      <c r="QA12" s="17">
        <v>-1.0121500000000001</v>
      </c>
      <c r="QB12" s="17">
        <v>18.899999999999999</v>
      </c>
      <c r="QC12" s="17">
        <v>17.560970000000001</v>
      </c>
      <c r="QD12" s="17">
        <v>17.560929999999999</v>
      </c>
      <c r="QE12" s="17">
        <v>1.33907</v>
      </c>
      <c r="QF12" s="17">
        <v>3.7</v>
      </c>
      <c r="QG12" s="17">
        <v>3.5</v>
      </c>
      <c r="QH12" s="17">
        <v>3.4999600000000002</v>
      </c>
      <c r="QI12" s="17">
        <v>0.20004</v>
      </c>
      <c r="QJ12" s="17">
        <v>9.3000000000000007</v>
      </c>
      <c r="QK12" s="17">
        <v>9.1999999999999993</v>
      </c>
      <c r="QL12" s="17">
        <v>9.1999600000000008</v>
      </c>
      <c r="QM12" s="17">
        <v>0.10004</v>
      </c>
      <c r="QN12" s="17">
        <v>0</v>
      </c>
      <c r="QO12" s="17">
        <v>0</v>
      </c>
      <c r="QP12" s="17">
        <v>0</v>
      </c>
      <c r="QQ12" s="17">
        <v>0</v>
      </c>
      <c r="QR12" s="17">
        <v>0</v>
      </c>
      <c r="QS12" s="17">
        <v>0</v>
      </c>
      <c r="QT12" s="17">
        <v>0</v>
      </c>
      <c r="QU12" s="17">
        <v>0</v>
      </c>
      <c r="QV12" s="17">
        <v>13.2</v>
      </c>
      <c r="QW12" s="17">
        <v>26.210999999999999</v>
      </c>
      <c r="QX12" s="17">
        <v>26.21096</v>
      </c>
      <c r="QY12" s="17">
        <v>-13.010960000000001</v>
      </c>
      <c r="QZ12" s="17">
        <v>30.8</v>
      </c>
      <c r="RA12" s="17">
        <v>68.935000000000002</v>
      </c>
      <c r="RB12" s="17">
        <v>68.934960000000004</v>
      </c>
      <c r="RC12" s="17">
        <v>-38.13496</v>
      </c>
      <c r="RD12" s="17">
        <v>4.8</v>
      </c>
      <c r="RE12" s="17">
        <v>4.2</v>
      </c>
      <c r="RF12" s="17">
        <v>4.1999599999999999</v>
      </c>
      <c r="RG12" s="17">
        <v>0.60004000000000002</v>
      </c>
      <c r="RH12" s="17">
        <v>2.4</v>
      </c>
      <c r="RI12" s="17">
        <v>2.4</v>
      </c>
      <c r="RJ12" s="17">
        <v>2.3999600000000001</v>
      </c>
      <c r="RK12" s="17">
        <v>4.0000000000000003E-5</v>
      </c>
      <c r="RL12" s="17">
        <v>2.4</v>
      </c>
      <c r="RM12" s="17">
        <v>2.4</v>
      </c>
      <c r="RN12" s="17">
        <v>2.3999600000000001</v>
      </c>
      <c r="RO12" s="17">
        <v>4.0000000000000003E-5</v>
      </c>
      <c r="RP12" s="17"/>
      <c r="RQ12" s="17"/>
      <c r="RR12" s="17"/>
      <c r="RS12" s="17">
        <v>0</v>
      </c>
      <c r="RT12" s="17">
        <v>0</v>
      </c>
      <c r="RU12" s="17">
        <v>0</v>
      </c>
      <c r="RV12" s="17">
        <v>0</v>
      </c>
      <c r="RW12" s="17">
        <v>0</v>
      </c>
      <c r="RX12" s="17">
        <v>3</v>
      </c>
      <c r="RY12" s="17">
        <v>3.2010000000000001</v>
      </c>
      <c r="RZ12" s="17">
        <v>3.2009599999999998</v>
      </c>
      <c r="SA12" s="17">
        <v>-0.20096</v>
      </c>
      <c r="SB12" s="17">
        <v>20.2</v>
      </c>
      <c r="SC12" s="17">
        <v>19.869240000000001</v>
      </c>
      <c r="SD12" s="17">
        <v>19.867419999999999</v>
      </c>
      <c r="SE12" s="17">
        <v>0.33257999999999999</v>
      </c>
      <c r="SF12" s="17">
        <v>3</v>
      </c>
      <c r="SG12" s="17">
        <v>2</v>
      </c>
      <c r="SH12" s="17">
        <v>1.99996</v>
      </c>
      <c r="SI12" s="17">
        <v>1.00004</v>
      </c>
      <c r="SJ12" s="17"/>
      <c r="SK12" s="17"/>
      <c r="SL12" s="17">
        <v>0.69996000000000003</v>
      </c>
      <c r="SM12" s="17">
        <v>-0.69996000000000003</v>
      </c>
      <c r="SN12" s="17">
        <v>14.9</v>
      </c>
      <c r="SO12" s="17">
        <v>16</v>
      </c>
      <c r="SP12" s="17">
        <v>15.99995</v>
      </c>
      <c r="SQ12" s="17">
        <v>-1.09995</v>
      </c>
      <c r="SR12" s="17">
        <v>9.8000000000000007</v>
      </c>
      <c r="SS12" s="17">
        <v>9.6999999999999993</v>
      </c>
      <c r="ST12" s="17">
        <v>9.6999600000000008</v>
      </c>
      <c r="SU12" s="17">
        <v>0.10004</v>
      </c>
      <c r="SV12" s="17">
        <v>20.100000000000001</v>
      </c>
      <c r="SW12" s="17">
        <v>19.51219</v>
      </c>
      <c r="SX12" s="17">
        <v>19.512149999999998</v>
      </c>
      <c r="SY12" s="17">
        <v>0.58784999999999998</v>
      </c>
      <c r="SZ12" s="17">
        <v>20.3</v>
      </c>
      <c r="TA12" s="17">
        <v>19.51219</v>
      </c>
      <c r="TB12" s="17">
        <v>19.512149999999998</v>
      </c>
      <c r="TC12" s="17">
        <v>0.78785000000000005</v>
      </c>
      <c r="TD12" s="17">
        <v>20</v>
      </c>
      <c r="TE12" s="17">
        <v>19.317070000000001</v>
      </c>
      <c r="TF12" s="17">
        <v>19.317029999999999</v>
      </c>
      <c r="TG12" s="17">
        <v>0.68296999999999997</v>
      </c>
      <c r="TH12" s="17">
        <v>27.5</v>
      </c>
      <c r="TI12" s="17">
        <v>9.5739999999999998</v>
      </c>
      <c r="TJ12" s="17">
        <v>9.5739599999999996</v>
      </c>
      <c r="TK12" s="17">
        <v>17.92604</v>
      </c>
      <c r="TL12" s="17">
        <v>19.8</v>
      </c>
      <c r="TM12" s="17">
        <v>19.466999999999999</v>
      </c>
      <c r="TN12" s="17">
        <v>19.46696</v>
      </c>
      <c r="TO12" s="17">
        <v>0.33304</v>
      </c>
      <c r="TP12" s="17">
        <v>0</v>
      </c>
      <c r="TQ12" s="17">
        <v>0</v>
      </c>
      <c r="TR12" s="17">
        <v>0</v>
      </c>
      <c r="TS12" s="17">
        <v>0</v>
      </c>
      <c r="TT12" s="17">
        <v>12.7</v>
      </c>
      <c r="TU12" s="17">
        <v>36.496000000000002</v>
      </c>
      <c r="TV12" s="17">
        <v>36.495959999999997</v>
      </c>
      <c r="TW12" s="17">
        <v>-23.795960000000001</v>
      </c>
      <c r="TX12" s="17">
        <v>27.9</v>
      </c>
      <c r="TY12" s="17">
        <v>57.390999999999998</v>
      </c>
      <c r="TZ12" s="17">
        <v>57.39096</v>
      </c>
      <c r="UA12" s="17">
        <v>-29.490960000000001</v>
      </c>
      <c r="UB12" s="17">
        <v>0.5</v>
      </c>
      <c r="UC12" s="17">
        <v>1.3129999999999999</v>
      </c>
      <c r="UD12" s="17">
        <v>1.3129599999999999</v>
      </c>
      <c r="UE12" s="17">
        <v>-0.81296000000000002</v>
      </c>
      <c r="UF12" s="17">
        <v>0</v>
      </c>
      <c r="UG12" s="17">
        <v>0.84899999999999998</v>
      </c>
      <c r="UH12" s="17">
        <v>0.84896000000000005</v>
      </c>
      <c r="UI12" s="17">
        <v>-0.84896000000000005</v>
      </c>
      <c r="UJ12" s="17">
        <v>20.9</v>
      </c>
      <c r="UK12" s="17">
        <v>19.51219</v>
      </c>
      <c r="UL12" s="17">
        <v>19.512149999999998</v>
      </c>
      <c r="UM12" s="17">
        <v>1.38785</v>
      </c>
      <c r="UN12" s="17">
        <v>7.6</v>
      </c>
      <c r="UO12" s="17">
        <v>7</v>
      </c>
      <c r="UP12" s="17">
        <v>6.9999599999999997</v>
      </c>
      <c r="UQ12" s="17">
        <v>0.60004000000000002</v>
      </c>
      <c r="UR12" s="17">
        <v>7.7</v>
      </c>
      <c r="US12" s="17">
        <v>8.3000000000000007</v>
      </c>
      <c r="UT12" s="17">
        <v>8.2999600000000004</v>
      </c>
      <c r="UU12" s="17">
        <v>-0.59996000000000005</v>
      </c>
      <c r="UV12" s="17">
        <v>20.399999999999999</v>
      </c>
      <c r="UW12" s="17">
        <v>19.51219</v>
      </c>
      <c r="UX12" s="17">
        <v>19.512149999999998</v>
      </c>
      <c r="UY12" s="17">
        <v>0.88785000000000003</v>
      </c>
      <c r="UZ12" s="17">
        <v>20.399999999999999</v>
      </c>
      <c r="VA12" s="17">
        <v>19.510000000000002</v>
      </c>
      <c r="VB12" s="17">
        <v>19.50996</v>
      </c>
      <c r="VC12" s="17">
        <v>0.89004000000000005</v>
      </c>
      <c r="VD12" s="17">
        <v>20.2</v>
      </c>
      <c r="VE12" s="17">
        <v>19.510000000000002</v>
      </c>
      <c r="VF12" s="17">
        <v>19.50996</v>
      </c>
      <c r="VG12" s="17">
        <v>0.69003999999999999</v>
      </c>
      <c r="VH12" s="17">
        <v>0.6</v>
      </c>
      <c r="VI12" s="17">
        <v>0.49399999999999999</v>
      </c>
      <c r="VJ12" s="17">
        <v>0.49396000000000001</v>
      </c>
      <c r="VK12" s="17">
        <v>0.10604</v>
      </c>
      <c r="VL12" s="17">
        <v>0</v>
      </c>
      <c r="VM12" s="17">
        <v>0</v>
      </c>
      <c r="VN12" s="17">
        <v>0</v>
      </c>
      <c r="VO12" s="17">
        <v>0</v>
      </c>
      <c r="VP12" s="17">
        <v>0</v>
      </c>
      <c r="VQ12" s="17">
        <v>0</v>
      </c>
      <c r="VR12" s="17">
        <v>0</v>
      </c>
      <c r="VS12" s="17">
        <v>0</v>
      </c>
      <c r="VT12" s="17">
        <v>0</v>
      </c>
      <c r="VU12" s="17">
        <v>0</v>
      </c>
      <c r="VV12" s="17">
        <v>0</v>
      </c>
      <c r="VW12" s="17">
        <v>0</v>
      </c>
      <c r="VX12" s="17">
        <v>0.6</v>
      </c>
      <c r="VY12" s="17">
        <v>0.6</v>
      </c>
      <c r="VZ12" s="17">
        <v>0.59996000000000005</v>
      </c>
      <c r="WA12" s="17">
        <v>4.0000000000000003E-5</v>
      </c>
      <c r="WB12" s="17">
        <v>0</v>
      </c>
      <c r="WC12" s="17">
        <v>29</v>
      </c>
      <c r="WD12" s="17">
        <v>28.999960000000002</v>
      </c>
      <c r="WE12" s="17">
        <v>-28.999960000000002</v>
      </c>
      <c r="WF12" s="17">
        <v>0</v>
      </c>
      <c r="WG12" s="17">
        <v>14</v>
      </c>
      <c r="WH12" s="17">
        <v>13.99996</v>
      </c>
      <c r="WI12" s="17">
        <v>-13.99996</v>
      </c>
      <c r="WJ12" s="17">
        <v>0</v>
      </c>
      <c r="WK12" s="17">
        <v>0</v>
      </c>
      <c r="WL12" s="17">
        <v>0</v>
      </c>
      <c r="WM12" s="17">
        <v>0</v>
      </c>
      <c r="WN12" s="17">
        <v>0</v>
      </c>
      <c r="WO12" s="17">
        <v>0</v>
      </c>
      <c r="WP12" s="17">
        <v>0</v>
      </c>
      <c r="WQ12" s="17">
        <v>0</v>
      </c>
      <c r="WR12" s="17">
        <v>8.4</v>
      </c>
      <c r="WS12" s="17">
        <v>7.8</v>
      </c>
      <c r="WT12" s="17">
        <v>7.7999599999999996</v>
      </c>
      <c r="WU12" s="17">
        <v>0.60004000000000002</v>
      </c>
      <c r="WV12" s="17">
        <v>20</v>
      </c>
      <c r="WW12" s="17">
        <v>19.317070000000001</v>
      </c>
      <c r="WX12" s="17">
        <v>19.317029999999999</v>
      </c>
      <c r="WY12" s="17">
        <v>0.68296999999999997</v>
      </c>
      <c r="WZ12" s="17"/>
      <c r="XA12" s="17"/>
      <c r="XB12" s="17"/>
      <c r="XC12" s="17">
        <v>0</v>
      </c>
      <c r="XD12" s="17">
        <v>44.59</v>
      </c>
      <c r="XE12" s="17">
        <v>45</v>
      </c>
      <c r="XF12" s="17">
        <v>45</v>
      </c>
      <c r="XG12" s="17">
        <v>-0.41</v>
      </c>
      <c r="XH12" s="17">
        <v>21.64</v>
      </c>
      <c r="XI12" s="17">
        <v>15</v>
      </c>
      <c r="XJ12" s="17">
        <v>15</v>
      </c>
      <c r="XK12" s="17">
        <v>6.64</v>
      </c>
      <c r="XL12" s="17">
        <v>29</v>
      </c>
      <c r="XM12" s="17">
        <v>29.184000000000001</v>
      </c>
      <c r="XN12" s="17">
        <v>29.184000000000001</v>
      </c>
      <c r="XO12" s="17">
        <v>-0.184</v>
      </c>
      <c r="XP12" s="17">
        <v>3.2</v>
      </c>
      <c r="XQ12" s="17">
        <v>2.8159999999999998</v>
      </c>
      <c r="XR12" s="17">
        <v>2.8159999999999998</v>
      </c>
      <c r="XS12" s="17">
        <v>0.38400000000000001</v>
      </c>
      <c r="XT12" s="17">
        <v>17</v>
      </c>
      <c r="XU12" s="17">
        <v>14</v>
      </c>
      <c r="XV12" s="17">
        <v>13.99996</v>
      </c>
      <c r="XW12" s="17">
        <v>3.0000399999999998</v>
      </c>
      <c r="XX12" s="17"/>
      <c r="XY12" s="17"/>
      <c r="XZ12" s="17"/>
      <c r="YA12" s="17">
        <v>0</v>
      </c>
      <c r="YB12" s="17"/>
      <c r="YC12" s="17"/>
      <c r="YD12" s="17"/>
      <c r="YE12" s="17">
        <v>0</v>
      </c>
    </row>
    <row r="13" spans="1:655" ht="24" customHeight="1" x14ac:dyDescent="0.35">
      <c r="A13" s="1"/>
      <c r="B13" s="16" t="s">
        <v>59</v>
      </c>
      <c r="C13" s="16" t="s">
        <v>809</v>
      </c>
      <c r="D13" s="17"/>
      <c r="E13" s="17"/>
      <c r="F13" s="17"/>
      <c r="G13" s="17">
        <v>0</v>
      </c>
      <c r="H13" s="17"/>
      <c r="I13" s="17"/>
      <c r="J13" s="17"/>
      <c r="K13" s="17">
        <v>0</v>
      </c>
      <c r="L13" s="17">
        <v>648.1</v>
      </c>
      <c r="M13" s="17">
        <v>646.79789000000005</v>
      </c>
      <c r="N13" s="17">
        <v>646.79686000000004</v>
      </c>
      <c r="O13" s="17">
        <v>1.30314</v>
      </c>
      <c r="P13" s="17">
        <v>216.3</v>
      </c>
      <c r="Q13" s="17">
        <v>211.44126</v>
      </c>
      <c r="R13" s="17">
        <v>211.43957</v>
      </c>
      <c r="S13" s="17">
        <v>4.86043</v>
      </c>
      <c r="T13" s="17"/>
      <c r="U13" s="17"/>
      <c r="V13" s="17"/>
      <c r="W13" s="17">
        <v>0</v>
      </c>
      <c r="X13" s="17"/>
      <c r="Y13" s="17"/>
      <c r="Z13" s="17"/>
      <c r="AA13" s="17">
        <v>0</v>
      </c>
      <c r="AB13" s="17">
        <v>90.7</v>
      </c>
      <c r="AC13" s="17">
        <v>92.226339999999993</v>
      </c>
      <c r="AD13" s="17">
        <v>92.225219999999993</v>
      </c>
      <c r="AE13" s="17">
        <v>-1.52522</v>
      </c>
      <c r="AF13" s="17">
        <v>236.6</v>
      </c>
      <c r="AG13" s="17">
        <v>235.97717</v>
      </c>
      <c r="AH13" s="17">
        <v>235.97654</v>
      </c>
      <c r="AI13" s="17">
        <v>0.62346000000000001</v>
      </c>
      <c r="AJ13" s="17"/>
      <c r="AK13" s="17"/>
      <c r="AL13" s="17"/>
      <c r="AM13" s="17">
        <v>0</v>
      </c>
      <c r="AN13" s="17"/>
      <c r="AO13" s="17"/>
      <c r="AP13" s="17"/>
      <c r="AQ13" s="17">
        <v>0</v>
      </c>
      <c r="AR13" s="17">
        <v>105.8</v>
      </c>
      <c r="AS13" s="17">
        <v>116.66667</v>
      </c>
      <c r="AT13" s="17">
        <v>116.66667</v>
      </c>
      <c r="AU13" s="17">
        <v>-10.866669999999999</v>
      </c>
      <c r="AV13" s="17">
        <v>105.4</v>
      </c>
      <c r="AW13" s="17">
        <v>116.66667</v>
      </c>
      <c r="AX13" s="17">
        <v>116.66667</v>
      </c>
      <c r="AY13" s="17">
        <v>-11.26667</v>
      </c>
      <c r="AZ13" s="17">
        <v>105.1</v>
      </c>
      <c r="BA13" s="17">
        <v>116.66667</v>
      </c>
      <c r="BB13" s="17">
        <v>116.66667</v>
      </c>
      <c r="BC13" s="17">
        <v>-11.56667</v>
      </c>
      <c r="BD13" s="17">
        <v>207</v>
      </c>
      <c r="BE13" s="17">
        <v>175</v>
      </c>
      <c r="BF13" s="17">
        <v>175</v>
      </c>
      <c r="BG13" s="17">
        <v>32</v>
      </c>
      <c r="BH13" s="17">
        <v>204.3</v>
      </c>
      <c r="BI13" s="17">
        <v>204.87801999999999</v>
      </c>
      <c r="BJ13" s="17">
        <v>119.65812</v>
      </c>
      <c r="BK13" s="17">
        <v>84.64188</v>
      </c>
      <c r="BL13" s="17">
        <v>108</v>
      </c>
      <c r="BM13" s="17">
        <v>102.43901</v>
      </c>
      <c r="BN13" s="17">
        <v>59.829059999999998</v>
      </c>
      <c r="BO13" s="17">
        <v>48.170940000000002</v>
      </c>
      <c r="BP13" s="17">
        <v>376.1</v>
      </c>
      <c r="BQ13" s="17">
        <v>383.16584999999998</v>
      </c>
      <c r="BR13" s="17">
        <v>568.29560000000004</v>
      </c>
      <c r="BS13" s="17">
        <v>-192.19560000000001</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167.2</v>
      </c>
      <c r="CO13" s="17">
        <v>164.70732000000001</v>
      </c>
      <c r="CP13" s="17">
        <v>164.70677000000001</v>
      </c>
      <c r="CQ13" s="17">
        <v>2.4932300000000001</v>
      </c>
      <c r="CR13" s="17">
        <v>8</v>
      </c>
      <c r="CS13" s="17">
        <v>7.5928399999999998</v>
      </c>
      <c r="CT13" s="17">
        <v>3.8484099999999999</v>
      </c>
      <c r="CU13" s="17">
        <v>4.1515899999999997</v>
      </c>
      <c r="CV13" s="17">
        <v>3.3</v>
      </c>
      <c r="CW13" s="17">
        <v>4.1677999999999997</v>
      </c>
      <c r="CX13" s="17">
        <v>2.1123500000000002</v>
      </c>
      <c r="CY13" s="17">
        <v>1.1876500000000001</v>
      </c>
      <c r="CZ13" s="17">
        <v>0</v>
      </c>
      <c r="DA13" s="17"/>
      <c r="DB13" s="17"/>
      <c r="DC13" s="17">
        <v>0</v>
      </c>
      <c r="DD13" s="17">
        <v>6.5</v>
      </c>
      <c r="DE13" s="17">
        <v>6.8787000000000003</v>
      </c>
      <c r="DF13" s="17">
        <v>6.8784599999999996</v>
      </c>
      <c r="DG13" s="17">
        <v>-0.37846000000000002</v>
      </c>
      <c r="DH13" s="17">
        <v>10.1</v>
      </c>
      <c r="DI13" s="17">
        <v>9.9997900000000008</v>
      </c>
      <c r="DJ13" s="17">
        <v>9.9995600000000007</v>
      </c>
      <c r="DK13" s="17">
        <v>0.10044</v>
      </c>
      <c r="DL13" s="17">
        <v>143.30000000000001</v>
      </c>
      <c r="DM13" s="17">
        <v>143</v>
      </c>
      <c r="DN13" s="17">
        <v>142.81631999999999</v>
      </c>
      <c r="DO13" s="17">
        <v>0.48368</v>
      </c>
      <c r="DP13" s="17">
        <v>8.6999999999999993</v>
      </c>
      <c r="DQ13" s="17">
        <v>8.9130000000000003</v>
      </c>
      <c r="DR13" s="17">
        <v>8.9127600000000005</v>
      </c>
      <c r="DS13" s="17">
        <v>-0.21276</v>
      </c>
      <c r="DT13" s="17"/>
      <c r="DU13" s="17"/>
      <c r="DV13" s="17"/>
      <c r="DW13" s="17">
        <v>0</v>
      </c>
      <c r="DX13" s="17"/>
      <c r="DY13" s="17"/>
      <c r="DZ13" s="17"/>
      <c r="EA13" s="17">
        <v>0</v>
      </c>
      <c r="EB13" s="17"/>
      <c r="EC13" s="17"/>
      <c r="ED13" s="17"/>
      <c r="EE13" s="17">
        <v>0</v>
      </c>
      <c r="EF13" s="17">
        <v>111.1</v>
      </c>
      <c r="EG13" s="17">
        <v>112.90537</v>
      </c>
      <c r="EH13" s="17">
        <v>112.90433</v>
      </c>
      <c r="EI13" s="17">
        <v>-1.80433</v>
      </c>
      <c r="EJ13" s="17">
        <v>223</v>
      </c>
      <c r="EK13" s="17">
        <v>221.55625000000001</v>
      </c>
      <c r="EL13" s="17">
        <v>221.55513999999999</v>
      </c>
      <c r="EM13" s="17">
        <v>1.44486</v>
      </c>
      <c r="EN13" s="17"/>
      <c r="EO13" s="17"/>
      <c r="EP13" s="17"/>
      <c r="EQ13" s="17">
        <v>0</v>
      </c>
      <c r="ER13" s="17"/>
      <c r="ES13" s="17"/>
      <c r="ET13" s="17"/>
      <c r="EU13" s="17">
        <v>0</v>
      </c>
      <c r="EV13" s="17"/>
      <c r="EW13" s="17"/>
      <c r="EX13" s="17"/>
      <c r="EY13" s="17">
        <v>0</v>
      </c>
      <c r="EZ13" s="17">
        <v>6.5</v>
      </c>
      <c r="FA13" s="17">
        <v>6.39</v>
      </c>
      <c r="FB13" s="17">
        <v>6.39</v>
      </c>
      <c r="FC13" s="17">
        <v>0.11</v>
      </c>
      <c r="FD13" s="17">
        <v>421.5</v>
      </c>
      <c r="FE13" s="17">
        <v>458.87804999999997</v>
      </c>
      <c r="FF13" s="17">
        <v>370.26258000000001</v>
      </c>
      <c r="FG13" s="17">
        <v>51.23742</v>
      </c>
      <c r="FH13" s="17">
        <v>82</v>
      </c>
      <c r="FI13" s="17">
        <v>81.954149999999998</v>
      </c>
      <c r="FJ13" s="17">
        <v>81.941090000000003</v>
      </c>
      <c r="FK13" s="17">
        <v>5.8909999999999997E-2</v>
      </c>
      <c r="FL13" s="17">
        <v>148.6</v>
      </c>
      <c r="FM13" s="17">
        <v>148.62634</v>
      </c>
      <c r="FN13" s="17">
        <v>148.62509</v>
      </c>
      <c r="FO13" s="17">
        <v>-2.5090000000000001E-2</v>
      </c>
      <c r="FP13" s="17">
        <v>42.3</v>
      </c>
      <c r="FQ13" s="17">
        <v>41.498959999999997</v>
      </c>
      <c r="FR13" s="17">
        <v>41.498390000000001</v>
      </c>
      <c r="FS13" s="17">
        <v>0.80161000000000004</v>
      </c>
      <c r="FT13" s="17">
        <v>18.5</v>
      </c>
      <c r="FU13" s="17">
        <v>19.28585</v>
      </c>
      <c r="FV13" s="17">
        <v>19.284690000000001</v>
      </c>
      <c r="FW13" s="17">
        <v>-0.78469</v>
      </c>
      <c r="FX13" s="17">
        <v>19.7</v>
      </c>
      <c r="FY13" s="17">
        <v>19.317070000000001</v>
      </c>
      <c r="FZ13" s="17">
        <v>19.317029999999999</v>
      </c>
      <c r="GA13" s="17">
        <v>0.38296999999999998</v>
      </c>
      <c r="GB13" s="17">
        <v>90.7</v>
      </c>
      <c r="GC13" s="17">
        <v>87.657560000000004</v>
      </c>
      <c r="GD13" s="17">
        <v>87.657020000000003</v>
      </c>
      <c r="GE13" s="17">
        <v>3.04298</v>
      </c>
      <c r="GF13" s="17"/>
      <c r="GG13" s="17"/>
      <c r="GH13" s="17"/>
      <c r="GI13" s="17">
        <v>0</v>
      </c>
      <c r="GJ13" s="17"/>
      <c r="GK13" s="17"/>
      <c r="GL13" s="17"/>
      <c r="GM13" s="17">
        <v>0</v>
      </c>
      <c r="GN13" s="17"/>
      <c r="GO13" s="17"/>
      <c r="GP13" s="17"/>
      <c r="GQ13" s="17">
        <v>0</v>
      </c>
      <c r="GR13" s="17">
        <v>108.3</v>
      </c>
      <c r="GS13" s="17">
        <v>110.91316999999999</v>
      </c>
      <c r="GT13" s="17">
        <v>110.91134</v>
      </c>
      <c r="GU13" s="17">
        <v>-2.6113400000000002</v>
      </c>
      <c r="GV13" s="17"/>
      <c r="GW13" s="17"/>
      <c r="GX13" s="17"/>
      <c r="GY13" s="17">
        <v>0</v>
      </c>
      <c r="GZ13" s="17">
        <v>8.8000000000000007</v>
      </c>
      <c r="HA13" s="17">
        <v>8.8668200000000006</v>
      </c>
      <c r="HB13" s="17">
        <v>8.86449</v>
      </c>
      <c r="HC13" s="17">
        <v>-6.4490000000000006E-2</v>
      </c>
      <c r="HD13" s="17">
        <v>45.3</v>
      </c>
      <c r="HE13" s="17">
        <v>47.26634</v>
      </c>
      <c r="HF13" s="17">
        <v>47.265180000000001</v>
      </c>
      <c r="HG13" s="17">
        <v>-1.9651799999999999</v>
      </c>
      <c r="HH13" s="17">
        <v>46</v>
      </c>
      <c r="HI13" s="17">
        <v>44.275120000000001</v>
      </c>
      <c r="HJ13" s="17">
        <v>44.274590000000003</v>
      </c>
      <c r="HK13" s="17">
        <v>1.7254100000000001</v>
      </c>
      <c r="HL13" s="17">
        <v>3.8</v>
      </c>
      <c r="HM13" s="17">
        <v>3.8872599999999999</v>
      </c>
      <c r="HN13" s="17">
        <v>3.8868399999999999</v>
      </c>
      <c r="HO13" s="17">
        <v>-8.6840000000000001E-2</v>
      </c>
      <c r="HP13" s="17">
        <v>39.1</v>
      </c>
      <c r="HQ13" s="17">
        <v>34.419510000000002</v>
      </c>
      <c r="HR13" s="17">
        <v>34.41921</v>
      </c>
      <c r="HS13" s="17">
        <v>4.68079</v>
      </c>
      <c r="HT13" s="17">
        <v>174.3</v>
      </c>
      <c r="HU13" s="17">
        <v>171.54185000000001</v>
      </c>
      <c r="HV13" s="17">
        <v>171.54074</v>
      </c>
      <c r="HW13" s="17">
        <v>2.7592599999999998</v>
      </c>
      <c r="HX13" s="17">
        <v>95</v>
      </c>
      <c r="HY13" s="17">
        <v>95.918049999999994</v>
      </c>
      <c r="HZ13" s="17">
        <v>83.4696</v>
      </c>
      <c r="IA13" s="17">
        <v>11.5304</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86.4</v>
      </c>
      <c r="JA13" s="17">
        <v>88.815600000000003</v>
      </c>
      <c r="JB13" s="17">
        <v>88.814179999999993</v>
      </c>
      <c r="JC13" s="17">
        <v>-2.41418</v>
      </c>
      <c r="JD13" s="17">
        <v>173</v>
      </c>
      <c r="JE13" s="17">
        <v>154.52991</v>
      </c>
      <c r="JF13" s="17">
        <v>94.017089999999996</v>
      </c>
      <c r="JG13" s="17">
        <v>78.982910000000004</v>
      </c>
      <c r="JH13" s="17"/>
      <c r="JI13" s="17"/>
      <c r="JJ13" s="17"/>
      <c r="JK13" s="17">
        <v>0</v>
      </c>
      <c r="JL13" s="17">
        <v>0</v>
      </c>
      <c r="JM13" s="17"/>
      <c r="JN13" s="17">
        <v>94.017089999999996</v>
      </c>
      <c r="JO13" s="17">
        <v>-94.017089999999996</v>
      </c>
      <c r="JP13" s="17">
        <v>73.8</v>
      </c>
      <c r="JQ13" s="17">
        <v>77.264960000000002</v>
      </c>
      <c r="JR13" s="17">
        <v>94.017089999999996</v>
      </c>
      <c r="JS13" s="17">
        <v>-20.217089999999999</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4.7</v>
      </c>
      <c r="LA13" s="17">
        <v>3.9931199999999998</v>
      </c>
      <c r="LB13" s="17">
        <v>3.9918499999999999</v>
      </c>
      <c r="LC13" s="17">
        <v>0.70814999999999995</v>
      </c>
      <c r="LD13" s="17">
        <v>257.8</v>
      </c>
      <c r="LE13" s="17">
        <v>271.12195000000003</v>
      </c>
      <c r="LF13" s="17">
        <v>270.75812999999999</v>
      </c>
      <c r="LG13" s="17">
        <v>-12.958130000000001</v>
      </c>
      <c r="LH13" s="17">
        <v>132.4</v>
      </c>
      <c r="LI13" s="17">
        <v>133.67995999999999</v>
      </c>
      <c r="LJ13" s="17">
        <v>133.67856</v>
      </c>
      <c r="LK13" s="17">
        <v>-1.2785599999999999</v>
      </c>
      <c r="LL13" s="17">
        <v>61</v>
      </c>
      <c r="LM13" s="17">
        <v>67.461460000000002</v>
      </c>
      <c r="LN13" s="17">
        <v>67.460890000000006</v>
      </c>
      <c r="LO13" s="17">
        <v>-6.46089</v>
      </c>
      <c r="LP13" s="17">
        <v>79</v>
      </c>
      <c r="LQ13" s="17">
        <v>78.567999999999998</v>
      </c>
      <c r="LR13" s="17">
        <v>78.563100000000006</v>
      </c>
      <c r="LS13" s="17">
        <v>0.43690000000000001</v>
      </c>
      <c r="LT13" s="17">
        <v>30.1</v>
      </c>
      <c r="LU13" s="17">
        <v>30.097560000000001</v>
      </c>
      <c r="LV13" s="17">
        <v>30.09712</v>
      </c>
      <c r="LW13" s="17">
        <v>2.8800000000000002E-3</v>
      </c>
      <c r="LX13" s="17"/>
      <c r="LY13" s="17"/>
      <c r="LZ13" s="17"/>
      <c r="MA13" s="17">
        <v>0</v>
      </c>
      <c r="MB13" s="17"/>
      <c r="MC13" s="17"/>
      <c r="MD13" s="17"/>
      <c r="ME13" s="17">
        <v>0</v>
      </c>
      <c r="MF13" s="17"/>
      <c r="MG13" s="17"/>
      <c r="MH13" s="17"/>
      <c r="MI13" s="17">
        <v>0</v>
      </c>
      <c r="MJ13" s="17">
        <v>143</v>
      </c>
      <c r="MK13" s="17">
        <v>140.65006</v>
      </c>
      <c r="ML13" s="17">
        <v>110</v>
      </c>
      <c r="MM13" s="17">
        <v>33</v>
      </c>
      <c r="MN13" s="17">
        <v>145.30000000000001</v>
      </c>
      <c r="MO13" s="17">
        <v>140.65006</v>
      </c>
      <c r="MP13" s="17">
        <v>110</v>
      </c>
      <c r="MQ13" s="17">
        <v>35.299999999999997</v>
      </c>
      <c r="MR13" s="17">
        <v>147.30000000000001</v>
      </c>
      <c r="MS13" s="17">
        <v>140.65006</v>
      </c>
      <c r="MT13" s="17">
        <v>110</v>
      </c>
      <c r="MU13" s="17">
        <v>37.299999999999997</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20</v>
      </c>
      <c r="NR13" s="17">
        <v>0</v>
      </c>
      <c r="NS13" s="17">
        <v>0</v>
      </c>
      <c r="NT13" s="17">
        <v>0</v>
      </c>
      <c r="NU13" s="17"/>
      <c r="NV13" s="17"/>
      <c r="NW13" s="17">
        <v>0</v>
      </c>
      <c r="NX13" s="17">
        <v>0</v>
      </c>
      <c r="NY13" s="17">
        <v>0</v>
      </c>
      <c r="NZ13" s="17">
        <v>0</v>
      </c>
      <c r="OA13" s="17">
        <v>0</v>
      </c>
      <c r="OB13" s="17">
        <v>81.900000000000006</v>
      </c>
      <c r="OC13" s="17">
        <v>97.013350000000003</v>
      </c>
      <c r="OD13" s="17">
        <v>82.134960000000007</v>
      </c>
      <c r="OE13" s="17">
        <v>-0.23496</v>
      </c>
      <c r="OF13" s="17">
        <v>0</v>
      </c>
      <c r="OG13" s="17">
        <v>0</v>
      </c>
      <c r="OH13" s="17">
        <v>0</v>
      </c>
      <c r="OI13" s="17">
        <v>0</v>
      </c>
      <c r="OJ13" s="17">
        <v>0</v>
      </c>
      <c r="OK13" s="17">
        <v>0.47199999999999998</v>
      </c>
      <c r="OL13" s="17">
        <v>0.47195999999999999</v>
      </c>
      <c r="OM13" s="17">
        <v>-0.47195999999999999</v>
      </c>
      <c r="ON13" s="17"/>
      <c r="OO13" s="17"/>
      <c r="OP13" s="17"/>
      <c r="OQ13" s="17">
        <v>0</v>
      </c>
      <c r="OR13" s="17">
        <v>0</v>
      </c>
      <c r="OS13" s="17">
        <v>0</v>
      </c>
      <c r="OT13" s="17">
        <v>0</v>
      </c>
      <c r="OU13" s="17">
        <v>0</v>
      </c>
      <c r="OV13" s="17">
        <v>0</v>
      </c>
      <c r="OW13" s="17"/>
      <c r="OX13" s="17">
        <v>17.560929999999999</v>
      </c>
      <c r="OY13" s="17">
        <v>-17.560929999999999</v>
      </c>
      <c r="OZ13" s="17">
        <v>10.4</v>
      </c>
      <c r="PA13" s="17">
        <v>9.9830000000000005</v>
      </c>
      <c r="PB13" s="17">
        <v>9.9829600000000003</v>
      </c>
      <c r="PC13" s="17">
        <v>0.41704000000000002</v>
      </c>
      <c r="PD13" s="17">
        <v>5.5</v>
      </c>
      <c r="PE13" s="17">
        <v>5.67</v>
      </c>
      <c r="PF13" s="17">
        <v>5.6699599999999997</v>
      </c>
      <c r="PG13" s="17">
        <v>-0.16996</v>
      </c>
      <c r="PH13" s="17">
        <v>1.2</v>
      </c>
      <c r="PI13" s="17">
        <v>1</v>
      </c>
      <c r="PJ13" s="17">
        <v>0.99995999999999996</v>
      </c>
      <c r="PK13" s="17">
        <v>0.20004</v>
      </c>
      <c r="PL13" s="17">
        <v>1.75</v>
      </c>
      <c r="PM13" s="17">
        <v>1.8</v>
      </c>
      <c r="PN13" s="17">
        <v>1.79996</v>
      </c>
      <c r="PO13" s="17">
        <v>-4.9959999999999997E-2</v>
      </c>
      <c r="PP13" s="17">
        <v>4</v>
      </c>
      <c r="PQ13" s="17">
        <v>4.5999999999999996</v>
      </c>
      <c r="PR13" s="17">
        <v>4.5999600000000003</v>
      </c>
      <c r="PS13" s="17">
        <v>-0.59996000000000005</v>
      </c>
      <c r="PT13" s="17">
        <v>20.2</v>
      </c>
      <c r="PU13" s="17">
        <v>19.5122</v>
      </c>
      <c r="PV13" s="17">
        <v>19.512149999999998</v>
      </c>
      <c r="PW13" s="17">
        <v>0.68784999999999996</v>
      </c>
      <c r="PX13" s="17">
        <v>18.5</v>
      </c>
      <c r="PY13" s="17">
        <v>19.5122</v>
      </c>
      <c r="PZ13" s="17">
        <v>19.512149999999998</v>
      </c>
      <c r="QA13" s="17">
        <v>-1.0121500000000001</v>
      </c>
      <c r="QB13" s="17">
        <v>18.899999999999999</v>
      </c>
      <c r="QC13" s="17">
        <v>17.560980000000001</v>
      </c>
      <c r="QD13" s="17">
        <v>17.560929999999999</v>
      </c>
      <c r="QE13" s="17">
        <v>1.33907</v>
      </c>
      <c r="QF13" s="17">
        <v>3.7</v>
      </c>
      <c r="QG13" s="17">
        <v>3.5</v>
      </c>
      <c r="QH13" s="17">
        <v>3.4999600000000002</v>
      </c>
      <c r="QI13" s="17">
        <v>0.20004</v>
      </c>
      <c r="QJ13" s="17">
        <v>9.3000000000000007</v>
      </c>
      <c r="QK13" s="17">
        <v>9.1999999999999993</v>
      </c>
      <c r="QL13" s="17">
        <v>9.1999600000000008</v>
      </c>
      <c r="QM13" s="17">
        <v>0.10004</v>
      </c>
      <c r="QN13" s="17">
        <v>0</v>
      </c>
      <c r="QO13" s="17">
        <v>0</v>
      </c>
      <c r="QP13" s="17">
        <v>0</v>
      </c>
      <c r="QQ13" s="17">
        <v>0</v>
      </c>
      <c r="QR13" s="17">
        <v>0</v>
      </c>
      <c r="QS13" s="17">
        <v>0</v>
      </c>
      <c r="QT13" s="17">
        <v>0</v>
      </c>
      <c r="QU13" s="17">
        <v>0</v>
      </c>
      <c r="QV13" s="17">
        <v>16.399999999999999</v>
      </c>
      <c r="QW13" s="17">
        <v>25.977</v>
      </c>
      <c r="QX13" s="17">
        <v>25.976959999999998</v>
      </c>
      <c r="QY13" s="17">
        <v>-9.5769599999999997</v>
      </c>
      <c r="QZ13" s="17">
        <v>38.5</v>
      </c>
      <c r="RA13" s="17">
        <v>25.997119999999999</v>
      </c>
      <c r="RB13" s="17">
        <v>67.443960000000004</v>
      </c>
      <c r="RC13" s="17">
        <v>-28.943960000000001</v>
      </c>
      <c r="RD13" s="17">
        <v>4.8</v>
      </c>
      <c r="RE13" s="17">
        <v>4.2</v>
      </c>
      <c r="RF13" s="17">
        <v>4.1999599999999999</v>
      </c>
      <c r="RG13" s="17">
        <v>0.60004000000000002</v>
      </c>
      <c r="RH13" s="17">
        <v>2.4</v>
      </c>
      <c r="RI13" s="17">
        <v>2.4</v>
      </c>
      <c r="RJ13" s="17">
        <v>2.3999600000000001</v>
      </c>
      <c r="RK13" s="17">
        <v>4.0000000000000003E-5</v>
      </c>
      <c r="RL13" s="17">
        <v>2.4</v>
      </c>
      <c r="RM13" s="17">
        <v>2.4</v>
      </c>
      <c r="RN13" s="17">
        <v>2.3999600000000001</v>
      </c>
      <c r="RO13" s="17">
        <v>4.0000000000000003E-5</v>
      </c>
      <c r="RP13" s="17"/>
      <c r="RQ13" s="17"/>
      <c r="RR13" s="17"/>
      <c r="RS13" s="17">
        <v>0</v>
      </c>
      <c r="RT13" s="17">
        <v>0</v>
      </c>
      <c r="RU13" s="17">
        <v>0</v>
      </c>
      <c r="RV13" s="17">
        <v>0</v>
      </c>
      <c r="RW13" s="17">
        <v>0</v>
      </c>
      <c r="RX13" s="17">
        <v>3.1</v>
      </c>
      <c r="RY13" s="17">
        <v>3.2010000000000001</v>
      </c>
      <c r="RZ13" s="17">
        <v>3.2009599999999998</v>
      </c>
      <c r="SA13" s="17">
        <v>-0.10095999999999999</v>
      </c>
      <c r="SB13" s="17">
        <v>20.2</v>
      </c>
      <c r="SC13" s="17">
        <v>19.869240000000001</v>
      </c>
      <c r="SD13" s="17">
        <v>19.401450000000001</v>
      </c>
      <c r="SE13" s="17">
        <v>0.79854999999999998</v>
      </c>
      <c r="SF13" s="17">
        <v>3</v>
      </c>
      <c r="SG13" s="17">
        <v>2</v>
      </c>
      <c r="SH13" s="17">
        <v>1.99996</v>
      </c>
      <c r="SI13" s="17">
        <v>1.00004</v>
      </c>
      <c r="SJ13" s="17"/>
      <c r="SK13" s="17"/>
      <c r="SL13" s="17">
        <v>0.69996000000000003</v>
      </c>
      <c r="SM13" s="17">
        <v>-0.69996000000000003</v>
      </c>
      <c r="SN13" s="17">
        <v>14.9</v>
      </c>
      <c r="SO13" s="17">
        <v>16</v>
      </c>
      <c r="SP13" s="17">
        <v>15.99995</v>
      </c>
      <c r="SQ13" s="17">
        <v>-1.09995</v>
      </c>
      <c r="SR13" s="17">
        <v>9.6999999999999993</v>
      </c>
      <c r="SS13" s="17">
        <v>9.6999999999999993</v>
      </c>
      <c r="ST13" s="17">
        <v>9.6999600000000008</v>
      </c>
      <c r="SU13" s="17">
        <v>4.0000000000000003E-5</v>
      </c>
      <c r="SV13" s="17">
        <v>20.2</v>
      </c>
      <c r="SW13" s="17">
        <v>19.5122</v>
      </c>
      <c r="SX13" s="17">
        <v>19.512149999999998</v>
      </c>
      <c r="SY13" s="17">
        <v>0.68784999999999996</v>
      </c>
      <c r="SZ13" s="17">
        <v>20.3</v>
      </c>
      <c r="TA13" s="17">
        <v>19.5122</v>
      </c>
      <c r="TB13" s="17">
        <v>19.512149999999998</v>
      </c>
      <c r="TC13" s="17">
        <v>0.78785000000000005</v>
      </c>
      <c r="TD13" s="17">
        <v>20</v>
      </c>
      <c r="TE13" s="17">
        <v>19.317070000000001</v>
      </c>
      <c r="TF13" s="17">
        <v>19.317029999999999</v>
      </c>
      <c r="TG13" s="17">
        <v>0.68296999999999997</v>
      </c>
      <c r="TH13" s="17">
        <v>27.2</v>
      </c>
      <c r="TI13" s="17">
        <v>9.8789999999999996</v>
      </c>
      <c r="TJ13" s="17">
        <v>9.8789599999999993</v>
      </c>
      <c r="TK13" s="17">
        <v>17.32104</v>
      </c>
      <c r="TL13" s="17">
        <v>19</v>
      </c>
      <c r="TM13" s="17">
        <v>19.626000000000001</v>
      </c>
      <c r="TN13" s="17">
        <v>19.625959999999999</v>
      </c>
      <c r="TO13" s="17">
        <v>-0.62595999999999996</v>
      </c>
      <c r="TP13" s="17">
        <v>0</v>
      </c>
      <c r="TQ13" s="17">
        <v>0</v>
      </c>
      <c r="TR13" s="17">
        <v>0</v>
      </c>
      <c r="TS13" s="17">
        <v>0</v>
      </c>
      <c r="TT13" s="17">
        <v>10.6</v>
      </c>
      <c r="TU13" s="17">
        <v>12</v>
      </c>
      <c r="TV13" s="17">
        <v>35.622959999999999</v>
      </c>
      <c r="TW13" s="17">
        <v>-25.022960000000001</v>
      </c>
      <c r="TX13" s="17">
        <v>23.8</v>
      </c>
      <c r="TY13" s="17">
        <v>33</v>
      </c>
      <c r="TZ13" s="17">
        <v>56.924959999999999</v>
      </c>
      <c r="UA13" s="17">
        <v>-33.124960000000002</v>
      </c>
      <c r="UB13" s="17">
        <v>0.2</v>
      </c>
      <c r="UC13" s="17">
        <v>1.0980000000000001</v>
      </c>
      <c r="UD13" s="17">
        <v>1.09796</v>
      </c>
      <c r="UE13" s="17">
        <v>-0.89795999999999998</v>
      </c>
      <c r="UF13" s="17">
        <v>0</v>
      </c>
      <c r="UG13" s="17">
        <v>0.80300000000000005</v>
      </c>
      <c r="UH13" s="17">
        <v>0.80296000000000001</v>
      </c>
      <c r="UI13" s="17">
        <v>-0.80296000000000001</v>
      </c>
      <c r="UJ13" s="17">
        <v>20.9</v>
      </c>
      <c r="UK13" s="17">
        <v>19.5122</v>
      </c>
      <c r="UL13" s="17">
        <v>19.512149999999998</v>
      </c>
      <c r="UM13" s="17">
        <v>1.38785</v>
      </c>
      <c r="UN13" s="17">
        <v>7.5</v>
      </c>
      <c r="UO13" s="17">
        <v>7</v>
      </c>
      <c r="UP13" s="17">
        <v>6.9999599999999997</v>
      </c>
      <c r="UQ13" s="17">
        <v>0.50004000000000004</v>
      </c>
      <c r="UR13" s="17">
        <v>7.7</v>
      </c>
      <c r="US13" s="17">
        <v>8.3000000000000007</v>
      </c>
      <c r="UT13" s="17">
        <v>8.2999600000000004</v>
      </c>
      <c r="UU13" s="17">
        <v>-0.59996000000000005</v>
      </c>
      <c r="UV13" s="17">
        <v>20.399999999999999</v>
      </c>
      <c r="UW13" s="17">
        <v>19.5122</v>
      </c>
      <c r="UX13" s="17">
        <v>19.512149999999998</v>
      </c>
      <c r="UY13" s="17">
        <v>0.88785000000000003</v>
      </c>
      <c r="UZ13" s="17">
        <v>20.399999999999999</v>
      </c>
      <c r="VA13" s="17">
        <v>19.510000000000002</v>
      </c>
      <c r="VB13" s="17">
        <v>19.50996</v>
      </c>
      <c r="VC13" s="17">
        <v>0.89004000000000005</v>
      </c>
      <c r="VD13" s="17">
        <v>20.2</v>
      </c>
      <c r="VE13" s="17">
        <v>19.510000000000002</v>
      </c>
      <c r="VF13" s="17">
        <v>19.50996</v>
      </c>
      <c r="VG13" s="17">
        <v>0.69003999999999999</v>
      </c>
      <c r="VH13" s="17">
        <v>0</v>
      </c>
      <c r="VI13" s="17">
        <v>0.47499999999999998</v>
      </c>
      <c r="VJ13" s="17">
        <v>0.47495999999999999</v>
      </c>
      <c r="VK13" s="17">
        <v>-0.47495999999999999</v>
      </c>
      <c r="VL13" s="17">
        <v>0</v>
      </c>
      <c r="VM13" s="17">
        <v>0</v>
      </c>
      <c r="VN13" s="17">
        <v>0</v>
      </c>
      <c r="VO13" s="17">
        <v>0</v>
      </c>
      <c r="VP13" s="17">
        <v>0</v>
      </c>
      <c r="VQ13" s="17">
        <v>0</v>
      </c>
      <c r="VR13" s="17">
        <v>0</v>
      </c>
      <c r="VS13" s="17">
        <v>0</v>
      </c>
      <c r="VT13" s="17">
        <v>0</v>
      </c>
      <c r="VU13" s="17">
        <v>0</v>
      </c>
      <c r="VV13" s="17">
        <v>0</v>
      </c>
      <c r="VW13" s="17">
        <v>0</v>
      </c>
      <c r="VX13" s="17">
        <v>0.6</v>
      </c>
      <c r="VY13" s="17">
        <v>0.6</v>
      </c>
      <c r="VZ13" s="17">
        <v>0.59996000000000005</v>
      </c>
      <c r="WA13" s="17">
        <v>4.0000000000000003E-5</v>
      </c>
      <c r="WB13" s="17">
        <v>0</v>
      </c>
      <c r="WC13" s="17">
        <v>3.7686500000000001</v>
      </c>
      <c r="WD13" s="17">
        <v>25.999960000000002</v>
      </c>
      <c r="WE13" s="17">
        <v>-25.999960000000002</v>
      </c>
      <c r="WF13" s="17">
        <v>0</v>
      </c>
      <c r="WG13" s="17">
        <v>1.4560500000000001</v>
      </c>
      <c r="WH13" s="17">
        <v>12.99996</v>
      </c>
      <c r="WI13" s="17">
        <v>-12.99996</v>
      </c>
      <c r="WJ13" s="17">
        <v>0</v>
      </c>
      <c r="WK13" s="17">
        <v>0</v>
      </c>
      <c r="WL13" s="17">
        <v>0</v>
      </c>
      <c r="WM13" s="17">
        <v>0</v>
      </c>
      <c r="WN13" s="17">
        <v>0</v>
      </c>
      <c r="WO13" s="17">
        <v>0</v>
      </c>
      <c r="WP13" s="17">
        <v>0</v>
      </c>
      <c r="WQ13" s="17">
        <v>0</v>
      </c>
      <c r="WR13" s="17">
        <v>8.4</v>
      </c>
      <c r="WS13" s="17">
        <v>7.8</v>
      </c>
      <c r="WT13" s="17">
        <v>7.7999599999999996</v>
      </c>
      <c r="WU13" s="17">
        <v>0.60004000000000002</v>
      </c>
      <c r="WV13" s="17">
        <v>20</v>
      </c>
      <c r="WW13" s="17">
        <v>19.317070000000001</v>
      </c>
      <c r="WX13" s="17">
        <v>19.317029999999999</v>
      </c>
      <c r="WY13" s="17">
        <v>0.68296999999999997</v>
      </c>
      <c r="WZ13" s="17"/>
      <c r="XA13" s="17"/>
      <c r="XB13" s="17"/>
      <c r="XC13" s="17">
        <v>0</v>
      </c>
      <c r="XD13" s="17">
        <v>44.46</v>
      </c>
      <c r="XE13" s="17">
        <v>45</v>
      </c>
      <c r="XF13" s="17">
        <v>45</v>
      </c>
      <c r="XG13" s="17">
        <v>-0.54</v>
      </c>
      <c r="XH13" s="17">
        <v>21.63</v>
      </c>
      <c r="XI13" s="17">
        <v>15</v>
      </c>
      <c r="XJ13" s="17">
        <v>15</v>
      </c>
      <c r="XK13" s="17">
        <v>6.63</v>
      </c>
      <c r="XL13" s="17">
        <v>29</v>
      </c>
      <c r="XM13" s="17">
        <v>29.184000000000001</v>
      </c>
      <c r="XN13" s="17">
        <v>29.184000000000001</v>
      </c>
      <c r="XO13" s="17">
        <v>-0.184</v>
      </c>
      <c r="XP13" s="17">
        <v>3</v>
      </c>
      <c r="XQ13" s="17">
        <v>2.8159999999999998</v>
      </c>
      <c r="XR13" s="17">
        <v>2.8159999999999998</v>
      </c>
      <c r="XS13" s="17">
        <v>0.184</v>
      </c>
      <c r="XT13" s="17">
        <v>17.2</v>
      </c>
      <c r="XU13" s="17">
        <v>14</v>
      </c>
      <c r="XV13" s="17">
        <v>13.99996</v>
      </c>
      <c r="XW13" s="17">
        <v>3.20004</v>
      </c>
      <c r="XX13" s="17"/>
      <c r="XY13" s="17"/>
      <c r="XZ13" s="17"/>
      <c r="YA13" s="17">
        <v>0</v>
      </c>
      <c r="YB13" s="17"/>
      <c r="YC13" s="17"/>
      <c r="YD13" s="17"/>
      <c r="YE13" s="17">
        <v>0</v>
      </c>
    </row>
    <row r="14" spans="1:655" ht="24" customHeight="1" x14ac:dyDescent="0.35">
      <c r="A14" s="1"/>
      <c r="B14" s="16" t="s">
        <v>59</v>
      </c>
      <c r="C14" s="16" t="s">
        <v>810</v>
      </c>
      <c r="D14" s="17"/>
      <c r="E14" s="17"/>
      <c r="F14" s="17"/>
      <c r="G14" s="17">
        <v>0</v>
      </c>
      <c r="H14" s="17"/>
      <c r="I14" s="17"/>
      <c r="J14" s="17"/>
      <c r="K14" s="17">
        <v>0</v>
      </c>
      <c r="L14" s="17">
        <v>648.9</v>
      </c>
      <c r="M14" s="17">
        <v>646.79789000000005</v>
      </c>
      <c r="N14" s="17">
        <v>646.79674</v>
      </c>
      <c r="O14" s="17">
        <v>2.1032600000000001</v>
      </c>
      <c r="P14" s="17">
        <v>216.5</v>
      </c>
      <c r="Q14" s="17">
        <v>211.44126</v>
      </c>
      <c r="R14" s="17">
        <v>211.43935999999999</v>
      </c>
      <c r="S14" s="17">
        <v>5.0606400000000002</v>
      </c>
      <c r="T14" s="17"/>
      <c r="U14" s="17"/>
      <c r="V14" s="17"/>
      <c r="W14" s="17">
        <v>0</v>
      </c>
      <c r="X14" s="17"/>
      <c r="Y14" s="17"/>
      <c r="Z14" s="17"/>
      <c r="AA14" s="17">
        <v>0</v>
      </c>
      <c r="AB14" s="17">
        <v>90</v>
      </c>
      <c r="AC14" s="17">
        <v>92.226339999999993</v>
      </c>
      <c r="AD14" s="17">
        <v>92.225149999999999</v>
      </c>
      <c r="AE14" s="17">
        <v>-2.2251500000000002</v>
      </c>
      <c r="AF14" s="17">
        <v>236.8</v>
      </c>
      <c r="AG14" s="17">
        <v>235.97717</v>
      </c>
      <c r="AH14" s="17">
        <v>235.97647000000001</v>
      </c>
      <c r="AI14" s="17">
        <v>0.82352999999999998</v>
      </c>
      <c r="AJ14" s="17"/>
      <c r="AK14" s="17"/>
      <c r="AL14" s="17"/>
      <c r="AM14" s="17">
        <v>0</v>
      </c>
      <c r="AN14" s="17"/>
      <c r="AO14" s="17"/>
      <c r="AP14" s="17"/>
      <c r="AQ14" s="17">
        <v>0</v>
      </c>
      <c r="AR14" s="17">
        <v>112.1</v>
      </c>
      <c r="AS14" s="17">
        <v>125.02087</v>
      </c>
      <c r="AT14" s="17">
        <v>116.66667</v>
      </c>
      <c r="AU14" s="17">
        <v>-4.5666700000000002</v>
      </c>
      <c r="AV14" s="17">
        <v>112.1</v>
      </c>
      <c r="AW14" s="17">
        <v>125.02087</v>
      </c>
      <c r="AX14" s="17">
        <v>116.66667</v>
      </c>
      <c r="AY14" s="17">
        <v>-4.5666700000000002</v>
      </c>
      <c r="AZ14" s="17">
        <v>112.5</v>
      </c>
      <c r="BA14" s="17">
        <v>125.02087</v>
      </c>
      <c r="BB14" s="17">
        <v>116.66667</v>
      </c>
      <c r="BC14" s="17">
        <v>-4.1666699999999999</v>
      </c>
      <c r="BD14" s="17">
        <v>213.3</v>
      </c>
      <c r="BE14" s="17">
        <v>187.53129999999999</v>
      </c>
      <c r="BF14" s="17">
        <v>175</v>
      </c>
      <c r="BG14" s="17">
        <v>38.299999999999997</v>
      </c>
      <c r="BH14" s="17">
        <v>204.2</v>
      </c>
      <c r="BI14" s="17">
        <v>203.60292999999999</v>
      </c>
      <c r="BJ14" s="17">
        <v>119.65812</v>
      </c>
      <c r="BK14" s="17">
        <v>84.541880000000006</v>
      </c>
      <c r="BL14" s="17">
        <v>108.1</v>
      </c>
      <c r="BM14" s="17">
        <v>101.80146999999999</v>
      </c>
      <c r="BN14" s="17">
        <v>59.829059999999998</v>
      </c>
      <c r="BO14" s="17">
        <v>48.270940000000003</v>
      </c>
      <c r="BP14" s="17">
        <v>379.3</v>
      </c>
      <c r="BQ14" s="17">
        <v>383.16584999999998</v>
      </c>
      <c r="BR14" s="17">
        <v>568.29538000000002</v>
      </c>
      <c r="BS14" s="17">
        <v>-188.99538000000001</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167</v>
      </c>
      <c r="CO14" s="17">
        <v>164.70732000000001</v>
      </c>
      <c r="CP14" s="17">
        <v>164.70675</v>
      </c>
      <c r="CQ14" s="17">
        <v>2.29325</v>
      </c>
      <c r="CR14" s="17">
        <v>7.3</v>
      </c>
      <c r="CS14" s="17">
        <v>7.5928399999999998</v>
      </c>
      <c r="CT14" s="17">
        <v>3.8484099999999999</v>
      </c>
      <c r="CU14" s="17">
        <v>3.4515899999999999</v>
      </c>
      <c r="CV14" s="17">
        <v>3.2</v>
      </c>
      <c r="CW14" s="17">
        <v>4.1677999999999997</v>
      </c>
      <c r="CX14" s="17">
        <v>2.1123500000000002</v>
      </c>
      <c r="CY14" s="17">
        <v>1.08765</v>
      </c>
      <c r="CZ14" s="17">
        <v>0</v>
      </c>
      <c r="DA14" s="17"/>
      <c r="DB14" s="17"/>
      <c r="DC14" s="17">
        <v>0</v>
      </c>
      <c r="DD14" s="17">
        <v>6.5</v>
      </c>
      <c r="DE14" s="17">
        <v>6.8787000000000003</v>
      </c>
      <c r="DF14" s="17">
        <v>6.8784599999999996</v>
      </c>
      <c r="DG14" s="17">
        <v>-0.37846000000000002</v>
      </c>
      <c r="DH14" s="17">
        <v>10.1</v>
      </c>
      <c r="DI14" s="17">
        <v>9.9997900000000008</v>
      </c>
      <c r="DJ14" s="17">
        <v>9.9995499999999993</v>
      </c>
      <c r="DK14" s="17">
        <v>0.10045</v>
      </c>
      <c r="DL14" s="17">
        <v>143.30000000000001</v>
      </c>
      <c r="DM14" s="17">
        <v>143</v>
      </c>
      <c r="DN14" s="17">
        <v>142.70448999999999</v>
      </c>
      <c r="DO14" s="17">
        <v>0.59550999999999998</v>
      </c>
      <c r="DP14" s="17">
        <v>8.6999999999999993</v>
      </c>
      <c r="DQ14" s="17">
        <v>8.9130000000000003</v>
      </c>
      <c r="DR14" s="17">
        <v>8.9127600000000005</v>
      </c>
      <c r="DS14" s="17">
        <v>-0.21276</v>
      </c>
      <c r="DT14" s="17"/>
      <c r="DU14" s="17"/>
      <c r="DV14" s="17"/>
      <c r="DW14" s="17">
        <v>0</v>
      </c>
      <c r="DX14" s="17"/>
      <c r="DY14" s="17"/>
      <c r="DZ14" s="17"/>
      <c r="EA14" s="17">
        <v>0</v>
      </c>
      <c r="EB14" s="17"/>
      <c r="EC14" s="17"/>
      <c r="ED14" s="17"/>
      <c r="EE14" s="17">
        <v>0</v>
      </c>
      <c r="EF14" s="17">
        <v>111.1</v>
      </c>
      <c r="EG14" s="17">
        <v>112.90537</v>
      </c>
      <c r="EH14" s="17">
        <v>112.90427</v>
      </c>
      <c r="EI14" s="17">
        <v>-1.80427</v>
      </c>
      <c r="EJ14" s="17">
        <v>222.9</v>
      </c>
      <c r="EK14" s="17">
        <v>221.55625000000001</v>
      </c>
      <c r="EL14" s="17">
        <v>221.55507</v>
      </c>
      <c r="EM14" s="17">
        <v>1.34493</v>
      </c>
      <c r="EN14" s="17"/>
      <c r="EO14" s="17"/>
      <c r="EP14" s="17"/>
      <c r="EQ14" s="17">
        <v>0</v>
      </c>
      <c r="ER14" s="17"/>
      <c r="ES14" s="17"/>
      <c r="ET14" s="17"/>
      <c r="EU14" s="17">
        <v>0</v>
      </c>
      <c r="EV14" s="17"/>
      <c r="EW14" s="17"/>
      <c r="EX14" s="17"/>
      <c r="EY14" s="17">
        <v>0</v>
      </c>
      <c r="EZ14" s="17">
        <v>6.5</v>
      </c>
      <c r="FA14" s="17">
        <v>6.39</v>
      </c>
      <c r="FB14" s="17">
        <v>6.39</v>
      </c>
      <c r="FC14" s="17">
        <v>0.11</v>
      </c>
      <c r="FD14" s="17">
        <v>405.7</v>
      </c>
      <c r="FE14" s="17">
        <v>458.87804999999997</v>
      </c>
      <c r="FF14" s="17">
        <v>458.87801999999999</v>
      </c>
      <c r="FG14" s="17">
        <v>-53.178019999999997</v>
      </c>
      <c r="FH14" s="17">
        <v>82</v>
      </c>
      <c r="FI14" s="17">
        <v>81.954149999999998</v>
      </c>
      <c r="FJ14" s="17">
        <v>70.273589999999999</v>
      </c>
      <c r="FK14" s="17">
        <v>11.72641</v>
      </c>
      <c r="FL14" s="17">
        <v>149.69999999999999</v>
      </c>
      <c r="FM14" s="17">
        <v>148.62634</v>
      </c>
      <c r="FN14" s="17">
        <v>148.62496999999999</v>
      </c>
      <c r="FO14" s="17">
        <v>1.0750299999999999</v>
      </c>
      <c r="FP14" s="17">
        <v>42.4</v>
      </c>
      <c r="FQ14" s="17">
        <v>41.498959999999997</v>
      </c>
      <c r="FR14" s="17">
        <v>41.498359999999998</v>
      </c>
      <c r="FS14" s="17">
        <v>0.90164</v>
      </c>
      <c r="FT14" s="17">
        <v>18.5</v>
      </c>
      <c r="FU14" s="17">
        <v>19.28585</v>
      </c>
      <c r="FV14" s="17">
        <v>19.284500000000001</v>
      </c>
      <c r="FW14" s="17">
        <v>-0.78449999999999998</v>
      </c>
      <c r="FX14" s="17">
        <v>19.7</v>
      </c>
      <c r="FY14" s="17">
        <v>19.317070000000001</v>
      </c>
      <c r="FZ14" s="17">
        <v>19.317029999999999</v>
      </c>
      <c r="GA14" s="17">
        <v>0.38296999999999998</v>
      </c>
      <c r="GB14" s="17">
        <v>92.2</v>
      </c>
      <c r="GC14" s="17">
        <v>87.657560000000004</v>
      </c>
      <c r="GD14" s="17">
        <v>87.656999999999996</v>
      </c>
      <c r="GE14" s="17">
        <v>4.5430000000000001</v>
      </c>
      <c r="GF14" s="17"/>
      <c r="GG14" s="17"/>
      <c r="GH14" s="17"/>
      <c r="GI14" s="17">
        <v>0</v>
      </c>
      <c r="GJ14" s="17"/>
      <c r="GK14" s="17"/>
      <c r="GL14" s="17"/>
      <c r="GM14" s="17">
        <v>0</v>
      </c>
      <c r="GN14" s="17"/>
      <c r="GO14" s="17"/>
      <c r="GP14" s="17"/>
      <c r="GQ14" s="17">
        <v>0</v>
      </c>
      <c r="GR14" s="17">
        <v>108</v>
      </c>
      <c r="GS14" s="17">
        <v>110.91316999999999</v>
      </c>
      <c r="GT14" s="17">
        <v>110.90948</v>
      </c>
      <c r="GU14" s="17">
        <v>-2.9094799999999998</v>
      </c>
      <c r="GV14" s="17"/>
      <c r="GW14" s="17"/>
      <c r="GX14" s="17"/>
      <c r="GY14" s="17">
        <v>0</v>
      </c>
      <c r="GZ14" s="17">
        <v>8.6999999999999993</v>
      </c>
      <c r="HA14" s="17">
        <v>8.8668200000000006</v>
      </c>
      <c r="HB14" s="17">
        <v>8.8641199999999998</v>
      </c>
      <c r="HC14" s="17">
        <v>-0.16411999999999999</v>
      </c>
      <c r="HD14" s="17">
        <v>45.7</v>
      </c>
      <c r="HE14" s="17">
        <v>47.26634</v>
      </c>
      <c r="HF14" s="17">
        <v>47.264989999999997</v>
      </c>
      <c r="HG14" s="17">
        <v>-1.5649900000000001</v>
      </c>
      <c r="HH14" s="17">
        <v>44.3</v>
      </c>
      <c r="HI14" s="17">
        <v>44.275120000000001</v>
      </c>
      <c r="HJ14" s="17">
        <v>44.274540000000002</v>
      </c>
      <c r="HK14" s="17">
        <v>2.546E-2</v>
      </c>
      <c r="HL14" s="17">
        <v>3.8</v>
      </c>
      <c r="HM14" s="17">
        <v>3.8872599999999999</v>
      </c>
      <c r="HN14" s="17">
        <v>3.8868299999999998</v>
      </c>
      <c r="HO14" s="17">
        <v>-8.6830000000000004E-2</v>
      </c>
      <c r="HP14" s="17">
        <v>38.299999999999997</v>
      </c>
      <c r="HQ14" s="17">
        <v>34.419510000000002</v>
      </c>
      <c r="HR14" s="17">
        <v>34.419199999999996</v>
      </c>
      <c r="HS14" s="17">
        <v>3.8807999999999998</v>
      </c>
      <c r="HT14" s="17">
        <v>175</v>
      </c>
      <c r="HU14" s="17">
        <v>171.54185000000001</v>
      </c>
      <c r="HV14" s="17">
        <v>171.54066</v>
      </c>
      <c r="HW14" s="17">
        <v>3.4593400000000001</v>
      </c>
      <c r="HX14" s="17">
        <v>95.1</v>
      </c>
      <c r="HY14" s="17">
        <v>95.918049999999994</v>
      </c>
      <c r="HZ14" s="17">
        <v>54.261360000000003</v>
      </c>
      <c r="IA14" s="17">
        <v>40.838639999999998</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86.6</v>
      </c>
      <c r="JA14" s="17">
        <v>88.815600000000003</v>
      </c>
      <c r="JB14" s="17">
        <v>88.813280000000006</v>
      </c>
      <c r="JC14" s="17">
        <v>-2.2132800000000001</v>
      </c>
      <c r="JD14" s="17">
        <v>174.1</v>
      </c>
      <c r="JE14" s="17">
        <v>154.52991</v>
      </c>
      <c r="JF14" s="17">
        <v>94.017089999999996</v>
      </c>
      <c r="JG14" s="17">
        <v>80.082909999999998</v>
      </c>
      <c r="JH14" s="17"/>
      <c r="JI14" s="17"/>
      <c r="JJ14" s="17"/>
      <c r="JK14" s="17">
        <v>0</v>
      </c>
      <c r="JL14" s="17">
        <v>0</v>
      </c>
      <c r="JM14" s="17"/>
      <c r="JN14" s="17">
        <v>94.017089999999996</v>
      </c>
      <c r="JO14" s="17">
        <v>-94.017089999999996</v>
      </c>
      <c r="JP14" s="17">
        <v>75.400000000000006</v>
      </c>
      <c r="JQ14" s="17">
        <v>77.264960000000002</v>
      </c>
      <c r="JR14" s="17">
        <v>94.017089999999996</v>
      </c>
      <c r="JS14" s="17">
        <v>-18.617090000000001</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4.7</v>
      </c>
      <c r="LA14" s="17">
        <v>3.9931199999999998</v>
      </c>
      <c r="LB14" s="17">
        <v>3.9917099999999999</v>
      </c>
      <c r="LC14" s="17">
        <v>0.70828999999999998</v>
      </c>
      <c r="LD14" s="17">
        <v>268.60000000000002</v>
      </c>
      <c r="LE14" s="17">
        <v>271.12195000000003</v>
      </c>
      <c r="LF14" s="17">
        <v>225.94585000000001</v>
      </c>
      <c r="LG14" s="17">
        <v>42.654150000000001</v>
      </c>
      <c r="LH14" s="17">
        <v>133.5</v>
      </c>
      <c r="LI14" s="17">
        <v>133.67995999999999</v>
      </c>
      <c r="LJ14" s="17">
        <v>133.67848000000001</v>
      </c>
      <c r="LK14" s="17">
        <v>-0.17848</v>
      </c>
      <c r="LL14" s="17">
        <v>61.5</v>
      </c>
      <c r="LM14" s="17">
        <v>67.461460000000002</v>
      </c>
      <c r="LN14" s="17">
        <v>67.460849999999994</v>
      </c>
      <c r="LO14" s="17">
        <v>-5.9608499999999998</v>
      </c>
      <c r="LP14" s="17">
        <v>79.3</v>
      </c>
      <c r="LQ14" s="17">
        <v>78.567999999999998</v>
      </c>
      <c r="LR14" s="17">
        <v>78.562880000000007</v>
      </c>
      <c r="LS14" s="17">
        <v>0.73712</v>
      </c>
      <c r="LT14" s="17">
        <v>30.3</v>
      </c>
      <c r="LU14" s="17">
        <v>30.097560000000001</v>
      </c>
      <c r="LV14" s="17">
        <v>30.097110000000001</v>
      </c>
      <c r="LW14" s="17">
        <v>0.20288999999999999</v>
      </c>
      <c r="LX14" s="17"/>
      <c r="LY14" s="17"/>
      <c r="LZ14" s="17"/>
      <c r="MA14" s="17">
        <v>0</v>
      </c>
      <c r="MB14" s="17"/>
      <c r="MC14" s="17"/>
      <c r="MD14" s="17"/>
      <c r="ME14" s="17">
        <v>0</v>
      </c>
      <c r="MF14" s="17"/>
      <c r="MG14" s="17"/>
      <c r="MH14" s="17"/>
      <c r="MI14" s="17">
        <v>0</v>
      </c>
      <c r="MJ14" s="17">
        <v>143.80000000000001</v>
      </c>
      <c r="MK14" s="17">
        <v>110</v>
      </c>
      <c r="ML14" s="17">
        <v>110</v>
      </c>
      <c r="MM14" s="17">
        <v>33.799999999999997</v>
      </c>
      <c r="MN14" s="17">
        <v>146.1</v>
      </c>
      <c r="MO14" s="17">
        <v>110</v>
      </c>
      <c r="MP14" s="17">
        <v>110</v>
      </c>
      <c r="MQ14" s="17">
        <v>36.1</v>
      </c>
      <c r="MR14" s="17">
        <v>147.69999999999999</v>
      </c>
      <c r="MS14" s="17">
        <v>110</v>
      </c>
      <c r="MT14" s="17">
        <v>110</v>
      </c>
      <c r="MU14" s="17">
        <v>37.700000000000003</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0.7</v>
      </c>
      <c r="NQ14" s="17">
        <v>50</v>
      </c>
      <c r="NR14" s="17">
        <v>0</v>
      </c>
      <c r="NS14" s="17">
        <v>0.7</v>
      </c>
      <c r="NT14" s="17">
        <v>0</v>
      </c>
      <c r="NU14" s="17"/>
      <c r="NV14" s="17"/>
      <c r="NW14" s="17">
        <v>0</v>
      </c>
      <c r="NX14" s="17">
        <v>0</v>
      </c>
      <c r="NY14" s="17">
        <v>0</v>
      </c>
      <c r="NZ14" s="17">
        <v>0</v>
      </c>
      <c r="OA14" s="17">
        <v>0</v>
      </c>
      <c r="OB14" s="17">
        <v>69.7</v>
      </c>
      <c r="OC14" s="17">
        <v>94.585899999999995</v>
      </c>
      <c r="OD14" s="17">
        <v>79.437960000000004</v>
      </c>
      <c r="OE14" s="17">
        <v>-9.7379599999999993</v>
      </c>
      <c r="OF14" s="17">
        <v>0</v>
      </c>
      <c r="OG14" s="17">
        <v>0</v>
      </c>
      <c r="OH14" s="17">
        <v>0</v>
      </c>
      <c r="OI14" s="17">
        <v>0</v>
      </c>
      <c r="OJ14" s="17">
        <v>0.3</v>
      </c>
      <c r="OK14" s="17">
        <v>0.438</v>
      </c>
      <c r="OL14" s="17">
        <v>0.43796000000000002</v>
      </c>
      <c r="OM14" s="17">
        <v>-0.13796</v>
      </c>
      <c r="ON14" s="17"/>
      <c r="OO14" s="17"/>
      <c r="OP14" s="17"/>
      <c r="OQ14" s="17">
        <v>0</v>
      </c>
      <c r="OR14" s="17">
        <v>0</v>
      </c>
      <c r="OS14" s="17">
        <v>0</v>
      </c>
      <c r="OT14" s="17">
        <v>0</v>
      </c>
      <c r="OU14" s="17">
        <v>0</v>
      </c>
      <c r="OV14" s="17">
        <v>0</v>
      </c>
      <c r="OW14" s="17"/>
      <c r="OX14" s="17">
        <v>17.560929999999999</v>
      </c>
      <c r="OY14" s="17">
        <v>-17.560929999999999</v>
      </c>
      <c r="OZ14" s="17">
        <v>10.4</v>
      </c>
      <c r="PA14" s="17">
        <v>9.9830000000000005</v>
      </c>
      <c r="PB14" s="17">
        <v>9.9829600000000003</v>
      </c>
      <c r="PC14" s="17">
        <v>0.41704000000000002</v>
      </c>
      <c r="PD14" s="17">
        <v>5.5</v>
      </c>
      <c r="PE14" s="17">
        <v>5.67</v>
      </c>
      <c r="PF14" s="17">
        <v>5.6699599999999997</v>
      </c>
      <c r="PG14" s="17">
        <v>-0.16996</v>
      </c>
      <c r="PH14" s="17">
        <v>1.2</v>
      </c>
      <c r="PI14" s="17">
        <v>1</v>
      </c>
      <c r="PJ14" s="17">
        <v>0.99995999999999996</v>
      </c>
      <c r="PK14" s="17">
        <v>0.20004</v>
      </c>
      <c r="PL14" s="17">
        <v>1.76</v>
      </c>
      <c r="PM14" s="17">
        <v>1.8</v>
      </c>
      <c r="PN14" s="17">
        <v>1.79996</v>
      </c>
      <c r="PO14" s="17">
        <v>-3.9960000000000002E-2</v>
      </c>
      <c r="PP14" s="17">
        <v>4.0999999999999996</v>
      </c>
      <c r="PQ14" s="17">
        <v>4.5999999999999996</v>
      </c>
      <c r="PR14" s="17">
        <v>4.5999499999999998</v>
      </c>
      <c r="PS14" s="17">
        <v>-0.49995000000000001</v>
      </c>
      <c r="PT14" s="17">
        <v>20.5</v>
      </c>
      <c r="PU14" s="17">
        <v>19.5122</v>
      </c>
      <c r="PV14" s="17">
        <v>19.512149999999998</v>
      </c>
      <c r="PW14" s="17">
        <v>0.98785000000000001</v>
      </c>
      <c r="PX14" s="17">
        <v>18.5</v>
      </c>
      <c r="PY14" s="17">
        <v>19.5122</v>
      </c>
      <c r="PZ14" s="17">
        <v>19.512149999999998</v>
      </c>
      <c r="QA14" s="17">
        <v>-1.0121500000000001</v>
      </c>
      <c r="QB14" s="17">
        <v>18.899999999999999</v>
      </c>
      <c r="QC14" s="17">
        <v>17.560980000000001</v>
      </c>
      <c r="QD14" s="17">
        <v>17.560929999999999</v>
      </c>
      <c r="QE14" s="17">
        <v>1.33907</v>
      </c>
      <c r="QF14" s="17">
        <v>3.7</v>
      </c>
      <c r="QG14" s="17">
        <v>3.5</v>
      </c>
      <c r="QH14" s="17">
        <v>3.4999600000000002</v>
      </c>
      <c r="QI14" s="17">
        <v>0.20004</v>
      </c>
      <c r="QJ14" s="17">
        <v>9.3000000000000007</v>
      </c>
      <c r="QK14" s="17">
        <v>9.1999999999999993</v>
      </c>
      <c r="QL14" s="17">
        <v>9.1999600000000008</v>
      </c>
      <c r="QM14" s="17">
        <v>0.10004</v>
      </c>
      <c r="QN14" s="17">
        <v>0</v>
      </c>
      <c r="QO14" s="17">
        <v>0</v>
      </c>
      <c r="QP14" s="17">
        <v>0</v>
      </c>
      <c r="QQ14" s="17">
        <v>0</v>
      </c>
      <c r="QR14" s="17">
        <v>0</v>
      </c>
      <c r="QS14" s="17">
        <v>0</v>
      </c>
      <c r="QT14" s="17">
        <v>0</v>
      </c>
      <c r="QU14" s="17">
        <v>0</v>
      </c>
      <c r="QV14" s="17">
        <v>15.1</v>
      </c>
      <c r="QW14" s="17">
        <v>25.832000000000001</v>
      </c>
      <c r="QX14" s="17">
        <v>25.831959999999999</v>
      </c>
      <c r="QY14" s="17">
        <v>-10.731960000000001</v>
      </c>
      <c r="QZ14" s="17">
        <v>31.7</v>
      </c>
      <c r="RA14" s="17">
        <v>34.63176</v>
      </c>
      <c r="RB14" s="17">
        <v>66.212959999999995</v>
      </c>
      <c r="RC14" s="17">
        <v>-34.51296</v>
      </c>
      <c r="RD14" s="17">
        <v>4.8</v>
      </c>
      <c r="RE14" s="17">
        <v>4.2</v>
      </c>
      <c r="RF14" s="17">
        <v>4.1999599999999999</v>
      </c>
      <c r="RG14" s="17">
        <v>0.60004000000000002</v>
      </c>
      <c r="RH14" s="17">
        <v>2.4</v>
      </c>
      <c r="RI14" s="17">
        <v>2.4</v>
      </c>
      <c r="RJ14" s="17">
        <v>2.3999600000000001</v>
      </c>
      <c r="RK14" s="17">
        <v>4.0000000000000003E-5</v>
      </c>
      <c r="RL14" s="17">
        <v>2.4</v>
      </c>
      <c r="RM14" s="17">
        <v>2.4</v>
      </c>
      <c r="RN14" s="17">
        <v>2.3999600000000001</v>
      </c>
      <c r="RO14" s="17">
        <v>4.0000000000000003E-5</v>
      </c>
      <c r="RP14" s="17"/>
      <c r="RQ14" s="17"/>
      <c r="RR14" s="17"/>
      <c r="RS14" s="17">
        <v>0</v>
      </c>
      <c r="RT14" s="17">
        <v>0</v>
      </c>
      <c r="RU14" s="17">
        <v>0</v>
      </c>
      <c r="RV14" s="17">
        <v>0</v>
      </c>
      <c r="RW14" s="17">
        <v>0</v>
      </c>
      <c r="RX14" s="17">
        <v>3.1</v>
      </c>
      <c r="RY14" s="17">
        <v>3.2010000000000001</v>
      </c>
      <c r="RZ14" s="17">
        <v>3.2009599999999998</v>
      </c>
      <c r="SA14" s="17">
        <v>-0.10095999999999999</v>
      </c>
      <c r="SB14" s="17">
        <v>20.2</v>
      </c>
      <c r="SC14" s="17">
        <v>19.869240000000001</v>
      </c>
      <c r="SD14" s="17">
        <v>12.612399999999999</v>
      </c>
      <c r="SE14" s="17">
        <v>7.5876000000000001</v>
      </c>
      <c r="SF14" s="17">
        <v>3</v>
      </c>
      <c r="SG14" s="17">
        <v>2</v>
      </c>
      <c r="SH14" s="17">
        <v>1.99996</v>
      </c>
      <c r="SI14" s="17">
        <v>1.00004</v>
      </c>
      <c r="SJ14" s="17"/>
      <c r="SK14" s="17"/>
      <c r="SL14" s="17">
        <v>0.69996000000000003</v>
      </c>
      <c r="SM14" s="17">
        <v>-0.69996000000000003</v>
      </c>
      <c r="SN14" s="17">
        <v>14.9</v>
      </c>
      <c r="SO14" s="17">
        <v>16</v>
      </c>
      <c r="SP14" s="17">
        <v>15.99995</v>
      </c>
      <c r="SQ14" s="17">
        <v>-1.09995</v>
      </c>
      <c r="SR14" s="17">
        <v>9.8000000000000007</v>
      </c>
      <c r="SS14" s="17">
        <v>9.6999999999999993</v>
      </c>
      <c r="ST14" s="17">
        <v>9.6999600000000008</v>
      </c>
      <c r="SU14" s="17">
        <v>0.10004</v>
      </c>
      <c r="SV14" s="17">
        <v>20.2</v>
      </c>
      <c r="SW14" s="17">
        <v>19.5122</v>
      </c>
      <c r="SX14" s="17">
        <v>19.512149999999998</v>
      </c>
      <c r="SY14" s="17">
        <v>0.68784999999999996</v>
      </c>
      <c r="SZ14" s="17">
        <v>20.3</v>
      </c>
      <c r="TA14" s="17">
        <v>19.5122</v>
      </c>
      <c r="TB14" s="17">
        <v>19.512149999999998</v>
      </c>
      <c r="TC14" s="17">
        <v>0.78785000000000005</v>
      </c>
      <c r="TD14" s="17">
        <v>20</v>
      </c>
      <c r="TE14" s="17">
        <v>19.317070000000001</v>
      </c>
      <c r="TF14" s="17">
        <v>19.317029999999999</v>
      </c>
      <c r="TG14" s="17">
        <v>0.68296999999999997</v>
      </c>
      <c r="TH14" s="17">
        <v>28.9</v>
      </c>
      <c r="TI14" s="17">
        <v>10.183</v>
      </c>
      <c r="TJ14" s="17">
        <v>10.18296</v>
      </c>
      <c r="TK14" s="17">
        <v>18.717040000000001</v>
      </c>
      <c r="TL14" s="17">
        <v>16.3</v>
      </c>
      <c r="TM14" s="17">
        <v>19.727</v>
      </c>
      <c r="TN14" s="17">
        <v>19.726959999999998</v>
      </c>
      <c r="TO14" s="17">
        <v>-3.4269599999999998</v>
      </c>
      <c r="TP14" s="17">
        <v>0</v>
      </c>
      <c r="TQ14" s="17">
        <v>0</v>
      </c>
      <c r="TR14" s="17">
        <v>0</v>
      </c>
      <c r="TS14" s="17">
        <v>0</v>
      </c>
      <c r="TT14" s="17">
        <v>7.9</v>
      </c>
      <c r="TU14" s="17">
        <v>13</v>
      </c>
      <c r="TV14" s="17">
        <v>36.116959999999999</v>
      </c>
      <c r="TW14" s="17">
        <v>-28.21696</v>
      </c>
      <c r="TX14" s="17">
        <v>24.1</v>
      </c>
      <c r="TY14" s="17">
        <v>38</v>
      </c>
      <c r="TZ14" s="17">
        <v>57.71696</v>
      </c>
      <c r="UA14" s="17">
        <v>-33.616959999999999</v>
      </c>
      <c r="UB14" s="17">
        <v>0</v>
      </c>
      <c r="UC14" s="17">
        <v>0.90700000000000003</v>
      </c>
      <c r="UD14" s="17">
        <v>0.90695999999999999</v>
      </c>
      <c r="UE14" s="17">
        <v>-0.90695999999999999</v>
      </c>
      <c r="UF14" s="17">
        <v>0</v>
      </c>
      <c r="UG14" s="17">
        <v>0.77700000000000002</v>
      </c>
      <c r="UH14" s="17">
        <v>0.77695999999999998</v>
      </c>
      <c r="UI14" s="17">
        <v>-0.77695999999999998</v>
      </c>
      <c r="UJ14" s="17">
        <v>20.9</v>
      </c>
      <c r="UK14" s="17">
        <v>19.5122</v>
      </c>
      <c r="UL14" s="17">
        <v>19.512149999999998</v>
      </c>
      <c r="UM14" s="17">
        <v>1.38785</v>
      </c>
      <c r="UN14" s="17">
        <v>7.4</v>
      </c>
      <c r="UO14" s="17">
        <v>7</v>
      </c>
      <c r="UP14" s="17">
        <v>6.9999599999999997</v>
      </c>
      <c r="UQ14" s="17">
        <v>0.40004000000000001</v>
      </c>
      <c r="UR14" s="17">
        <v>7.7</v>
      </c>
      <c r="US14" s="17">
        <v>8.3000000000000007</v>
      </c>
      <c r="UT14" s="17">
        <v>8.2999600000000004</v>
      </c>
      <c r="UU14" s="17">
        <v>-0.59996000000000005</v>
      </c>
      <c r="UV14" s="17">
        <v>20.399999999999999</v>
      </c>
      <c r="UW14" s="17">
        <v>19.5122</v>
      </c>
      <c r="UX14" s="17">
        <v>19.512149999999998</v>
      </c>
      <c r="UY14" s="17">
        <v>0.88785000000000003</v>
      </c>
      <c r="UZ14" s="17">
        <v>20.399999999999999</v>
      </c>
      <c r="VA14" s="17">
        <v>19.510000000000002</v>
      </c>
      <c r="VB14" s="17">
        <v>19.50996</v>
      </c>
      <c r="VC14" s="17">
        <v>0.89004000000000005</v>
      </c>
      <c r="VD14" s="17">
        <v>20.2</v>
      </c>
      <c r="VE14" s="17">
        <v>19.510000000000002</v>
      </c>
      <c r="VF14" s="17">
        <v>19.50996</v>
      </c>
      <c r="VG14" s="17">
        <v>0.69003999999999999</v>
      </c>
      <c r="VH14" s="17">
        <v>0.1</v>
      </c>
      <c r="VI14" s="17">
        <v>0.45</v>
      </c>
      <c r="VJ14" s="17">
        <v>0.44996000000000003</v>
      </c>
      <c r="VK14" s="17">
        <v>-0.34995999999999999</v>
      </c>
      <c r="VL14" s="17">
        <v>0</v>
      </c>
      <c r="VM14" s="17">
        <v>0</v>
      </c>
      <c r="VN14" s="17">
        <v>0</v>
      </c>
      <c r="VO14" s="17">
        <v>0</v>
      </c>
      <c r="VP14" s="17">
        <v>0</v>
      </c>
      <c r="VQ14" s="17">
        <v>0</v>
      </c>
      <c r="VR14" s="17">
        <v>0</v>
      </c>
      <c r="VS14" s="17">
        <v>0</v>
      </c>
      <c r="VT14" s="17">
        <v>0</v>
      </c>
      <c r="VU14" s="17">
        <v>0</v>
      </c>
      <c r="VV14" s="17">
        <v>0</v>
      </c>
      <c r="VW14" s="17">
        <v>0</v>
      </c>
      <c r="VX14" s="17">
        <v>0.6</v>
      </c>
      <c r="VY14" s="17">
        <v>0.6</v>
      </c>
      <c r="VZ14" s="17">
        <v>0.59996000000000005</v>
      </c>
      <c r="WA14" s="17">
        <v>4.0000000000000003E-5</v>
      </c>
      <c r="WB14" s="17">
        <v>0</v>
      </c>
      <c r="WC14" s="17">
        <v>2.3888400000000001</v>
      </c>
      <c r="WD14" s="17">
        <v>24.999960000000002</v>
      </c>
      <c r="WE14" s="17">
        <v>-24.999960000000002</v>
      </c>
      <c r="WF14" s="17">
        <v>0</v>
      </c>
      <c r="WG14" s="17">
        <v>1.9366699999999999</v>
      </c>
      <c r="WH14" s="17">
        <v>11.99996</v>
      </c>
      <c r="WI14" s="17">
        <v>-11.99996</v>
      </c>
      <c r="WJ14" s="17">
        <v>0</v>
      </c>
      <c r="WK14" s="17">
        <v>0</v>
      </c>
      <c r="WL14" s="17">
        <v>0</v>
      </c>
      <c r="WM14" s="17">
        <v>0</v>
      </c>
      <c r="WN14" s="17">
        <v>0</v>
      </c>
      <c r="WO14" s="17">
        <v>0</v>
      </c>
      <c r="WP14" s="17">
        <v>0</v>
      </c>
      <c r="WQ14" s="17">
        <v>0</v>
      </c>
      <c r="WR14" s="17">
        <v>8.5</v>
      </c>
      <c r="WS14" s="17">
        <v>7.8</v>
      </c>
      <c r="WT14" s="17">
        <v>7.7999599999999996</v>
      </c>
      <c r="WU14" s="17">
        <v>0.70004</v>
      </c>
      <c r="WV14" s="17">
        <v>20</v>
      </c>
      <c r="WW14" s="17">
        <v>19.317070000000001</v>
      </c>
      <c r="WX14" s="17">
        <v>19.317029999999999</v>
      </c>
      <c r="WY14" s="17">
        <v>0.68296999999999997</v>
      </c>
      <c r="WZ14" s="17"/>
      <c r="XA14" s="17"/>
      <c r="XB14" s="17"/>
      <c r="XC14" s="17">
        <v>0</v>
      </c>
      <c r="XD14" s="17">
        <v>43.87</v>
      </c>
      <c r="XE14" s="17">
        <v>45</v>
      </c>
      <c r="XF14" s="17">
        <v>45</v>
      </c>
      <c r="XG14" s="17">
        <v>-1.1299999999999999</v>
      </c>
      <c r="XH14" s="17">
        <v>21.08</v>
      </c>
      <c r="XI14" s="17">
        <v>15</v>
      </c>
      <c r="XJ14" s="17">
        <v>15</v>
      </c>
      <c r="XK14" s="17">
        <v>6.08</v>
      </c>
      <c r="XL14" s="17">
        <v>29.1</v>
      </c>
      <c r="XM14" s="17">
        <v>29.184000000000001</v>
      </c>
      <c r="XN14" s="17">
        <v>29.184000000000001</v>
      </c>
      <c r="XO14" s="17">
        <v>-8.4000000000000005E-2</v>
      </c>
      <c r="XP14" s="17">
        <v>3</v>
      </c>
      <c r="XQ14" s="17">
        <v>2.8159999999999998</v>
      </c>
      <c r="XR14" s="17">
        <v>2.8159999999999998</v>
      </c>
      <c r="XS14" s="17">
        <v>0.184</v>
      </c>
      <c r="XT14" s="17">
        <v>16.5</v>
      </c>
      <c r="XU14" s="17">
        <v>14</v>
      </c>
      <c r="XV14" s="17">
        <v>13.99996</v>
      </c>
      <c r="XW14" s="17">
        <v>2.5000399999999998</v>
      </c>
      <c r="XX14" s="17"/>
      <c r="XY14" s="17"/>
      <c r="XZ14" s="17"/>
      <c r="YA14" s="17">
        <v>0</v>
      </c>
      <c r="YB14" s="17"/>
      <c r="YC14" s="17"/>
      <c r="YD14" s="17"/>
      <c r="YE14" s="17">
        <v>0</v>
      </c>
    </row>
    <row r="15" spans="1:655" ht="24" customHeight="1" x14ac:dyDescent="0.35">
      <c r="A15" s="1"/>
      <c r="B15" s="16" t="s">
        <v>59</v>
      </c>
      <c r="C15" s="16" t="s">
        <v>811</v>
      </c>
      <c r="D15" s="17"/>
      <c r="E15" s="17"/>
      <c r="F15" s="17"/>
      <c r="G15" s="17">
        <v>0</v>
      </c>
      <c r="H15" s="17"/>
      <c r="I15" s="17"/>
      <c r="J15" s="17"/>
      <c r="K15" s="17">
        <v>0</v>
      </c>
      <c r="L15" s="17">
        <v>649.20000000000005</v>
      </c>
      <c r="M15" s="17">
        <v>646.79789000000005</v>
      </c>
      <c r="N15" s="17">
        <v>646.79681000000005</v>
      </c>
      <c r="O15" s="17">
        <v>2.4031899999999999</v>
      </c>
      <c r="P15" s="17">
        <v>216.4</v>
      </c>
      <c r="Q15" s="17">
        <v>211.44126</v>
      </c>
      <c r="R15" s="17">
        <v>211.43948</v>
      </c>
      <c r="S15" s="17">
        <v>4.9605199999999998</v>
      </c>
      <c r="T15" s="17"/>
      <c r="U15" s="17"/>
      <c r="V15" s="17"/>
      <c r="W15" s="17">
        <v>0</v>
      </c>
      <c r="X15" s="17"/>
      <c r="Y15" s="17"/>
      <c r="Z15" s="17"/>
      <c r="AA15" s="17">
        <v>0</v>
      </c>
      <c r="AB15" s="17">
        <v>91.1</v>
      </c>
      <c r="AC15" s="17">
        <v>92.226339999999993</v>
      </c>
      <c r="AD15" s="17">
        <v>92.225200000000001</v>
      </c>
      <c r="AE15" s="17">
        <v>-1.1252</v>
      </c>
      <c r="AF15" s="17">
        <v>238.4</v>
      </c>
      <c r="AG15" s="17">
        <v>235.97717</v>
      </c>
      <c r="AH15" s="17">
        <v>235.97653</v>
      </c>
      <c r="AI15" s="17">
        <v>2.42347</v>
      </c>
      <c r="AJ15" s="17"/>
      <c r="AK15" s="17"/>
      <c r="AL15" s="17"/>
      <c r="AM15" s="17">
        <v>0</v>
      </c>
      <c r="AN15" s="17"/>
      <c r="AO15" s="17"/>
      <c r="AP15" s="17"/>
      <c r="AQ15" s="17">
        <v>0</v>
      </c>
      <c r="AR15" s="17">
        <v>105.6</v>
      </c>
      <c r="AS15" s="17">
        <v>116.66667</v>
      </c>
      <c r="AT15" s="17">
        <v>116.66667</v>
      </c>
      <c r="AU15" s="17">
        <v>-11.06667</v>
      </c>
      <c r="AV15" s="17">
        <v>107</v>
      </c>
      <c r="AW15" s="17">
        <v>116.66667</v>
      </c>
      <c r="AX15" s="17">
        <v>116.66667</v>
      </c>
      <c r="AY15" s="17">
        <v>-9.6666699999999999</v>
      </c>
      <c r="AZ15" s="17">
        <v>106.3</v>
      </c>
      <c r="BA15" s="17">
        <v>116.66667</v>
      </c>
      <c r="BB15" s="17">
        <v>116.66667</v>
      </c>
      <c r="BC15" s="17">
        <v>-10.366669999999999</v>
      </c>
      <c r="BD15" s="17">
        <v>207.8</v>
      </c>
      <c r="BE15" s="17">
        <v>175</v>
      </c>
      <c r="BF15" s="17">
        <v>175</v>
      </c>
      <c r="BG15" s="17">
        <v>32.799999999999997</v>
      </c>
      <c r="BH15" s="17">
        <v>206.3</v>
      </c>
      <c r="BI15" s="17">
        <v>198.04532</v>
      </c>
      <c r="BJ15" s="17">
        <v>119.65812</v>
      </c>
      <c r="BK15" s="17">
        <v>86.64188</v>
      </c>
      <c r="BL15" s="17">
        <v>108.2</v>
      </c>
      <c r="BM15" s="17">
        <v>99.022660000000002</v>
      </c>
      <c r="BN15" s="17">
        <v>59.829059999999998</v>
      </c>
      <c r="BO15" s="17">
        <v>48.370939999999997</v>
      </c>
      <c r="BP15" s="17">
        <v>379.5</v>
      </c>
      <c r="BQ15" s="17">
        <v>383.16584999999998</v>
      </c>
      <c r="BR15" s="17">
        <v>568.29548999999997</v>
      </c>
      <c r="BS15" s="17">
        <v>-188.79549</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169</v>
      </c>
      <c r="CO15" s="17">
        <v>164.70732000000001</v>
      </c>
      <c r="CP15" s="17">
        <v>164.70676</v>
      </c>
      <c r="CQ15" s="17">
        <v>4.2932399999999999</v>
      </c>
      <c r="CR15" s="17">
        <v>7.7</v>
      </c>
      <c r="CS15" s="17">
        <v>7.5928399999999998</v>
      </c>
      <c r="CT15" s="17">
        <v>3.8484099999999999</v>
      </c>
      <c r="CU15" s="17">
        <v>3.8515899999999998</v>
      </c>
      <c r="CV15" s="17">
        <v>3.6</v>
      </c>
      <c r="CW15" s="17">
        <v>4.1677999999999997</v>
      </c>
      <c r="CX15" s="17">
        <v>2.1123500000000002</v>
      </c>
      <c r="CY15" s="17">
        <v>1.4876499999999999</v>
      </c>
      <c r="CZ15" s="17">
        <v>0</v>
      </c>
      <c r="DA15" s="17"/>
      <c r="DB15" s="17"/>
      <c r="DC15" s="17">
        <v>0</v>
      </c>
      <c r="DD15" s="17">
        <v>6.5</v>
      </c>
      <c r="DE15" s="17">
        <v>6.8787000000000003</v>
      </c>
      <c r="DF15" s="17">
        <v>6.8784599999999996</v>
      </c>
      <c r="DG15" s="17">
        <v>-0.37846000000000002</v>
      </c>
      <c r="DH15" s="17">
        <v>10.199999999999999</v>
      </c>
      <c r="DI15" s="17">
        <v>9.9997900000000008</v>
      </c>
      <c r="DJ15" s="17">
        <v>9.9995499999999993</v>
      </c>
      <c r="DK15" s="17">
        <v>0.20044999999999999</v>
      </c>
      <c r="DL15" s="17">
        <v>143.4</v>
      </c>
      <c r="DM15" s="17">
        <v>143</v>
      </c>
      <c r="DN15" s="17">
        <v>142.34513000000001</v>
      </c>
      <c r="DO15" s="17">
        <v>1.05487</v>
      </c>
      <c r="DP15" s="17">
        <v>8.6999999999999993</v>
      </c>
      <c r="DQ15" s="17">
        <v>8.9130000000000003</v>
      </c>
      <c r="DR15" s="17">
        <v>8.9127600000000005</v>
      </c>
      <c r="DS15" s="17">
        <v>-0.21276</v>
      </c>
      <c r="DT15" s="17"/>
      <c r="DU15" s="17"/>
      <c r="DV15" s="17"/>
      <c r="DW15" s="17">
        <v>0</v>
      </c>
      <c r="DX15" s="17"/>
      <c r="DY15" s="17"/>
      <c r="DZ15" s="17"/>
      <c r="EA15" s="17">
        <v>0</v>
      </c>
      <c r="EB15" s="17"/>
      <c r="EC15" s="17"/>
      <c r="ED15" s="17"/>
      <c r="EE15" s="17">
        <v>0</v>
      </c>
      <c r="EF15" s="17">
        <v>110.9</v>
      </c>
      <c r="EG15" s="17">
        <v>112.90537</v>
      </c>
      <c r="EH15" s="17">
        <v>112.90427</v>
      </c>
      <c r="EI15" s="17">
        <v>-2.00427</v>
      </c>
      <c r="EJ15" s="17">
        <v>223.4</v>
      </c>
      <c r="EK15" s="17">
        <v>221.55625000000001</v>
      </c>
      <c r="EL15" s="17">
        <v>221.25402</v>
      </c>
      <c r="EM15" s="17">
        <v>2.1459800000000002</v>
      </c>
      <c r="EN15" s="17"/>
      <c r="EO15" s="17"/>
      <c r="EP15" s="17"/>
      <c r="EQ15" s="17">
        <v>0</v>
      </c>
      <c r="ER15" s="17"/>
      <c r="ES15" s="17"/>
      <c r="ET15" s="17"/>
      <c r="EU15" s="17">
        <v>0</v>
      </c>
      <c r="EV15" s="17"/>
      <c r="EW15" s="17"/>
      <c r="EX15" s="17"/>
      <c r="EY15" s="17">
        <v>0</v>
      </c>
      <c r="EZ15" s="17">
        <v>6.5</v>
      </c>
      <c r="FA15" s="17">
        <v>6.39</v>
      </c>
      <c r="FB15" s="17">
        <v>6.39</v>
      </c>
      <c r="FC15" s="17">
        <v>0.11</v>
      </c>
      <c r="FD15" s="17">
        <v>401.2</v>
      </c>
      <c r="FE15" s="17">
        <v>458.87804999999997</v>
      </c>
      <c r="FF15" s="17">
        <v>343.92009999999999</v>
      </c>
      <c r="FG15" s="17">
        <v>57.279899999999998</v>
      </c>
      <c r="FH15" s="17">
        <v>82</v>
      </c>
      <c r="FI15" s="17">
        <v>81.954149999999998</v>
      </c>
      <c r="FJ15" s="17">
        <v>81.940460000000002</v>
      </c>
      <c r="FK15" s="17">
        <v>5.9540000000000003E-2</v>
      </c>
      <c r="FL15" s="17">
        <v>150</v>
      </c>
      <c r="FM15" s="17">
        <v>148.62634</v>
      </c>
      <c r="FN15" s="17">
        <v>148.62502000000001</v>
      </c>
      <c r="FO15" s="17">
        <v>1.3749800000000001</v>
      </c>
      <c r="FP15" s="17">
        <v>42.3</v>
      </c>
      <c r="FQ15" s="17">
        <v>41.498959999999997</v>
      </c>
      <c r="FR15" s="17">
        <v>41.498379999999997</v>
      </c>
      <c r="FS15" s="17">
        <v>0.80162</v>
      </c>
      <c r="FT15" s="17">
        <v>18.5</v>
      </c>
      <c r="FU15" s="17">
        <v>19.28585</v>
      </c>
      <c r="FV15" s="17">
        <v>19.284669999999998</v>
      </c>
      <c r="FW15" s="17">
        <v>-0.78466999999999998</v>
      </c>
      <c r="FX15" s="17">
        <v>19.7</v>
      </c>
      <c r="FY15" s="17">
        <v>19.317070000000001</v>
      </c>
      <c r="FZ15" s="17">
        <v>19.317029999999999</v>
      </c>
      <c r="GA15" s="17">
        <v>0.38296999999999998</v>
      </c>
      <c r="GB15" s="17">
        <v>89</v>
      </c>
      <c r="GC15" s="17">
        <v>87.657560000000004</v>
      </c>
      <c r="GD15" s="17">
        <v>87.65701</v>
      </c>
      <c r="GE15" s="17">
        <v>1.3429899999999999</v>
      </c>
      <c r="GF15" s="17"/>
      <c r="GG15" s="17"/>
      <c r="GH15" s="17"/>
      <c r="GI15" s="17">
        <v>0</v>
      </c>
      <c r="GJ15" s="17"/>
      <c r="GK15" s="17"/>
      <c r="GL15" s="17"/>
      <c r="GM15" s="17">
        <v>0</v>
      </c>
      <c r="GN15" s="17"/>
      <c r="GO15" s="17"/>
      <c r="GP15" s="17"/>
      <c r="GQ15" s="17">
        <v>0</v>
      </c>
      <c r="GR15" s="17">
        <v>109.9</v>
      </c>
      <c r="GS15" s="17">
        <v>110.91316999999999</v>
      </c>
      <c r="GT15" s="17">
        <v>110.91143</v>
      </c>
      <c r="GU15" s="17">
        <v>-1.0114300000000001</v>
      </c>
      <c r="GV15" s="17"/>
      <c r="GW15" s="17"/>
      <c r="GX15" s="17"/>
      <c r="GY15" s="17">
        <v>0</v>
      </c>
      <c r="GZ15" s="17">
        <v>8.6999999999999993</v>
      </c>
      <c r="HA15" s="17">
        <v>8.8668200000000006</v>
      </c>
      <c r="HB15" s="17">
        <v>8.8644400000000001</v>
      </c>
      <c r="HC15" s="17">
        <v>-0.16444</v>
      </c>
      <c r="HD15" s="17">
        <v>46.6</v>
      </c>
      <c r="HE15" s="17">
        <v>47.26634</v>
      </c>
      <c r="HF15" s="17">
        <v>47.265160000000002</v>
      </c>
      <c r="HG15" s="17">
        <v>-0.66515999999999997</v>
      </c>
      <c r="HH15" s="17">
        <v>45.5</v>
      </c>
      <c r="HI15" s="17">
        <v>44.275120000000001</v>
      </c>
      <c r="HJ15" s="17">
        <v>44.27458</v>
      </c>
      <c r="HK15" s="17">
        <v>1.22542</v>
      </c>
      <c r="HL15" s="17">
        <v>3.8</v>
      </c>
      <c r="HM15" s="17">
        <v>3.8872599999999999</v>
      </c>
      <c r="HN15" s="17">
        <v>3.8868299999999998</v>
      </c>
      <c r="HO15" s="17">
        <v>-8.6830000000000004E-2</v>
      </c>
      <c r="HP15" s="17">
        <v>39.5</v>
      </c>
      <c r="HQ15" s="17">
        <v>34.419510000000002</v>
      </c>
      <c r="HR15" s="17">
        <v>34.419199999999996</v>
      </c>
      <c r="HS15" s="17">
        <v>5.0808</v>
      </c>
      <c r="HT15" s="17">
        <v>174.8</v>
      </c>
      <c r="HU15" s="17">
        <v>171.54185000000001</v>
      </c>
      <c r="HV15" s="17">
        <v>171.54073</v>
      </c>
      <c r="HW15" s="17">
        <v>3.2592699999999999</v>
      </c>
      <c r="HX15" s="17">
        <v>95.5</v>
      </c>
      <c r="HY15" s="17">
        <v>95.918049999999994</v>
      </c>
      <c r="HZ15" s="17">
        <v>71.511960000000002</v>
      </c>
      <c r="IA15" s="17">
        <v>23.988040000000002</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86.7</v>
      </c>
      <c r="JA15" s="17">
        <v>88.815600000000003</v>
      </c>
      <c r="JB15" s="17">
        <v>88.814229999999995</v>
      </c>
      <c r="JC15" s="17">
        <v>-2.1142300000000001</v>
      </c>
      <c r="JD15" s="17">
        <v>163.80000000000001</v>
      </c>
      <c r="JE15" s="17">
        <v>154.52991</v>
      </c>
      <c r="JF15" s="17">
        <v>94.017089999999996</v>
      </c>
      <c r="JG15" s="17">
        <v>69.782910000000001</v>
      </c>
      <c r="JH15" s="17"/>
      <c r="JI15" s="17"/>
      <c r="JJ15" s="17"/>
      <c r="JK15" s="17">
        <v>0</v>
      </c>
      <c r="JL15" s="17">
        <v>0</v>
      </c>
      <c r="JM15" s="17"/>
      <c r="JN15" s="17">
        <v>94.017089999999996</v>
      </c>
      <c r="JO15" s="17">
        <v>-94.017089999999996</v>
      </c>
      <c r="JP15" s="17">
        <v>71.7</v>
      </c>
      <c r="JQ15" s="17">
        <v>77.264960000000002</v>
      </c>
      <c r="JR15" s="17">
        <v>94.017089999999996</v>
      </c>
      <c r="JS15" s="17">
        <v>-22.31709</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4.5999999999999996</v>
      </c>
      <c r="LA15" s="17">
        <v>3.9931199999999998</v>
      </c>
      <c r="LB15" s="17">
        <v>3.9918300000000002</v>
      </c>
      <c r="LC15" s="17">
        <v>0.60816999999999999</v>
      </c>
      <c r="LD15" s="17">
        <v>254</v>
      </c>
      <c r="LE15" s="17">
        <v>271.12195000000003</v>
      </c>
      <c r="LF15" s="17">
        <v>253.93458999999999</v>
      </c>
      <c r="LG15" s="17">
        <v>6.5409999999999996E-2</v>
      </c>
      <c r="LH15" s="17">
        <v>133.69999999999999</v>
      </c>
      <c r="LI15" s="17">
        <v>133.67995999999999</v>
      </c>
      <c r="LJ15" s="17">
        <v>133.67854</v>
      </c>
      <c r="LK15" s="17">
        <v>2.146E-2</v>
      </c>
      <c r="LL15" s="17">
        <v>61.3</v>
      </c>
      <c r="LM15" s="17">
        <v>67.461460000000002</v>
      </c>
      <c r="LN15" s="17">
        <v>67.46087</v>
      </c>
      <c r="LO15" s="17">
        <v>-6.1608700000000001</v>
      </c>
      <c r="LP15" s="17">
        <v>78.099999999999994</v>
      </c>
      <c r="LQ15" s="17">
        <v>78.567999999999998</v>
      </c>
      <c r="LR15" s="17">
        <v>78.563100000000006</v>
      </c>
      <c r="LS15" s="17">
        <v>-0.46310000000000001</v>
      </c>
      <c r="LT15" s="17">
        <v>30.5</v>
      </c>
      <c r="LU15" s="17">
        <v>30.097560000000001</v>
      </c>
      <c r="LV15" s="17">
        <v>30.09712</v>
      </c>
      <c r="LW15" s="17">
        <v>0.40288000000000002</v>
      </c>
      <c r="LX15" s="17"/>
      <c r="LY15" s="17"/>
      <c r="LZ15" s="17"/>
      <c r="MA15" s="17">
        <v>0</v>
      </c>
      <c r="MB15" s="17"/>
      <c r="MC15" s="17"/>
      <c r="MD15" s="17"/>
      <c r="ME15" s="17">
        <v>0</v>
      </c>
      <c r="MF15" s="17"/>
      <c r="MG15" s="17"/>
      <c r="MH15" s="17"/>
      <c r="MI15" s="17">
        <v>0</v>
      </c>
      <c r="MJ15" s="17">
        <v>143.9</v>
      </c>
      <c r="MK15" s="17">
        <v>110</v>
      </c>
      <c r="ML15" s="17">
        <v>110</v>
      </c>
      <c r="MM15" s="17">
        <v>33.9</v>
      </c>
      <c r="MN15" s="17">
        <v>145.6</v>
      </c>
      <c r="MO15" s="17">
        <v>110</v>
      </c>
      <c r="MP15" s="17">
        <v>110</v>
      </c>
      <c r="MQ15" s="17">
        <v>35.6</v>
      </c>
      <c r="MR15" s="17">
        <v>147.9</v>
      </c>
      <c r="MS15" s="17">
        <v>110</v>
      </c>
      <c r="MT15" s="17">
        <v>110</v>
      </c>
      <c r="MU15" s="17">
        <v>37.9</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10.3</v>
      </c>
      <c r="NQ15" s="17">
        <v>50</v>
      </c>
      <c r="NR15" s="17">
        <v>0</v>
      </c>
      <c r="NS15" s="17">
        <v>10.3</v>
      </c>
      <c r="NT15" s="17">
        <v>0</v>
      </c>
      <c r="NU15" s="17"/>
      <c r="NV15" s="17"/>
      <c r="NW15" s="17">
        <v>0</v>
      </c>
      <c r="NX15" s="17">
        <v>0</v>
      </c>
      <c r="NY15" s="17">
        <v>0</v>
      </c>
      <c r="NZ15" s="17">
        <v>0</v>
      </c>
      <c r="OA15" s="17">
        <v>0</v>
      </c>
      <c r="OB15" s="17">
        <v>63.4</v>
      </c>
      <c r="OC15" s="17">
        <v>94.820419999999999</v>
      </c>
      <c r="OD15" s="17">
        <v>79.938959999999994</v>
      </c>
      <c r="OE15" s="17">
        <v>-16.538959999999999</v>
      </c>
      <c r="OF15" s="17">
        <v>0</v>
      </c>
      <c r="OG15" s="17">
        <v>0</v>
      </c>
      <c r="OH15" s="17">
        <v>0</v>
      </c>
      <c r="OI15" s="17">
        <v>0</v>
      </c>
      <c r="OJ15" s="17">
        <v>0</v>
      </c>
      <c r="OK15" s="17">
        <v>0.434</v>
      </c>
      <c r="OL15" s="17">
        <v>0.43396000000000001</v>
      </c>
      <c r="OM15" s="17">
        <v>-0.43396000000000001</v>
      </c>
      <c r="ON15" s="17"/>
      <c r="OO15" s="17"/>
      <c r="OP15" s="17"/>
      <c r="OQ15" s="17">
        <v>0</v>
      </c>
      <c r="OR15" s="17">
        <v>0</v>
      </c>
      <c r="OS15" s="17">
        <v>0</v>
      </c>
      <c r="OT15" s="17">
        <v>0</v>
      </c>
      <c r="OU15" s="17">
        <v>0</v>
      </c>
      <c r="OV15" s="17">
        <v>0</v>
      </c>
      <c r="OW15" s="17"/>
      <c r="OX15" s="17">
        <v>17.560929999999999</v>
      </c>
      <c r="OY15" s="17">
        <v>-17.560929999999999</v>
      </c>
      <c r="OZ15" s="17">
        <v>10.5</v>
      </c>
      <c r="PA15" s="17">
        <v>9.9830000000000005</v>
      </c>
      <c r="PB15" s="17">
        <v>9.9829600000000003</v>
      </c>
      <c r="PC15" s="17">
        <v>0.51704000000000006</v>
      </c>
      <c r="PD15" s="17">
        <v>5.6</v>
      </c>
      <c r="PE15" s="17">
        <v>5.67</v>
      </c>
      <c r="PF15" s="17">
        <v>5.6699599999999997</v>
      </c>
      <c r="PG15" s="17">
        <v>-6.9959999999999994E-2</v>
      </c>
      <c r="PH15" s="17">
        <v>1.2</v>
      </c>
      <c r="PI15" s="17">
        <v>1</v>
      </c>
      <c r="PJ15" s="17">
        <v>0.99995999999999996</v>
      </c>
      <c r="PK15" s="17">
        <v>0.20004</v>
      </c>
      <c r="PL15" s="17">
        <v>1.75</v>
      </c>
      <c r="PM15" s="17">
        <v>1.8</v>
      </c>
      <c r="PN15" s="17">
        <v>1.79996</v>
      </c>
      <c r="PO15" s="17">
        <v>-4.9959999999999997E-2</v>
      </c>
      <c r="PP15" s="17">
        <v>4</v>
      </c>
      <c r="PQ15" s="17">
        <v>4.5999999999999996</v>
      </c>
      <c r="PR15" s="17">
        <v>4.5999499999999998</v>
      </c>
      <c r="PS15" s="17">
        <v>-0.59994999999999998</v>
      </c>
      <c r="PT15" s="17">
        <v>20.399999999999999</v>
      </c>
      <c r="PU15" s="17">
        <v>19.5122</v>
      </c>
      <c r="PV15" s="17">
        <v>19.512149999999998</v>
      </c>
      <c r="PW15" s="17">
        <v>0.88785000000000003</v>
      </c>
      <c r="PX15" s="17">
        <v>19</v>
      </c>
      <c r="PY15" s="17">
        <v>19.5122</v>
      </c>
      <c r="PZ15" s="17">
        <v>19.512149999999998</v>
      </c>
      <c r="QA15" s="17">
        <v>-0.51214999999999999</v>
      </c>
      <c r="QB15" s="17">
        <v>18.899999999999999</v>
      </c>
      <c r="QC15" s="17">
        <v>17.560980000000001</v>
      </c>
      <c r="QD15" s="17">
        <v>17.560929999999999</v>
      </c>
      <c r="QE15" s="17">
        <v>1.33907</v>
      </c>
      <c r="QF15" s="17">
        <v>3.7</v>
      </c>
      <c r="QG15" s="17">
        <v>3.5</v>
      </c>
      <c r="QH15" s="17">
        <v>3.4999600000000002</v>
      </c>
      <c r="QI15" s="17">
        <v>0.20004</v>
      </c>
      <c r="QJ15" s="17">
        <v>9.3000000000000007</v>
      </c>
      <c r="QK15" s="17">
        <v>9.1999999999999993</v>
      </c>
      <c r="QL15" s="17">
        <v>9.1999600000000008</v>
      </c>
      <c r="QM15" s="17">
        <v>0.10004</v>
      </c>
      <c r="QN15" s="17">
        <v>0</v>
      </c>
      <c r="QO15" s="17">
        <v>0</v>
      </c>
      <c r="QP15" s="17">
        <v>0</v>
      </c>
      <c r="QQ15" s="17">
        <v>0</v>
      </c>
      <c r="QR15" s="17">
        <v>0</v>
      </c>
      <c r="QS15" s="17">
        <v>0</v>
      </c>
      <c r="QT15" s="17">
        <v>0</v>
      </c>
      <c r="QU15" s="17">
        <v>0</v>
      </c>
      <c r="QV15" s="17">
        <v>12.2</v>
      </c>
      <c r="QW15" s="17">
        <v>25.710999999999999</v>
      </c>
      <c r="QX15" s="17">
        <v>25.71096</v>
      </c>
      <c r="QY15" s="17">
        <v>-13.510960000000001</v>
      </c>
      <c r="QZ15" s="17">
        <v>25.6</v>
      </c>
      <c r="RA15" s="17">
        <v>29.441089999999999</v>
      </c>
      <c r="RB15" s="17">
        <v>65.715959999999995</v>
      </c>
      <c r="RC15" s="17">
        <v>-40.115960000000001</v>
      </c>
      <c r="RD15" s="17">
        <v>4.8</v>
      </c>
      <c r="RE15" s="17">
        <v>4.2</v>
      </c>
      <c r="RF15" s="17">
        <v>4.1999599999999999</v>
      </c>
      <c r="RG15" s="17">
        <v>0.60004000000000002</v>
      </c>
      <c r="RH15" s="17">
        <v>2.4</v>
      </c>
      <c r="RI15" s="17">
        <v>2.4</v>
      </c>
      <c r="RJ15" s="17">
        <v>2.3999600000000001</v>
      </c>
      <c r="RK15" s="17">
        <v>4.0000000000000003E-5</v>
      </c>
      <c r="RL15" s="17">
        <v>2.4</v>
      </c>
      <c r="RM15" s="17">
        <v>2.4</v>
      </c>
      <c r="RN15" s="17">
        <v>2.3999600000000001</v>
      </c>
      <c r="RO15" s="17">
        <v>4.0000000000000003E-5</v>
      </c>
      <c r="RP15" s="17"/>
      <c r="RQ15" s="17"/>
      <c r="RR15" s="17"/>
      <c r="RS15" s="17">
        <v>0</v>
      </c>
      <c r="RT15" s="17">
        <v>0</v>
      </c>
      <c r="RU15" s="17">
        <v>0</v>
      </c>
      <c r="RV15" s="17">
        <v>0</v>
      </c>
      <c r="RW15" s="17">
        <v>0</v>
      </c>
      <c r="RX15" s="17">
        <v>2.4</v>
      </c>
      <c r="RY15" s="17">
        <v>3.2010000000000001</v>
      </c>
      <c r="RZ15" s="17">
        <v>3.2009599999999998</v>
      </c>
      <c r="SA15" s="17">
        <v>-0.80096000000000001</v>
      </c>
      <c r="SB15" s="17">
        <v>20.2</v>
      </c>
      <c r="SC15" s="17">
        <v>19.869240000000001</v>
      </c>
      <c r="SD15" s="17">
        <v>16.622070000000001</v>
      </c>
      <c r="SE15" s="17">
        <v>3.5779299999999998</v>
      </c>
      <c r="SF15" s="17">
        <v>3</v>
      </c>
      <c r="SG15" s="17">
        <v>2</v>
      </c>
      <c r="SH15" s="17">
        <v>1.99996</v>
      </c>
      <c r="SI15" s="17">
        <v>1.00004</v>
      </c>
      <c r="SJ15" s="17"/>
      <c r="SK15" s="17"/>
      <c r="SL15" s="17">
        <v>0.69996000000000003</v>
      </c>
      <c r="SM15" s="17">
        <v>-0.69996000000000003</v>
      </c>
      <c r="SN15" s="17">
        <v>14.8</v>
      </c>
      <c r="SO15" s="17">
        <v>16</v>
      </c>
      <c r="SP15" s="17">
        <v>15.99995</v>
      </c>
      <c r="SQ15" s="17">
        <v>-1.1999500000000001</v>
      </c>
      <c r="SR15" s="17">
        <v>9.6999999999999993</v>
      </c>
      <c r="SS15" s="17">
        <v>9.6999999999999993</v>
      </c>
      <c r="ST15" s="17">
        <v>9.6999600000000008</v>
      </c>
      <c r="SU15" s="17">
        <v>4.0000000000000003E-5</v>
      </c>
      <c r="SV15" s="17">
        <v>19.899999999999999</v>
      </c>
      <c r="SW15" s="17">
        <v>19.5122</v>
      </c>
      <c r="SX15" s="17">
        <v>19.512149999999998</v>
      </c>
      <c r="SY15" s="17">
        <v>0.38784999999999997</v>
      </c>
      <c r="SZ15" s="17">
        <v>20.3</v>
      </c>
      <c r="TA15" s="17">
        <v>19.5122</v>
      </c>
      <c r="TB15" s="17">
        <v>19.512149999999998</v>
      </c>
      <c r="TC15" s="17">
        <v>0.78785000000000005</v>
      </c>
      <c r="TD15" s="17">
        <v>20</v>
      </c>
      <c r="TE15" s="17">
        <v>19.317070000000001</v>
      </c>
      <c r="TF15" s="17">
        <v>19.317029999999999</v>
      </c>
      <c r="TG15" s="17">
        <v>0.68296999999999997</v>
      </c>
      <c r="TH15" s="17">
        <v>26.4</v>
      </c>
      <c r="TI15" s="17">
        <v>10.638999999999999</v>
      </c>
      <c r="TJ15" s="17">
        <v>10.638960000000001</v>
      </c>
      <c r="TK15" s="17">
        <v>15.761039999999999</v>
      </c>
      <c r="TL15" s="17">
        <v>10.6</v>
      </c>
      <c r="TM15" s="17">
        <v>19.545000000000002</v>
      </c>
      <c r="TN15" s="17">
        <v>19.54496</v>
      </c>
      <c r="TO15" s="17">
        <v>-8.94496</v>
      </c>
      <c r="TP15" s="17">
        <v>0</v>
      </c>
      <c r="TQ15" s="17">
        <v>0</v>
      </c>
      <c r="TR15" s="17">
        <v>0</v>
      </c>
      <c r="TS15" s="17">
        <v>0</v>
      </c>
      <c r="TT15" s="17">
        <v>9.8000000000000007</v>
      </c>
      <c r="TU15" s="17">
        <v>20</v>
      </c>
      <c r="TV15" s="17">
        <v>40.715960000000003</v>
      </c>
      <c r="TW15" s="17">
        <v>-30.915959999999998</v>
      </c>
      <c r="TX15" s="17">
        <v>26.6</v>
      </c>
      <c r="TY15" s="17">
        <v>43</v>
      </c>
      <c r="TZ15" s="17">
        <v>60.562959999999997</v>
      </c>
      <c r="UA15" s="17">
        <v>-33.962960000000002</v>
      </c>
      <c r="UB15" s="17">
        <v>0.1</v>
      </c>
      <c r="UC15" s="17">
        <v>0.876</v>
      </c>
      <c r="UD15" s="17">
        <v>0.87595999999999996</v>
      </c>
      <c r="UE15" s="17">
        <v>-0.77595999999999998</v>
      </c>
      <c r="UF15" s="17">
        <v>0</v>
      </c>
      <c r="UG15" s="17">
        <v>1.01</v>
      </c>
      <c r="UH15" s="17">
        <v>1.00996</v>
      </c>
      <c r="UI15" s="17">
        <v>-1.00996</v>
      </c>
      <c r="UJ15" s="17">
        <v>20.9</v>
      </c>
      <c r="UK15" s="17">
        <v>19.5122</v>
      </c>
      <c r="UL15" s="17">
        <v>19.512149999999998</v>
      </c>
      <c r="UM15" s="17">
        <v>1.38785</v>
      </c>
      <c r="UN15" s="17">
        <v>7.4</v>
      </c>
      <c r="UO15" s="17">
        <v>7</v>
      </c>
      <c r="UP15" s="17">
        <v>6.9999599999999997</v>
      </c>
      <c r="UQ15" s="17">
        <v>0.40004000000000001</v>
      </c>
      <c r="UR15" s="17">
        <v>7.7</v>
      </c>
      <c r="US15" s="17">
        <v>8.3000000000000007</v>
      </c>
      <c r="UT15" s="17">
        <v>8.2999600000000004</v>
      </c>
      <c r="UU15" s="17">
        <v>-0.59996000000000005</v>
      </c>
      <c r="UV15" s="17">
        <v>20.399999999999999</v>
      </c>
      <c r="UW15" s="17">
        <v>19.5122</v>
      </c>
      <c r="UX15" s="17">
        <v>19.512149999999998</v>
      </c>
      <c r="UY15" s="17">
        <v>0.88785000000000003</v>
      </c>
      <c r="UZ15" s="17">
        <v>20.399999999999999</v>
      </c>
      <c r="VA15" s="17">
        <v>19.510000000000002</v>
      </c>
      <c r="VB15" s="17">
        <v>19.50996</v>
      </c>
      <c r="VC15" s="17">
        <v>0.89004000000000005</v>
      </c>
      <c r="VD15" s="17">
        <v>20.2</v>
      </c>
      <c r="VE15" s="17">
        <v>19.510000000000002</v>
      </c>
      <c r="VF15" s="17">
        <v>19.50996</v>
      </c>
      <c r="VG15" s="17">
        <v>0.69003999999999999</v>
      </c>
      <c r="VH15" s="17">
        <v>0</v>
      </c>
      <c r="VI15" s="17">
        <v>0.434</v>
      </c>
      <c r="VJ15" s="17">
        <v>0.43396000000000001</v>
      </c>
      <c r="VK15" s="17">
        <v>-0.43396000000000001</v>
      </c>
      <c r="VL15" s="17">
        <v>0</v>
      </c>
      <c r="VM15" s="17">
        <v>0</v>
      </c>
      <c r="VN15" s="17">
        <v>0</v>
      </c>
      <c r="VO15" s="17">
        <v>0</v>
      </c>
      <c r="VP15" s="17">
        <v>0</v>
      </c>
      <c r="VQ15" s="17">
        <v>0</v>
      </c>
      <c r="VR15" s="17">
        <v>0</v>
      </c>
      <c r="VS15" s="17">
        <v>0</v>
      </c>
      <c r="VT15" s="17">
        <v>0</v>
      </c>
      <c r="VU15" s="17">
        <v>0</v>
      </c>
      <c r="VV15" s="17">
        <v>0</v>
      </c>
      <c r="VW15" s="17">
        <v>0</v>
      </c>
      <c r="VX15" s="17">
        <v>0.6</v>
      </c>
      <c r="VY15" s="17">
        <v>0.6</v>
      </c>
      <c r="VZ15" s="17">
        <v>0.59996000000000005</v>
      </c>
      <c r="WA15" s="17">
        <v>4.0000000000000003E-5</v>
      </c>
      <c r="WB15" s="17">
        <v>0</v>
      </c>
      <c r="WC15" s="17">
        <v>2.2365499999999998</v>
      </c>
      <c r="WD15" s="17">
        <v>24.999960000000002</v>
      </c>
      <c r="WE15" s="17">
        <v>-24.999960000000002</v>
      </c>
      <c r="WF15" s="17">
        <v>0</v>
      </c>
      <c r="WG15" s="17">
        <v>2.4439199999999999</v>
      </c>
      <c r="WH15" s="17">
        <v>11.99996</v>
      </c>
      <c r="WI15" s="17">
        <v>-11.99996</v>
      </c>
      <c r="WJ15" s="17">
        <v>0</v>
      </c>
      <c r="WK15" s="17">
        <v>0</v>
      </c>
      <c r="WL15" s="17">
        <v>0</v>
      </c>
      <c r="WM15" s="17">
        <v>0</v>
      </c>
      <c r="WN15" s="17">
        <v>0</v>
      </c>
      <c r="WO15" s="17">
        <v>0</v>
      </c>
      <c r="WP15" s="17">
        <v>0</v>
      </c>
      <c r="WQ15" s="17">
        <v>0</v>
      </c>
      <c r="WR15" s="17">
        <v>8.5</v>
      </c>
      <c r="WS15" s="17">
        <v>7.8</v>
      </c>
      <c r="WT15" s="17">
        <v>7.7999599999999996</v>
      </c>
      <c r="WU15" s="17">
        <v>0.70004</v>
      </c>
      <c r="WV15" s="17">
        <v>20</v>
      </c>
      <c r="WW15" s="17">
        <v>19.317070000000001</v>
      </c>
      <c r="WX15" s="17">
        <v>19.317029999999999</v>
      </c>
      <c r="WY15" s="17">
        <v>0.68296999999999997</v>
      </c>
      <c r="WZ15" s="17"/>
      <c r="XA15" s="17"/>
      <c r="XB15" s="17"/>
      <c r="XC15" s="17">
        <v>0</v>
      </c>
      <c r="XD15" s="17">
        <v>44.14</v>
      </c>
      <c r="XE15" s="17">
        <v>45</v>
      </c>
      <c r="XF15" s="17">
        <v>45</v>
      </c>
      <c r="XG15" s="17">
        <v>-0.86</v>
      </c>
      <c r="XH15" s="17">
        <v>21.8</v>
      </c>
      <c r="XI15" s="17">
        <v>15</v>
      </c>
      <c r="XJ15" s="17">
        <v>15</v>
      </c>
      <c r="XK15" s="17">
        <v>6.8</v>
      </c>
      <c r="XL15" s="17">
        <v>29.1</v>
      </c>
      <c r="XM15" s="17">
        <v>29.184000000000001</v>
      </c>
      <c r="XN15" s="17">
        <v>29.184000000000001</v>
      </c>
      <c r="XO15" s="17">
        <v>-8.4000000000000005E-2</v>
      </c>
      <c r="XP15" s="17">
        <v>3</v>
      </c>
      <c r="XQ15" s="17">
        <v>2.8159999999999998</v>
      </c>
      <c r="XR15" s="17">
        <v>2.8159999999999998</v>
      </c>
      <c r="XS15" s="17">
        <v>0.184</v>
      </c>
      <c r="XT15" s="17">
        <v>17.2</v>
      </c>
      <c r="XU15" s="17">
        <v>14</v>
      </c>
      <c r="XV15" s="17">
        <v>13.99996</v>
      </c>
      <c r="XW15" s="17">
        <v>3.20004</v>
      </c>
      <c r="XX15" s="17"/>
      <c r="XY15" s="17"/>
      <c r="XZ15" s="17"/>
      <c r="YA15" s="17">
        <v>0</v>
      </c>
      <c r="YB15" s="17"/>
      <c r="YC15" s="17"/>
      <c r="YD15" s="17"/>
      <c r="YE15" s="17">
        <v>0</v>
      </c>
    </row>
    <row r="16" spans="1:655" ht="24" customHeight="1" x14ac:dyDescent="0.35">
      <c r="A16" s="1"/>
      <c r="B16" s="18" t="s">
        <v>59</v>
      </c>
      <c r="C16" s="18" t="s">
        <v>812</v>
      </c>
      <c r="D16" s="19"/>
      <c r="E16" s="19"/>
      <c r="F16" s="19"/>
      <c r="G16" s="19">
        <v>0</v>
      </c>
      <c r="H16" s="19"/>
      <c r="I16" s="19"/>
      <c r="J16" s="19"/>
      <c r="K16" s="19">
        <v>0</v>
      </c>
      <c r="L16" s="19">
        <v>649.79999999999995</v>
      </c>
      <c r="M16" s="19">
        <v>646.79789000000005</v>
      </c>
      <c r="N16" s="19">
        <v>646.79776000000004</v>
      </c>
      <c r="O16" s="19">
        <v>3.00224</v>
      </c>
      <c r="P16" s="19">
        <v>216.6</v>
      </c>
      <c r="Q16" s="19">
        <v>211.44126</v>
      </c>
      <c r="R16" s="19">
        <v>211.44104999999999</v>
      </c>
      <c r="S16" s="19">
        <v>5.1589499999999999</v>
      </c>
      <c r="T16" s="19"/>
      <c r="U16" s="19"/>
      <c r="V16" s="19"/>
      <c r="W16" s="19">
        <v>0</v>
      </c>
      <c r="X16" s="19"/>
      <c r="Y16" s="19"/>
      <c r="Z16" s="19"/>
      <c r="AA16" s="19">
        <v>0</v>
      </c>
      <c r="AB16" s="19">
        <v>91.3</v>
      </c>
      <c r="AC16" s="19">
        <v>92.226339999999993</v>
      </c>
      <c r="AD16" s="19">
        <v>92.225970000000004</v>
      </c>
      <c r="AE16" s="19">
        <v>-0.92596999999999996</v>
      </c>
      <c r="AF16" s="19">
        <v>235.6</v>
      </c>
      <c r="AG16" s="19">
        <v>235.97717</v>
      </c>
      <c r="AH16" s="19">
        <v>235.97703000000001</v>
      </c>
      <c r="AI16" s="19">
        <v>-0.37702999999999998</v>
      </c>
      <c r="AJ16" s="19"/>
      <c r="AK16" s="19"/>
      <c r="AL16" s="19"/>
      <c r="AM16" s="19">
        <v>0</v>
      </c>
      <c r="AN16" s="19"/>
      <c r="AO16" s="19"/>
      <c r="AP16" s="19"/>
      <c r="AQ16" s="19">
        <v>0</v>
      </c>
      <c r="AR16" s="19">
        <v>106.1</v>
      </c>
      <c r="AS16" s="19">
        <v>116.66667</v>
      </c>
      <c r="AT16" s="19">
        <v>111.11111</v>
      </c>
      <c r="AU16" s="19">
        <v>-5.0111100000000004</v>
      </c>
      <c r="AV16" s="19">
        <v>104.8</v>
      </c>
      <c r="AW16" s="19">
        <v>116.66667</v>
      </c>
      <c r="AX16" s="19">
        <v>111.11111</v>
      </c>
      <c r="AY16" s="19">
        <v>-6.3111100000000002</v>
      </c>
      <c r="AZ16" s="19">
        <v>106.5</v>
      </c>
      <c r="BA16" s="19">
        <v>116.66667</v>
      </c>
      <c r="BB16" s="19">
        <v>111.11111</v>
      </c>
      <c r="BC16" s="19">
        <v>-4.61111</v>
      </c>
      <c r="BD16" s="19">
        <v>208.3</v>
      </c>
      <c r="BE16" s="19">
        <v>175</v>
      </c>
      <c r="BF16" s="19">
        <v>166.66667000000001</v>
      </c>
      <c r="BG16" s="19">
        <v>41.633330000000001</v>
      </c>
      <c r="BH16" s="19">
        <v>204.4</v>
      </c>
      <c r="BI16" s="19">
        <v>171.13059000000001</v>
      </c>
      <c r="BJ16" s="19">
        <v>119.65812</v>
      </c>
      <c r="BK16" s="19">
        <v>84.741879999999995</v>
      </c>
      <c r="BL16" s="19">
        <v>107.9</v>
      </c>
      <c r="BM16" s="19">
        <v>85.565290000000005</v>
      </c>
      <c r="BN16" s="19">
        <v>59.829059999999998</v>
      </c>
      <c r="BO16" s="19">
        <v>48.07094</v>
      </c>
      <c r="BP16" s="19">
        <v>377</v>
      </c>
      <c r="BQ16" s="19">
        <v>383.16584999999998</v>
      </c>
      <c r="BR16" s="19">
        <v>568.29804999999999</v>
      </c>
      <c r="BS16" s="19">
        <v>-191.29804999999999</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163.9</v>
      </c>
      <c r="CO16" s="19">
        <v>164.70732000000001</v>
      </c>
      <c r="CP16" s="19">
        <v>164.70717999999999</v>
      </c>
      <c r="CQ16" s="19">
        <v>-0.80718000000000001</v>
      </c>
      <c r="CR16" s="19">
        <v>7.5</v>
      </c>
      <c r="CS16" s="19">
        <v>7.5928399999999998</v>
      </c>
      <c r="CT16" s="19">
        <v>3.8485299999999998</v>
      </c>
      <c r="CU16" s="19">
        <v>3.6514700000000002</v>
      </c>
      <c r="CV16" s="19">
        <v>3.8</v>
      </c>
      <c r="CW16" s="19">
        <v>4.1677999999999997</v>
      </c>
      <c r="CX16" s="19">
        <v>2.11246</v>
      </c>
      <c r="CY16" s="19">
        <v>1.68754</v>
      </c>
      <c r="CZ16" s="19">
        <v>0</v>
      </c>
      <c r="DA16" s="19"/>
      <c r="DB16" s="19"/>
      <c r="DC16" s="19">
        <v>0</v>
      </c>
      <c r="DD16" s="19">
        <v>6.5</v>
      </c>
      <c r="DE16" s="19">
        <v>6.8787000000000003</v>
      </c>
      <c r="DF16" s="19">
        <v>6.8785999999999996</v>
      </c>
      <c r="DG16" s="19">
        <v>-0.37859999999999999</v>
      </c>
      <c r="DH16" s="19">
        <v>10.199999999999999</v>
      </c>
      <c r="DI16" s="19">
        <v>9.9997900000000008</v>
      </c>
      <c r="DJ16" s="19">
        <v>9.9996899999999993</v>
      </c>
      <c r="DK16" s="19">
        <v>0.20030999999999999</v>
      </c>
      <c r="DL16" s="19">
        <v>143.5</v>
      </c>
      <c r="DM16" s="19">
        <v>143</v>
      </c>
      <c r="DN16" s="19">
        <v>142.99983</v>
      </c>
      <c r="DO16" s="19">
        <v>0.50017</v>
      </c>
      <c r="DP16" s="19">
        <v>8.6999999999999993</v>
      </c>
      <c r="DQ16" s="19">
        <v>8.9130000000000003</v>
      </c>
      <c r="DR16" s="19">
        <v>8.9129000000000005</v>
      </c>
      <c r="DS16" s="19">
        <v>-0.21290000000000001</v>
      </c>
      <c r="DT16" s="19"/>
      <c r="DU16" s="19"/>
      <c r="DV16" s="19"/>
      <c r="DW16" s="19">
        <v>0</v>
      </c>
      <c r="DX16" s="19"/>
      <c r="DY16" s="19"/>
      <c r="DZ16" s="19"/>
      <c r="EA16" s="19">
        <v>0</v>
      </c>
      <c r="EB16" s="19"/>
      <c r="EC16" s="19"/>
      <c r="ED16" s="19"/>
      <c r="EE16" s="19">
        <v>0</v>
      </c>
      <c r="EF16" s="19">
        <v>111.2</v>
      </c>
      <c r="EG16" s="19">
        <v>112.90537</v>
      </c>
      <c r="EH16" s="19">
        <v>112.90519999999999</v>
      </c>
      <c r="EI16" s="19">
        <v>-1.7052</v>
      </c>
      <c r="EJ16" s="19">
        <v>223.2</v>
      </c>
      <c r="EK16" s="19">
        <v>221.55625000000001</v>
      </c>
      <c r="EL16" s="19">
        <v>221.25488999999999</v>
      </c>
      <c r="EM16" s="19">
        <v>1.9451099999999999</v>
      </c>
      <c r="EN16" s="19"/>
      <c r="EO16" s="19"/>
      <c r="EP16" s="19"/>
      <c r="EQ16" s="19">
        <v>0</v>
      </c>
      <c r="ER16" s="19"/>
      <c r="ES16" s="19"/>
      <c r="ET16" s="19"/>
      <c r="EU16" s="19">
        <v>0</v>
      </c>
      <c r="EV16" s="19"/>
      <c r="EW16" s="19"/>
      <c r="EX16" s="19"/>
      <c r="EY16" s="19">
        <v>0</v>
      </c>
      <c r="EZ16" s="19">
        <v>6.5</v>
      </c>
      <c r="FA16" s="19">
        <v>6.39</v>
      </c>
      <c r="FB16" s="19">
        <v>6.39</v>
      </c>
      <c r="FC16" s="19">
        <v>0.11</v>
      </c>
      <c r="FD16" s="19">
        <v>434</v>
      </c>
      <c r="FE16" s="19">
        <v>458.87804999999997</v>
      </c>
      <c r="FF16" s="19">
        <v>288.78010999999998</v>
      </c>
      <c r="FG16" s="19">
        <v>145.21988999999999</v>
      </c>
      <c r="FH16" s="19">
        <v>82</v>
      </c>
      <c r="FI16" s="19">
        <v>81.954149999999998</v>
      </c>
      <c r="FJ16" s="19">
        <v>81.953950000000006</v>
      </c>
      <c r="FK16" s="19">
        <v>4.6050000000000001E-2</v>
      </c>
      <c r="FL16" s="19">
        <v>146.1</v>
      </c>
      <c r="FM16" s="19">
        <v>148.62634</v>
      </c>
      <c r="FN16" s="19">
        <v>148.62604999999999</v>
      </c>
      <c r="FO16" s="19">
        <v>-2.5260500000000001</v>
      </c>
      <c r="FP16" s="19">
        <v>42.4</v>
      </c>
      <c r="FQ16" s="19">
        <v>41.498959999999997</v>
      </c>
      <c r="FR16" s="19">
        <v>41.498820000000002</v>
      </c>
      <c r="FS16" s="19">
        <v>0.90117999999999998</v>
      </c>
      <c r="FT16" s="19">
        <v>18.5</v>
      </c>
      <c r="FU16" s="19">
        <v>19.28585</v>
      </c>
      <c r="FV16" s="19">
        <v>19.285689999999999</v>
      </c>
      <c r="FW16" s="19">
        <v>-0.78569</v>
      </c>
      <c r="FX16" s="19">
        <v>19.7</v>
      </c>
      <c r="FY16" s="19">
        <v>19.317070000000001</v>
      </c>
      <c r="FZ16" s="19">
        <v>19.317039999999999</v>
      </c>
      <c r="GA16" s="19">
        <v>0.38296000000000002</v>
      </c>
      <c r="GB16" s="19">
        <v>91.4</v>
      </c>
      <c r="GC16" s="19">
        <v>87.657560000000004</v>
      </c>
      <c r="GD16" s="19">
        <v>87.657420000000002</v>
      </c>
      <c r="GE16" s="19">
        <v>3.7425799999999998</v>
      </c>
      <c r="GF16" s="19"/>
      <c r="GG16" s="19"/>
      <c r="GH16" s="19"/>
      <c r="GI16" s="19">
        <v>0</v>
      </c>
      <c r="GJ16" s="19"/>
      <c r="GK16" s="19"/>
      <c r="GL16" s="19"/>
      <c r="GM16" s="19">
        <v>0</v>
      </c>
      <c r="GN16" s="19"/>
      <c r="GO16" s="19"/>
      <c r="GP16" s="19"/>
      <c r="GQ16" s="19">
        <v>0</v>
      </c>
      <c r="GR16" s="19">
        <v>108.6</v>
      </c>
      <c r="GS16" s="19">
        <v>110.91316999999999</v>
      </c>
      <c r="GT16" s="19">
        <v>110.913</v>
      </c>
      <c r="GU16" s="19">
        <v>-2.3130000000000002</v>
      </c>
      <c r="GV16" s="19"/>
      <c r="GW16" s="19"/>
      <c r="GX16" s="19"/>
      <c r="GY16" s="19">
        <v>0</v>
      </c>
      <c r="GZ16" s="19">
        <v>8.6999999999999993</v>
      </c>
      <c r="HA16" s="19">
        <v>8.8668200000000006</v>
      </c>
      <c r="HB16" s="19">
        <v>8.8664799999999993</v>
      </c>
      <c r="HC16" s="19">
        <v>-0.16647999999999999</v>
      </c>
      <c r="HD16" s="19">
        <v>45.9</v>
      </c>
      <c r="HE16" s="19">
        <v>47.26634</v>
      </c>
      <c r="HF16" s="19">
        <v>47.266170000000002</v>
      </c>
      <c r="HG16" s="19">
        <v>-1.3661700000000001</v>
      </c>
      <c r="HH16" s="19">
        <v>46.7</v>
      </c>
      <c r="HI16" s="19">
        <v>44.275120000000001</v>
      </c>
      <c r="HJ16" s="19">
        <v>44.274979999999999</v>
      </c>
      <c r="HK16" s="19">
        <v>2.42502</v>
      </c>
      <c r="HL16" s="19">
        <v>3.8</v>
      </c>
      <c r="HM16" s="19">
        <v>3.8872599999999999</v>
      </c>
      <c r="HN16" s="19">
        <v>3.8870800000000001</v>
      </c>
      <c r="HO16" s="19">
        <v>-8.7080000000000005E-2</v>
      </c>
      <c r="HP16" s="19">
        <v>39.1</v>
      </c>
      <c r="HQ16" s="19">
        <v>34.419510000000002</v>
      </c>
      <c r="HR16" s="19">
        <v>34.419400000000003</v>
      </c>
      <c r="HS16" s="19">
        <v>4.6806000000000001</v>
      </c>
      <c r="HT16" s="19">
        <v>175.4</v>
      </c>
      <c r="HU16" s="19">
        <v>171.54185000000001</v>
      </c>
      <c r="HV16" s="19">
        <v>171.54157000000001</v>
      </c>
      <c r="HW16" s="19">
        <v>3.8584299999999998</v>
      </c>
      <c r="HX16" s="19">
        <v>95.2</v>
      </c>
      <c r="HY16" s="19">
        <v>95.918049999999994</v>
      </c>
      <c r="HZ16" s="19">
        <v>92.666110000000003</v>
      </c>
      <c r="IA16" s="19">
        <v>2.53389</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v>
      </c>
      <c r="JA16" s="19">
        <v>88.815600000000003</v>
      </c>
      <c r="JB16" s="19">
        <v>88.815439999999995</v>
      </c>
      <c r="JC16" s="19">
        <v>-1.8154399999999999</v>
      </c>
      <c r="JD16" s="19">
        <v>157.69999999999999</v>
      </c>
      <c r="JE16" s="19">
        <v>154.52991</v>
      </c>
      <c r="JF16" s="19">
        <v>94.017089999999996</v>
      </c>
      <c r="JG16" s="19">
        <v>63.68291</v>
      </c>
      <c r="JH16" s="19"/>
      <c r="JI16" s="19"/>
      <c r="JJ16" s="19"/>
      <c r="JK16" s="19">
        <v>0</v>
      </c>
      <c r="JL16" s="19">
        <v>0</v>
      </c>
      <c r="JM16" s="19"/>
      <c r="JN16" s="19">
        <v>94.017089999999996</v>
      </c>
      <c r="JO16" s="19">
        <v>-94.017089999999996</v>
      </c>
      <c r="JP16" s="19">
        <v>65.3</v>
      </c>
      <c r="JQ16" s="19">
        <v>77.264960000000002</v>
      </c>
      <c r="JR16" s="19">
        <v>94.017089999999996</v>
      </c>
      <c r="JS16" s="19">
        <v>-28.717089999999999</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4.7</v>
      </c>
      <c r="LA16" s="19">
        <v>3.9931199999999998</v>
      </c>
      <c r="LB16" s="19">
        <v>3.9928300000000001</v>
      </c>
      <c r="LC16" s="19">
        <v>0.70716999999999997</v>
      </c>
      <c r="LD16" s="19">
        <v>262.5</v>
      </c>
      <c r="LE16" s="19">
        <v>271.12195000000003</v>
      </c>
      <c r="LF16" s="19">
        <v>271.12119000000001</v>
      </c>
      <c r="LG16" s="19">
        <v>-8.6211900000000004</v>
      </c>
      <c r="LH16" s="19">
        <v>133.4</v>
      </c>
      <c r="LI16" s="19">
        <v>133.67995999999999</v>
      </c>
      <c r="LJ16" s="19">
        <v>133.67966000000001</v>
      </c>
      <c r="LK16" s="19">
        <v>-0.27966000000000002</v>
      </c>
      <c r="LL16" s="19">
        <v>61.5</v>
      </c>
      <c r="LM16" s="19">
        <v>67.461460000000002</v>
      </c>
      <c r="LN16" s="19">
        <v>67.461320000000001</v>
      </c>
      <c r="LO16" s="19">
        <v>-5.9613199999999997</v>
      </c>
      <c r="LP16" s="19">
        <v>78.2</v>
      </c>
      <c r="LQ16" s="19">
        <v>78.567999999999998</v>
      </c>
      <c r="LR16" s="19">
        <v>78.567189999999997</v>
      </c>
      <c r="LS16" s="19">
        <v>-0.36719000000000002</v>
      </c>
      <c r="LT16" s="19">
        <v>30.4</v>
      </c>
      <c r="LU16" s="19">
        <v>30.097560000000001</v>
      </c>
      <c r="LV16" s="19">
        <v>30.097429999999999</v>
      </c>
      <c r="LW16" s="19">
        <v>0.30257000000000001</v>
      </c>
      <c r="LX16" s="19"/>
      <c r="LY16" s="19"/>
      <c r="LZ16" s="19"/>
      <c r="MA16" s="19">
        <v>0</v>
      </c>
      <c r="MB16" s="19"/>
      <c r="MC16" s="19"/>
      <c r="MD16" s="19"/>
      <c r="ME16" s="19">
        <v>0</v>
      </c>
      <c r="MF16" s="19"/>
      <c r="MG16" s="19"/>
      <c r="MH16" s="19"/>
      <c r="MI16" s="19">
        <v>0</v>
      </c>
      <c r="MJ16" s="19">
        <v>143.30000000000001</v>
      </c>
      <c r="MK16" s="19">
        <v>110</v>
      </c>
      <c r="ML16" s="19">
        <v>110</v>
      </c>
      <c r="MM16" s="19">
        <v>33.299999999999997</v>
      </c>
      <c r="MN16" s="19">
        <v>146.19999999999999</v>
      </c>
      <c r="MO16" s="19">
        <v>110</v>
      </c>
      <c r="MP16" s="19">
        <v>110</v>
      </c>
      <c r="MQ16" s="19">
        <v>36.200000000000003</v>
      </c>
      <c r="MR16" s="19">
        <v>147.6</v>
      </c>
      <c r="MS16" s="19">
        <v>110</v>
      </c>
      <c r="MT16" s="19">
        <v>110</v>
      </c>
      <c r="MU16" s="19">
        <v>37.6</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10.3</v>
      </c>
      <c r="NQ16" s="19">
        <v>50</v>
      </c>
      <c r="NR16" s="19">
        <v>0</v>
      </c>
      <c r="NS16" s="19">
        <v>10.3</v>
      </c>
      <c r="NT16" s="19">
        <v>0</v>
      </c>
      <c r="NU16" s="19"/>
      <c r="NV16" s="19"/>
      <c r="NW16" s="19">
        <v>0</v>
      </c>
      <c r="NX16" s="19">
        <v>0</v>
      </c>
      <c r="NY16" s="19">
        <v>0</v>
      </c>
      <c r="NZ16" s="19">
        <v>0</v>
      </c>
      <c r="OA16" s="19">
        <v>0</v>
      </c>
      <c r="OB16" s="19">
        <v>73.8</v>
      </c>
      <c r="OC16" s="19">
        <v>95.963750000000005</v>
      </c>
      <c r="OD16" s="19">
        <v>81.506969999999995</v>
      </c>
      <c r="OE16" s="19">
        <v>-7.7069700000000001</v>
      </c>
      <c r="OF16" s="19">
        <v>0</v>
      </c>
      <c r="OG16" s="19">
        <v>0</v>
      </c>
      <c r="OH16" s="19">
        <v>0</v>
      </c>
      <c r="OI16" s="19">
        <v>0</v>
      </c>
      <c r="OJ16" s="19">
        <v>0.1</v>
      </c>
      <c r="OK16" s="19">
        <v>0.438</v>
      </c>
      <c r="OL16" s="19">
        <v>0.43797000000000003</v>
      </c>
      <c r="OM16" s="19">
        <v>-0.33796999999999999</v>
      </c>
      <c r="ON16" s="19"/>
      <c r="OO16" s="19"/>
      <c r="OP16" s="19"/>
      <c r="OQ16" s="19">
        <v>0</v>
      </c>
      <c r="OR16" s="19">
        <v>0</v>
      </c>
      <c r="OS16" s="19">
        <v>0</v>
      </c>
      <c r="OT16" s="19">
        <v>0</v>
      </c>
      <c r="OU16" s="19">
        <v>0</v>
      </c>
      <c r="OV16" s="19">
        <v>0</v>
      </c>
      <c r="OW16" s="19"/>
      <c r="OX16" s="19">
        <v>17.560939999999999</v>
      </c>
      <c r="OY16" s="19">
        <v>-17.560939999999999</v>
      </c>
      <c r="OZ16" s="19">
        <v>10.4</v>
      </c>
      <c r="PA16" s="19">
        <v>9.9830000000000005</v>
      </c>
      <c r="PB16" s="19">
        <v>9.9829699999999999</v>
      </c>
      <c r="PC16" s="19">
        <v>0.41703000000000001</v>
      </c>
      <c r="PD16" s="19">
        <v>5.6</v>
      </c>
      <c r="PE16" s="19">
        <v>5.67</v>
      </c>
      <c r="PF16" s="19">
        <v>5.6699700000000002</v>
      </c>
      <c r="PG16" s="19">
        <v>-6.9970000000000004E-2</v>
      </c>
      <c r="PH16" s="19">
        <v>1.2</v>
      </c>
      <c r="PI16" s="19">
        <v>1</v>
      </c>
      <c r="PJ16" s="19">
        <v>0.99995999999999996</v>
      </c>
      <c r="PK16" s="19">
        <v>0.20004</v>
      </c>
      <c r="PL16" s="19">
        <v>1.75</v>
      </c>
      <c r="PM16" s="19">
        <v>1.8</v>
      </c>
      <c r="PN16" s="19">
        <v>1.7999700000000001</v>
      </c>
      <c r="PO16" s="19">
        <v>-4.9970000000000001E-2</v>
      </c>
      <c r="PP16" s="19">
        <v>4</v>
      </c>
      <c r="PQ16" s="19">
        <v>4.5999999999999996</v>
      </c>
      <c r="PR16" s="19">
        <v>4.5999600000000003</v>
      </c>
      <c r="PS16" s="19">
        <v>-0.59996000000000005</v>
      </c>
      <c r="PT16" s="19">
        <v>20.3</v>
      </c>
      <c r="PU16" s="19">
        <v>19.5122</v>
      </c>
      <c r="PV16" s="19">
        <v>19.512160000000002</v>
      </c>
      <c r="PW16" s="19">
        <v>0.78783999999999998</v>
      </c>
      <c r="PX16" s="19">
        <v>20</v>
      </c>
      <c r="PY16" s="19">
        <v>19.5122</v>
      </c>
      <c r="PZ16" s="19">
        <v>19.512160000000002</v>
      </c>
      <c r="QA16" s="19">
        <v>0.48784</v>
      </c>
      <c r="QB16" s="19">
        <v>18.899999999999999</v>
      </c>
      <c r="QC16" s="19">
        <v>17.560980000000001</v>
      </c>
      <c r="QD16" s="19">
        <v>17.560939999999999</v>
      </c>
      <c r="QE16" s="19">
        <v>1.3390599999999999</v>
      </c>
      <c r="QF16" s="19">
        <v>3.7</v>
      </c>
      <c r="QG16" s="19">
        <v>3.5</v>
      </c>
      <c r="QH16" s="19">
        <v>3.4999699999999998</v>
      </c>
      <c r="QI16" s="19">
        <v>0.20003000000000001</v>
      </c>
      <c r="QJ16" s="19">
        <v>9.3000000000000007</v>
      </c>
      <c r="QK16" s="19">
        <v>9.1999999999999993</v>
      </c>
      <c r="QL16" s="19">
        <v>9.1999600000000008</v>
      </c>
      <c r="QM16" s="19">
        <v>0.10004</v>
      </c>
      <c r="QN16" s="19">
        <v>0</v>
      </c>
      <c r="QO16" s="19">
        <v>0</v>
      </c>
      <c r="QP16" s="19">
        <v>0</v>
      </c>
      <c r="QQ16" s="19">
        <v>0</v>
      </c>
      <c r="QR16" s="19">
        <v>0</v>
      </c>
      <c r="QS16" s="19">
        <v>0</v>
      </c>
      <c r="QT16" s="19">
        <v>0</v>
      </c>
      <c r="QU16" s="19">
        <v>0</v>
      </c>
      <c r="QV16" s="19">
        <v>12.1</v>
      </c>
      <c r="QW16" s="19">
        <v>25.614000000000001</v>
      </c>
      <c r="QX16" s="19">
        <v>25.613969999999998</v>
      </c>
      <c r="QY16" s="19">
        <v>-13.51397</v>
      </c>
      <c r="QZ16" s="19">
        <v>18</v>
      </c>
      <c r="RA16" s="19">
        <v>29.055890000000002</v>
      </c>
      <c r="RB16" s="19">
        <v>65.952969999999993</v>
      </c>
      <c r="RC16" s="19">
        <v>-47.952970000000001</v>
      </c>
      <c r="RD16" s="19">
        <v>4.8</v>
      </c>
      <c r="RE16" s="19">
        <v>4.2</v>
      </c>
      <c r="RF16" s="19">
        <v>4.1999700000000004</v>
      </c>
      <c r="RG16" s="19">
        <v>0.60002999999999995</v>
      </c>
      <c r="RH16" s="19">
        <v>2.4</v>
      </c>
      <c r="RI16" s="19">
        <v>2.4</v>
      </c>
      <c r="RJ16" s="19">
        <v>2.3999700000000002</v>
      </c>
      <c r="RK16" s="19">
        <v>3.0000000000000001E-5</v>
      </c>
      <c r="RL16" s="19">
        <v>2.4</v>
      </c>
      <c r="RM16" s="19">
        <v>2.4</v>
      </c>
      <c r="RN16" s="19">
        <v>2.3999700000000002</v>
      </c>
      <c r="RO16" s="19">
        <v>3.0000000000000001E-5</v>
      </c>
      <c r="RP16" s="19"/>
      <c r="RQ16" s="19"/>
      <c r="RR16" s="19"/>
      <c r="RS16" s="19">
        <v>0</v>
      </c>
      <c r="RT16" s="19">
        <v>0</v>
      </c>
      <c r="RU16" s="19">
        <v>0</v>
      </c>
      <c r="RV16" s="19">
        <v>0</v>
      </c>
      <c r="RW16" s="19">
        <v>0</v>
      </c>
      <c r="RX16" s="19">
        <v>2.4</v>
      </c>
      <c r="RY16" s="19">
        <v>3.2010000000000001</v>
      </c>
      <c r="RZ16" s="19">
        <v>3.2009699999999999</v>
      </c>
      <c r="SA16" s="19">
        <v>-0.80096999999999996</v>
      </c>
      <c r="SB16" s="19">
        <v>20.3</v>
      </c>
      <c r="SC16" s="19">
        <v>19.869240000000001</v>
      </c>
      <c r="SD16" s="19">
        <v>19.869199999999999</v>
      </c>
      <c r="SE16" s="19">
        <v>0.43080000000000002</v>
      </c>
      <c r="SF16" s="19">
        <v>3</v>
      </c>
      <c r="SG16" s="19">
        <v>2</v>
      </c>
      <c r="SH16" s="19">
        <v>1.99996</v>
      </c>
      <c r="SI16" s="19">
        <v>1.00004</v>
      </c>
      <c r="SJ16" s="19"/>
      <c r="SK16" s="19"/>
      <c r="SL16" s="19">
        <v>0.69996999999999998</v>
      </c>
      <c r="SM16" s="19">
        <v>-0.69996999999999998</v>
      </c>
      <c r="SN16" s="19">
        <v>14.8</v>
      </c>
      <c r="SO16" s="19">
        <v>16</v>
      </c>
      <c r="SP16" s="19">
        <v>15.99996</v>
      </c>
      <c r="SQ16" s="19">
        <v>-1.1999599999999999</v>
      </c>
      <c r="SR16" s="19">
        <v>9.8000000000000007</v>
      </c>
      <c r="SS16" s="19">
        <v>9.6999999999999993</v>
      </c>
      <c r="ST16" s="19">
        <v>9.6999600000000008</v>
      </c>
      <c r="SU16" s="19">
        <v>0.10004</v>
      </c>
      <c r="SV16" s="19">
        <v>19.7</v>
      </c>
      <c r="SW16" s="19">
        <v>19.5122</v>
      </c>
      <c r="SX16" s="19">
        <v>19.512160000000002</v>
      </c>
      <c r="SY16" s="19">
        <v>0.18784000000000001</v>
      </c>
      <c r="SZ16" s="19">
        <v>20.3</v>
      </c>
      <c r="TA16" s="19">
        <v>19.5122</v>
      </c>
      <c r="TB16" s="19">
        <v>19.512160000000002</v>
      </c>
      <c r="TC16" s="19">
        <v>0.78783999999999998</v>
      </c>
      <c r="TD16" s="19">
        <v>20</v>
      </c>
      <c r="TE16" s="19">
        <v>19.317070000000001</v>
      </c>
      <c r="TF16" s="19">
        <v>19.317039999999999</v>
      </c>
      <c r="TG16" s="19">
        <v>0.68296000000000001</v>
      </c>
      <c r="TH16" s="19">
        <v>24.3</v>
      </c>
      <c r="TI16" s="19">
        <v>11.145</v>
      </c>
      <c r="TJ16" s="19">
        <v>11.144970000000001</v>
      </c>
      <c r="TK16" s="19">
        <v>13.15503</v>
      </c>
      <c r="TL16" s="19">
        <v>7.2</v>
      </c>
      <c r="TM16" s="19">
        <v>19.268999999999998</v>
      </c>
      <c r="TN16" s="19">
        <v>19.268969999999999</v>
      </c>
      <c r="TO16" s="19">
        <v>-12.06897</v>
      </c>
      <c r="TP16" s="19">
        <v>0</v>
      </c>
      <c r="TQ16" s="19">
        <v>0</v>
      </c>
      <c r="TR16" s="19">
        <v>0</v>
      </c>
      <c r="TS16" s="19">
        <v>0</v>
      </c>
      <c r="TT16" s="19">
        <v>7.1</v>
      </c>
      <c r="TU16" s="19">
        <v>27</v>
      </c>
      <c r="TV16" s="19">
        <v>46.682969999999997</v>
      </c>
      <c r="TW16" s="19">
        <v>-39.582970000000003</v>
      </c>
      <c r="TX16" s="19">
        <v>21.3</v>
      </c>
      <c r="TY16" s="19">
        <v>52</v>
      </c>
      <c r="TZ16" s="19">
        <v>64.094970000000004</v>
      </c>
      <c r="UA16" s="19">
        <v>-42.794969999999999</v>
      </c>
      <c r="UB16" s="19">
        <v>0</v>
      </c>
      <c r="UC16" s="19">
        <v>0.89900000000000002</v>
      </c>
      <c r="UD16" s="19">
        <v>0.89897000000000005</v>
      </c>
      <c r="UE16" s="19">
        <v>-0.89897000000000005</v>
      </c>
      <c r="UF16" s="19">
        <v>0</v>
      </c>
      <c r="UG16" s="19">
        <v>1.331</v>
      </c>
      <c r="UH16" s="19">
        <v>1.33097</v>
      </c>
      <c r="UI16" s="19">
        <v>-1.33097</v>
      </c>
      <c r="UJ16" s="19">
        <v>20.9</v>
      </c>
      <c r="UK16" s="19">
        <v>19.5122</v>
      </c>
      <c r="UL16" s="19">
        <v>19.512160000000002</v>
      </c>
      <c r="UM16" s="19">
        <v>1.38784</v>
      </c>
      <c r="UN16" s="19">
        <v>7.3</v>
      </c>
      <c r="UO16" s="19">
        <v>7</v>
      </c>
      <c r="UP16" s="19">
        <v>6.9999700000000002</v>
      </c>
      <c r="UQ16" s="19">
        <v>0.30003000000000002</v>
      </c>
      <c r="UR16" s="19">
        <v>7.5</v>
      </c>
      <c r="US16" s="19">
        <v>8.3000000000000007</v>
      </c>
      <c r="UT16" s="19">
        <v>8.2999700000000001</v>
      </c>
      <c r="UU16" s="19">
        <v>-0.79996999999999996</v>
      </c>
      <c r="UV16" s="19">
        <v>20.399999999999999</v>
      </c>
      <c r="UW16" s="19">
        <v>19.5122</v>
      </c>
      <c r="UX16" s="19">
        <v>19.512160000000002</v>
      </c>
      <c r="UY16" s="19">
        <v>0.88783999999999996</v>
      </c>
      <c r="UZ16" s="19">
        <v>20.399999999999999</v>
      </c>
      <c r="VA16" s="19">
        <v>19.510000000000002</v>
      </c>
      <c r="VB16" s="19">
        <v>19.50996</v>
      </c>
      <c r="VC16" s="19">
        <v>0.89004000000000005</v>
      </c>
      <c r="VD16" s="19">
        <v>20.2</v>
      </c>
      <c r="VE16" s="19">
        <v>19.510000000000002</v>
      </c>
      <c r="VF16" s="19">
        <v>19.50996</v>
      </c>
      <c r="VG16" s="19">
        <v>0.69003999999999999</v>
      </c>
      <c r="VH16" s="19">
        <v>0</v>
      </c>
      <c r="VI16" s="19">
        <v>0.42</v>
      </c>
      <c r="VJ16" s="19">
        <v>0.41997000000000001</v>
      </c>
      <c r="VK16" s="19">
        <v>-0.41997000000000001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0.59997</v>
      </c>
      <c r="WA16" s="19">
        <v>3.0000000000000001E-5</v>
      </c>
      <c r="WB16" s="19">
        <v>0</v>
      </c>
      <c r="WC16" s="19">
        <v>3.17415</v>
      </c>
      <c r="WD16" s="19">
        <v>25.999970000000001</v>
      </c>
      <c r="WE16" s="19">
        <v>-25.999970000000001</v>
      </c>
      <c r="WF16" s="19">
        <v>0</v>
      </c>
      <c r="WG16" s="19">
        <v>4.2671000000000001</v>
      </c>
      <c r="WH16" s="19">
        <v>12.999969999999999</v>
      </c>
      <c r="WI16" s="19">
        <v>-12.999969999999999</v>
      </c>
      <c r="WJ16" s="19">
        <v>0</v>
      </c>
      <c r="WK16" s="19">
        <v>0</v>
      </c>
      <c r="WL16" s="19">
        <v>0</v>
      </c>
      <c r="WM16" s="19">
        <v>0</v>
      </c>
      <c r="WN16" s="19">
        <v>0</v>
      </c>
      <c r="WO16" s="19">
        <v>0</v>
      </c>
      <c r="WP16" s="19">
        <v>0</v>
      </c>
      <c r="WQ16" s="19">
        <v>0</v>
      </c>
      <c r="WR16" s="19">
        <v>8.4</v>
      </c>
      <c r="WS16" s="19">
        <v>7.8</v>
      </c>
      <c r="WT16" s="19">
        <v>7.7999700000000001</v>
      </c>
      <c r="WU16" s="19">
        <v>0.60002999999999995</v>
      </c>
      <c r="WV16" s="19">
        <v>20</v>
      </c>
      <c r="WW16" s="19">
        <v>19.317070000000001</v>
      </c>
      <c r="WX16" s="19">
        <v>19.317039999999999</v>
      </c>
      <c r="WY16" s="19">
        <v>0.68296000000000001</v>
      </c>
      <c r="WZ16" s="19"/>
      <c r="XA16" s="19"/>
      <c r="XB16" s="19"/>
      <c r="XC16" s="19">
        <v>0</v>
      </c>
      <c r="XD16" s="19">
        <v>43.99</v>
      </c>
      <c r="XE16" s="19">
        <v>45</v>
      </c>
      <c r="XF16" s="19">
        <v>45</v>
      </c>
      <c r="XG16" s="19">
        <v>-1.01</v>
      </c>
      <c r="XH16" s="19">
        <v>21.28</v>
      </c>
      <c r="XI16" s="19">
        <v>15</v>
      </c>
      <c r="XJ16" s="19">
        <v>15</v>
      </c>
      <c r="XK16" s="19">
        <v>6.28</v>
      </c>
      <c r="XL16" s="19">
        <v>29.1</v>
      </c>
      <c r="XM16" s="19">
        <v>29.184000000000001</v>
      </c>
      <c r="XN16" s="19">
        <v>29.184000000000001</v>
      </c>
      <c r="XO16" s="19">
        <v>-8.4000000000000005E-2</v>
      </c>
      <c r="XP16" s="19">
        <v>3</v>
      </c>
      <c r="XQ16" s="19">
        <v>2.8159999999999998</v>
      </c>
      <c r="XR16" s="19">
        <v>2.8159999999999998</v>
      </c>
      <c r="XS16" s="19">
        <v>0.184</v>
      </c>
      <c r="XT16" s="19">
        <v>17.100000000000001</v>
      </c>
      <c r="XU16" s="19">
        <v>14</v>
      </c>
      <c r="XV16" s="19">
        <v>13.999969999999999</v>
      </c>
      <c r="XW16" s="19">
        <v>3.1000299999999998</v>
      </c>
      <c r="XX16" s="19"/>
      <c r="XY16" s="19"/>
      <c r="XZ16" s="19"/>
      <c r="YA16" s="19">
        <v>0</v>
      </c>
      <c r="YB16" s="19"/>
      <c r="YC16" s="19"/>
      <c r="YD16" s="19"/>
      <c r="YE16" s="19">
        <v>0</v>
      </c>
    </row>
    <row r="17" spans="1:655" ht="24" customHeight="1" x14ac:dyDescent="0.35">
      <c r="A17" s="1"/>
      <c r="B17" s="13" t="s">
        <v>59</v>
      </c>
      <c r="C17" s="13" t="s">
        <v>813</v>
      </c>
      <c r="D17" s="14"/>
      <c r="E17" s="14"/>
      <c r="F17" s="14"/>
      <c r="G17" s="14">
        <v>0</v>
      </c>
      <c r="H17" s="14"/>
      <c r="I17" s="14"/>
      <c r="J17" s="14"/>
      <c r="K17" s="14">
        <v>0</v>
      </c>
      <c r="L17" s="14">
        <v>651</v>
      </c>
      <c r="M17" s="14">
        <v>646.79789000000005</v>
      </c>
      <c r="N17" s="14">
        <v>646.79678999999999</v>
      </c>
      <c r="O17" s="14">
        <v>4.2032100000000003</v>
      </c>
      <c r="P17" s="14">
        <v>216.4</v>
      </c>
      <c r="Q17" s="14">
        <v>211.44126</v>
      </c>
      <c r="R17" s="14">
        <v>211.43944999999999</v>
      </c>
      <c r="S17" s="14">
        <v>4.9605499999999996</v>
      </c>
      <c r="T17" s="14"/>
      <c r="U17" s="14"/>
      <c r="V17" s="14"/>
      <c r="W17" s="14">
        <v>0</v>
      </c>
      <c r="X17" s="14"/>
      <c r="Y17" s="14"/>
      <c r="Z17" s="14"/>
      <c r="AA17" s="14">
        <v>0</v>
      </c>
      <c r="AB17" s="14">
        <v>91</v>
      </c>
      <c r="AC17" s="14">
        <v>92.226339999999993</v>
      </c>
      <c r="AD17" s="14">
        <v>92.225189999999998</v>
      </c>
      <c r="AE17" s="14">
        <v>-1.22519</v>
      </c>
      <c r="AF17" s="14">
        <v>239.4</v>
      </c>
      <c r="AG17" s="14">
        <v>235.97717</v>
      </c>
      <c r="AH17" s="14">
        <v>235.97651999999999</v>
      </c>
      <c r="AI17" s="14">
        <v>3.4234800000000001</v>
      </c>
      <c r="AJ17" s="14"/>
      <c r="AK17" s="14"/>
      <c r="AL17" s="14"/>
      <c r="AM17" s="14">
        <v>0</v>
      </c>
      <c r="AN17" s="14"/>
      <c r="AO17" s="14"/>
      <c r="AP17" s="14"/>
      <c r="AQ17" s="14">
        <v>0</v>
      </c>
      <c r="AR17" s="14">
        <v>106.1</v>
      </c>
      <c r="AS17" s="14">
        <v>116.66667</v>
      </c>
      <c r="AT17" s="14">
        <v>116.66667</v>
      </c>
      <c r="AU17" s="14">
        <v>-10.56667</v>
      </c>
      <c r="AV17" s="14">
        <v>105.1</v>
      </c>
      <c r="AW17" s="14">
        <v>116.66667</v>
      </c>
      <c r="AX17" s="14">
        <v>116.66667</v>
      </c>
      <c r="AY17" s="14">
        <v>-11.56667</v>
      </c>
      <c r="AZ17" s="14">
        <v>105.4</v>
      </c>
      <c r="BA17" s="14">
        <v>116.66667</v>
      </c>
      <c r="BB17" s="14">
        <v>116.66667</v>
      </c>
      <c r="BC17" s="14">
        <v>-11.26667</v>
      </c>
      <c r="BD17" s="14">
        <v>208.5</v>
      </c>
      <c r="BE17" s="14">
        <v>175</v>
      </c>
      <c r="BF17" s="14">
        <v>175</v>
      </c>
      <c r="BG17" s="14">
        <v>33.5</v>
      </c>
      <c r="BH17" s="14">
        <v>205.6</v>
      </c>
      <c r="BI17" s="14">
        <v>192.47073</v>
      </c>
      <c r="BJ17" s="14">
        <v>119.65812</v>
      </c>
      <c r="BK17" s="14">
        <v>85.941879999999998</v>
      </c>
      <c r="BL17" s="14">
        <v>107.6</v>
      </c>
      <c r="BM17" s="14">
        <v>96.23536</v>
      </c>
      <c r="BN17" s="14">
        <v>59.829059999999998</v>
      </c>
      <c r="BO17" s="14">
        <v>47.770940000000003</v>
      </c>
      <c r="BP17" s="14">
        <v>385.6</v>
      </c>
      <c r="BQ17" s="14">
        <v>383.16584999999998</v>
      </c>
      <c r="BR17" s="14">
        <v>568.29548</v>
      </c>
      <c r="BS17" s="14">
        <v>-182.69548</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170.5</v>
      </c>
      <c r="CO17" s="14">
        <v>164.70732000000001</v>
      </c>
      <c r="CP17" s="14">
        <v>164.70676</v>
      </c>
      <c r="CQ17" s="14">
        <v>5.7932399999999999</v>
      </c>
      <c r="CR17" s="14">
        <v>7.6</v>
      </c>
      <c r="CS17" s="14">
        <v>7.5928399999999998</v>
      </c>
      <c r="CT17" s="14">
        <v>3.8484099999999999</v>
      </c>
      <c r="CU17" s="14">
        <v>3.7515900000000002</v>
      </c>
      <c r="CV17" s="14">
        <v>3.6</v>
      </c>
      <c r="CW17" s="14">
        <v>4.1677999999999997</v>
      </c>
      <c r="CX17" s="14">
        <v>2.1123500000000002</v>
      </c>
      <c r="CY17" s="14">
        <v>1.4876499999999999</v>
      </c>
      <c r="CZ17" s="14">
        <v>0</v>
      </c>
      <c r="DA17" s="14"/>
      <c r="DB17" s="14"/>
      <c r="DC17" s="14">
        <v>0</v>
      </c>
      <c r="DD17" s="14">
        <v>6.5</v>
      </c>
      <c r="DE17" s="14">
        <v>6.8787000000000003</v>
      </c>
      <c r="DF17" s="14">
        <v>6.8784599999999996</v>
      </c>
      <c r="DG17" s="14">
        <v>-0.37846000000000002</v>
      </c>
      <c r="DH17" s="14">
        <v>10.1</v>
      </c>
      <c r="DI17" s="14">
        <v>9.9997900000000008</v>
      </c>
      <c r="DJ17" s="14">
        <v>9.9995600000000007</v>
      </c>
      <c r="DK17" s="14">
        <v>0.10044</v>
      </c>
      <c r="DL17" s="14">
        <v>143.69999999999999</v>
      </c>
      <c r="DM17" s="14">
        <v>143</v>
      </c>
      <c r="DN17" s="14">
        <v>142.98249999999999</v>
      </c>
      <c r="DO17" s="14">
        <v>0.71750000000000003</v>
      </c>
      <c r="DP17" s="14">
        <v>8.6999999999999993</v>
      </c>
      <c r="DQ17" s="14">
        <v>8.9130000000000003</v>
      </c>
      <c r="DR17" s="14">
        <v>8.9127600000000005</v>
      </c>
      <c r="DS17" s="14">
        <v>-0.21276</v>
      </c>
      <c r="DT17" s="14"/>
      <c r="DU17" s="14"/>
      <c r="DV17" s="14"/>
      <c r="DW17" s="14">
        <v>0</v>
      </c>
      <c r="DX17" s="14"/>
      <c r="DY17" s="14"/>
      <c r="DZ17" s="14"/>
      <c r="EA17" s="14">
        <v>0</v>
      </c>
      <c r="EB17" s="14"/>
      <c r="EC17" s="14"/>
      <c r="ED17" s="14"/>
      <c r="EE17" s="14">
        <v>0</v>
      </c>
      <c r="EF17" s="14">
        <v>111.1</v>
      </c>
      <c r="EG17" s="14">
        <v>112.90537</v>
      </c>
      <c r="EH17" s="14">
        <v>112.90433</v>
      </c>
      <c r="EI17" s="14">
        <v>-1.80433</v>
      </c>
      <c r="EJ17" s="14">
        <v>222.6</v>
      </c>
      <c r="EK17" s="14">
        <v>221.55625000000001</v>
      </c>
      <c r="EL17" s="14">
        <v>221.55510000000001</v>
      </c>
      <c r="EM17" s="14">
        <v>1.0448999999999999</v>
      </c>
      <c r="EN17" s="14"/>
      <c r="EO17" s="14"/>
      <c r="EP17" s="14"/>
      <c r="EQ17" s="14">
        <v>0</v>
      </c>
      <c r="ER17" s="14"/>
      <c r="ES17" s="14"/>
      <c r="ET17" s="14"/>
      <c r="EU17" s="14">
        <v>0</v>
      </c>
      <c r="EV17" s="14"/>
      <c r="EW17" s="14"/>
      <c r="EX17" s="14"/>
      <c r="EY17" s="14">
        <v>0</v>
      </c>
      <c r="EZ17" s="14">
        <v>6.5</v>
      </c>
      <c r="FA17" s="14">
        <v>6.39</v>
      </c>
      <c r="FB17" s="14">
        <v>6.39</v>
      </c>
      <c r="FC17" s="14">
        <v>0.11</v>
      </c>
      <c r="FD17" s="14">
        <v>385</v>
      </c>
      <c r="FE17" s="14">
        <v>458.87804999999997</v>
      </c>
      <c r="FF17" s="14">
        <v>370.24400000000003</v>
      </c>
      <c r="FG17" s="14">
        <v>14.756</v>
      </c>
      <c r="FH17" s="14">
        <v>82</v>
      </c>
      <c r="FI17" s="14">
        <v>81.954149999999998</v>
      </c>
      <c r="FJ17" s="14">
        <v>81.912850000000006</v>
      </c>
      <c r="FK17" s="14">
        <v>8.7150000000000005E-2</v>
      </c>
      <c r="FL17" s="14">
        <v>149.4</v>
      </c>
      <c r="FM17" s="14">
        <v>148.62634</v>
      </c>
      <c r="FN17" s="14">
        <v>148.62506999999999</v>
      </c>
      <c r="FO17" s="14">
        <v>0.77493000000000001</v>
      </c>
      <c r="FP17" s="14">
        <v>42.3</v>
      </c>
      <c r="FQ17" s="14">
        <v>41.498959999999997</v>
      </c>
      <c r="FR17" s="14">
        <v>41.498370000000001</v>
      </c>
      <c r="FS17" s="14">
        <v>0.80162999999999995</v>
      </c>
      <c r="FT17" s="14">
        <v>18.5</v>
      </c>
      <c r="FU17" s="14">
        <v>19.28585</v>
      </c>
      <c r="FV17" s="14">
        <v>19.28462</v>
      </c>
      <c r="FW17" s="14">
        <v>-0.78461999999999998</v>
      </c>
      <c r="FX17" s="14">
        <v>19.7</v>
      </c>
      <c r="FY17" s="14">
        <v>19.317070000000001</v>
      </c>
      <c r="FZ17" s="14">
        <v>19.317029999999999</v>
      </c>
      <c r="GA17" s="14">
        <v>0.38296999999999998</v>
      </c>
      <c r="GB17" s="14">
        <v>93.1</v>
      </c>
      <c r="GC17" s="14">
        <v>87.657560000000004</v>
      </c>
      <c r="GD17" s="14">
        <v>87.657020000000003</v>
      </c>
      <c r="GE17" s="14">
        <v>5.4429800000000004</v>
      </c>
      <c r="GF17" s="14"/>
      <c r="GG17" s="14"/>
      <c r="GH17" s="14"/>
      <c r="GI17" s="14">
        <v>0</v>
      </c>
      <c r="GJ17" s="14"/>
      <c r="GK17" s="14"/>
      <c r="GL17" s="14"/>
      <c r="GM17" s="14">
        <v>0</v>
      </c>
      <c r="GN17" s="14"/>
      <c r="GO17" s="14"/>
      <c r="GP17" s="14"/>
      <c r="GQ17" s="14">
        <v>0</v>
      </c>
      <c r="GR17" s="14">
        <v>109.7</v>
      </c>
      <c r="GS17" s="14">
        <v>110.91316999999999</v>
      </c>
      <c r="GT17" s="14">
        <v>110.91116</v>
      </c>
      <c r="GU17" s="14">
        <v>-1.21116</v>
      </c>
      <c r="GV17" s="14"/>
      <c r="GW17" s="14"/>
      <c r="GX17" s="14"/>
      <c r="GY17" s="14">
        <v>0</v>
      </c>
      <c r="GZ17" s="14">
        <v>8.6999999999999993</v>
      </c>
      <c r="HA17" s="14">
        <v>8.8668200000000006</v>
      </c>
      <c r="HB17" s="14">
        <v>8.8643400000000003</v>
      </c>
      <c r="HC17" s="14">
        <v>-0.16434000000000001</v>
      </c>
      <c r="HD17" s="14">
        <v>46.6</v>
      </c>
      <c r="HE17" s="14">
        <v>47.26634</v>
      </c>
      <c r="HF17" s="14">
        <v>47.265099999999997</v>
      </c>
      <c r="HG17" s="14">
        <v>-0.66510000000000002</v>
      </c>
      <c r="HH17" s="14">
        <v>45.6</v>
      </c>
      <c r="HI17" s="14">
        <v>44.275120000000001</v>
      </c>
      <c r="HJ17" s="14">
        <v>44.274569999999997</v>
      </c>
      <c r="HK17" s="14">
        <v>1.3254300000000001</v>
      </c>
      <c r="HL17" s="14">
        <v>3.8</v>
      </c>
      <c r="HM17" s="14">
        <v>3.8872599999999999</v>
      </c>
      <c r="HN17" s="14">
        <v>3.8868399999999999</v>
      </c>
      <c r="HO17" s="14">
        <v>-8.6840000000000001E-2</v>
      </c>
      <c r="HP17" s="14">
        <v>38.700000000000003</v>
      </c>
      <c r="HQ17" s="14">
        <v>34.419510000000002</v>
      </c>
      <c r="HR17" s="14">
        <v>34.419199999999996</v>
      </c>
      <c r="HS17" s="14">
        <v>4.2808000000000002</v>
      </c>
      <c r="HT17" s="14">
        <v>175</v>
      </c>
      <c r="HU17" s="14">
        <v>171.54185000000001</v>
      </c>
      <c r="HV17" s="14">
        <v>171.54070999999999</v>
      </c>
      <c r="HW17" s="14">
        <v>3.4592900000000002</v>
      </c>
      <c r="HX17" s="14">
        <v>95.3</v>
      </c>
      <c r="HY17" s="14">
        <v>95.918049999999994</v>
      </c>
      <c r="HZ17" s="14">
        <v>68.351659999999995</v>
      </c>
      <c r="IA17" s="14">
        <v>26.948340000000002</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86.6</v>
      </c>
      <c r="JA17" s="14">
        <v>88.815600000000003</v>
      </c>
      <c r="JB17" s="14">
        <v>88.814070000000001</v>
      </c>
      <c r="JC17" s="14">
        <v>-2.21407</v>
      </c>
      <c r="JD17" s="14">
        <v>157.80000000000001</v>
      </c>
      <c r="JE17" s="14">
        <v>154.52991</v>
      </c>
      <c r="JF17" s="14">
        <v>94.017089999999996</v>
      </c>
      <c r="JG17" s="14">
        <v>63.782910000000001</v>
      </c>
      <c r="JH17" s="14"/>
      <c r="JI17" s="14"/>
      <c r="JJ17" s="14"/>
      <c r="JK17" s="14">
        <v>0</v>
      </c>
      <c r="JL17" s="14">
        <v>0</v>
      </c>
      <c r="JM17" s="14"/>
      <c r="JN17" s="14">
        <v>94.017089999999996</v>
      </c>
      <c r="JO17" s="14">
        <v>-94.017089999999996</v>
      </c>
      <c r="JP17" s="14">
        <v>67.099999999999994</v>
      </c>
      <c r="JQ17" s="14">
        <v>77.264960000000002</v>
      </c>
      <c r="JR17" s="14">
        <v>94.017089999999996</v>
      </c>
      <c r="JS17" s="14">
        <v>-26.917090000000002</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4.5999999999999996</v>
      </c>
      <c r="LA17" s="14">
        <v>3.9931199999999998</v>
      </c>
      <c r="LB17" s="14">
        <v>3.9918100000000001</v>
      </c>
      <c r="LC17" s="14">
        <v>0.60819000000000001</v>
      </c>
      <c r="LD17" s="14">
        <v>250.1</v>
      </c>
      <c r="LE17" s="14">
        <v>271.12195000000003</v>
      </c>
      <c r="LF17" s="14">
        <v>248.0196</v>
      </c>
      <c r="LG17" s="14">
        <v>2.0804</v>
      </c>
      <c r="LH17" s="14">
        <v>133.19999999999999</v>
      </c>
      <c r="LI17" s="14">
        <v>133.67995999999999</v>
      </c>
      <c r="LJ17" s="14">
        <v>133.67851999999999</v>
      </c>
      <c r="LK17" s="14">
        <v>-0.47852</v>
      </c>
      <c r="LL17" s="14">
        <v>61.2</v>
      </c>
      <c r="LM17" s="14">
        <v>67.461460000000002</v>
      </c>
      <c r="LN17" s="14">
        <v>67.46087</v>
      </c>
      <c r="LO17" s="14">
        <v>-6.2608699999999997</v>
      </c>
      <c r="LP17" s="14">
        <v>78</v>
      </c>
      <c r="LQ17" s="14">
        <v>78.567999999999998</v>
      </c>
      <c r="LR17" s="14">
        <v>78.563050000000004</v>
      </c>
      <c r="LS17" s="14">
        <v>-0.56305000000000005</v>
      </c>
      <c r="LT17" s="14">
        <v>30.3</v>
      </c>
      <c r="LU17" s="14">
        <v>30.097560000000001</v>
      </c>
      <c r="LV17" s="14">
        <v>30.09712</v>
      </c>
      <c r="LW17" s="14">
        <v>0.20288</v>
      </c>
      <c r="LX17" s="14"/>
      <c r="LY17" s="14"/>
      <c r="LZ17" s="14"/>
      <c r="MA17" s="14">
        <v>0</v>
      </c>
      <c r="MB17" s="14"/>
      <c r="MC17" s="14"/>
      <c r="MD17" s="14"/>
      <c r="ME17" s="14">
        <v>0</v>
      </c>
      <c r="MF17" s="14"/>
      <c r="MG17" s="14"/>
      <c r="MH17" s="14"/>
      <c r="MI17" s="14">
        <v>0</v>
      </c>
      <c r="MJ17" s="14">
        <v>143.80000000000001</v>
      </c>
      <c r="MK17" s="14">
        <v>110</v>
      </c>
      <c r="ML17" s="14">
        <v>110</v>
      </c>
      <c r="MM17" s="14">
        <v>33.799999999999997</v>
      </c>
      <c r="MN17" s="14">
        <v>146.1</v>
      </c>
      <c r="MO17" s="14">
        <v>110</v>
      </c>
      <c r="MP17" s="14">
        <v>110</v>
      </c>
      <c r="MQ17" s="14">
        <v>36.1</v>
      </c>
      <c r="MR17" s="14">
        <v>147.69999999999999</v>
      </c>
      <c r="MS17" s="14">
        <v>110</v>
      </c>
      <c r="MT17" s="14">
        <v>110</v>
      </c>
      <c r="MU17" s="14">
        <v>37.700000000000003</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50.4</v>
      </c>
      <c r="NQ17" s="14">
        <v>50</v>
      </c>
      <c r="NR17" s="14">
        <v>0</v>
      </c>
      <c r="NS17" s="14">
        <v>50.4</v>
      </c>
      <c r="NT17" s="14">
        <v>0</v>
      </c>
      <c r="NU17" s="14"/>
      <c r="NV17" s="14"/>
      <c r="NW17" s="14">
        <v>0</v>
      </c>
      <c r="NX17" s="14">
        <v>0</v>
      </c>
      <c r="NY17" s="14">
        <v>0</v>
      </c>
      <c r="NZ17" s="14">
        <v>0</v>
      </c>
      <c r="OA17" s="14">
        <v>0</v>
      </c>
      <c r="OB17" s="14">
        <v>73.5</v>
      </c>
      <c r="OC17" s="14">
        <v>99.699539999999999</v>
      </c>
      <c r="OD17" s="14">
        <v>84.368960000000001</v>
      </c>
      <c r="OE17" s="14">
        <v>-10.86896</v>
      </c>
      <c r="OF17" s="14">
        <v>0</v>
      </c>
      <c r="OG17" s="14">
        <v>0</v>
      </c>
      <c r="OH17" s="14">
        <v>0</v>
      </c>
      <c r="OI17" s="14">
        <v>0</v>
      </c>
      <c r="OJ17" s="14">
        <v>0.2</v>
      </c>
      <c r="OK17" s="14">
        <v>0.52500000000000002</v>
      </c>
      <c r="OL17" s="14">
        <v>0.52495999999999998</v>
      </c>
      <c r="OM17" s="14">
        <v>-0.32496000000000003</v>
      </c>
      <c r="ON17" s="14"/>
      <c r="OO17" s="14"/>
      <c r="OP17" s="14"/>
      <c r="OQ17" s="14">
        <v>0</v>
      </c>
      <c r="OR17" s="14">
        <v>0</v>
      </c>
      <c r="OS17" s="14">
        <v>0</v>
      </c>
      <c r="OT17" s="14">
        <v>0</v>
      </c>
      <c r="OU17" s="14">
        <v>0</v>
      </c>
      <c r="OV17" s="14">
        <v>0</v>
      </c>
      <c r="OW17" s="14"/>
      <c r="OX17" s="14">
        <v>17.560929999999999</v>
      </c>
      <c r="OY17" s="14">
        <v>-17.560929999999999</v>
      </c>
      <c r="OZ17" s="14">
        <v>10.4</v>
      </c>
      <c r="PA17" s="14">
        <v>9.9830000000000005</v>
      </c>
      <c r="PB17" s="14">
        <v>9.9829600000000003</v>
      </c>
      <c r="PC17" s="14">
        <v>0.41704000000000002</v>
      </c>
      <c r="PD17" s="14">
        <v>5.5</v>
      </c>
      <c r="PE17" s="14">
        <v>5.67</v>
      </c>
      <c r="PF17" s="14">
        <v>5.6699599999999997</v>
      </c>
      <c r="PG17" s="14">
        <v>-0.16996</v>
      </c>
      <c r="PH17" s="14">
        <v>1.2</v>
      </c>
      <c r="PI17" s="14">
        <v>1</v>
      </c>
      <c r="PJ17" s="14">
        <v>0.99995999999999996</v>
      </c>
      <c r="PK17" s="14">
        <v>0.20004</v>
      </c>
      <c r="PL17" s="14">
        <v>1.75</v>
      </c>
      <c r="PM17" s="14">
        <v>1.8</v>
      </c>
      <c r="PN17" s="14">
        <v>1.79996</v>
      </c>
      <c r="PO17" s="14">
        <v>-4.9959999999999997E-2</v>
      </c>
      <c r="PP17" s="14">
        <v>4.0999999999999996</v>
      </c>
      <c r="PQ17" s="14">
        <v>4.5999999999999996</v>
      </c>
      <c r="PR17" s="14">
        <v>4.5999499999999998</v>
      </c>
      <c r="PS17" s="14">
        <v>-0.49995000000000001</v>
      </c>
      <c r="PT17" s="14">
        <v>20.399999999999999</v>
      </c>
      <c r="PU17" s="14">
        <v>19.5122</v>
      </c>
      <c r="PV17" s="14">
        <v>19.512149999999998</v>
      </c>
      <c r="PW17" s="14">
        <v>0.88785000000000003</v>
      </c>
      <c r="PX17" s="14">
        <v>19.399999999999999</v>
      </c>
      <c r="PY17" s="14">
        <v>19.5122</v>
      </c>
      <c r="PZ17" s="14">
        <v>19.512149999999998</v>
      </c>
      <c r="QA17" s="14">
        <v>-0.11215</v>
      </c>
      <c r="QB17" s="14">
        <v>18.899999999999999</v>
      </c>
      <c r="QC17" s="14">
        <v>17.560980000000001</v>
      </c>
      <c r="QD17" s="14">
        <v>17.560929999999999</v>
      </c>
      <c r="QE17" s="14">
        <v>1.33907</v>
      </c>
      <c r="QF17" s="14">
        <v>3.7</v>
      </c>
      <c r="QG17" s="14">
        <v>3.5</v>
      </c>
      <c r="QH17" s="14">
        <v>3.4999600000000002</v>
      </c>
      <c r="QI17" s="14">
        <v>0.20004</v>
      </c>
      <c r="QJ17" s="14">
        <v>9.3000000000000007</v>
      </c>
      <c r="QK17" s="14">
        <v>9.1999999999999993</v>
      </c>
      <c r="QL17" s="14">
        <v>9.1999600000000008</v>
      </c>
      <c r="QM17" s="14">
        <v>0.10004</v>
      </c>
      <c r="QN17" s="14">
        <v>0</v>
      </c>
      <c r="QO17" s="14">
        <v>0</v>
      </c>
      <c r="QP17" s="14">
        <v>0</v>
      </c>
      <c r="QQ17" s="14">
        <v>0</v>
      </c>
      <c r="QR17" s="14">
        <v>0</v>
      </c>
      <c r="QS17" s="14">
        <v>0</v>
      </c>
      <c r="QT17" s="14">
        <v>0</v>
      </c>
      <c r="QU17" s="14">
        <v>0</v>
      </c>
      <c r="QV17" s="14">
        <v>18.2</v>
      </c>
      <c r="QW17" s="14">
        <v>25.675000000000001</v>
      </c>
      <c r="QX17" s="14">
        <v>25.674959999999999</v>
      </c>
      <c r="QY17" s="14">
        <v>-7.4749600000000003</v>
      </c>
      <c r="QZ17" s="14">
        <v>29.7</v>
      </c>
      <c r="RA17" s="14">
        <v>33.048850000000002</v>
      </c>
      <c r="RB17" s="14">
        <v>66.226960000000005</v>
      </c>
      <c r="RC17" s="14">
        <v>-36.526960000000003</v>
      </c>
      <c r="RD17" s="14">
        <v>4.8</v>
      </c>
      <c r="RE17" s="14">
        <v>4.2</v>
      </c>
      <c r="RF17" s="14">
        <v>4.1999599999999999</v>
      </c>
      <c r="RG17" s="14">
        <v>0.60004000000000002</v>
      </c>
      <c r="RH17" s="14">
        <v>2.4</v>
      </c>
      <c r="RI17" s="14">
        <v>2.4</v>
      </c>
      <c r="RJ17" s="14">
        <v>2.3999600000000001</v>
      </c>
      <c r="RK17" s="14">
        <v>4.0000000000000003E-5</v>
      </c>
      <c r="RL17" s="14">
        <v>2.4</v>
      </c>
      <c r="RM17" s="14">
        <v>2.4</v>
      </c>
      <c r="RN17" s="14">
        <v>2.3999600000000001</v>
      </c>
      <c r="RO17" s="14">
        <v>4.0000000000000003E-5</v>
      </c>
      <c r="RP17" s="14"/>
      <c r="RQ17" s="14"/>
      <c r="RR17" s="14"/>
      <c r="RS17" s="14">
        <v>0</v>
      </c>
      <c r="RT17" s="14">
        <v>0</v>
      </c>
      <c r="RU17" s="14">
        <v>0</v>
      </c>
      <c r="RV17" s="14">
        <v>0</v>
      </c>
      <c r="RW17" s="14">
        <v>0</v>
      </c>
      <c r="RX17" s="14">
        <v>2.4</v>
      </c>
      <c r="RY17" s="14">
        <v>3.2010000000000001</v>
      </c>
      <c r="RZ17" s="14">
        <v>3.2009599999999998</v>
      </c>
      <c r="SA17" s="14">
        <v>-0.80096000000000001</v>
      </c>
      <c r="SB17" s="14">
        <v>20.2</v>
      </c>
      <c r="SC17" s="14">
        <v>19.869240000000001</v>
      </c>
      <c r="SD17" s="14">
        <v>15.887499999999999</v>
      </c>
      <c r="SE17" s="14">
        <v>4.3125</v>
      </c>
      <c r="SF17" s="14">
        <v>3</v>
      </c>
      <c r="SG17" s="14">
        <v>2</v>
      </c>
      <c r="SH17" s="14">
        <v>1.99996</v>
      </c>
      <c r="SI17" s="14">
        <v>1.00004</v>
      </c>
      <c r="SJ17" s="14"/>
      <c r="SK17" s="14"/>
      <c r="SL17" s="14">
        <v>0.69996000000000003</v>
      </c>
      <c r="SM17" s="14">
        <v>-0.69996000000000003</v>
      </c>
      <c r="SN17" s="14">
        <v>14.7</v>
      </c>
      <c r="SO17" s="14">
        <v>16</v>
      </c>
      <c r="SP17" s="14">
        <v>15.99995</v>
      </c>
      <c r="SQ17" s="14">
        <v>-1.2999499999999999</v>
      </c>
      <c r="SR17" s="14">
        <v>9.6999999999999993</v>
      </c>
      <c r="SS17" s="14">
        <v>9.6999999999999993</v>
      </c>
      <c r="ST17" s="14">
        <v>9.6999600000000008</v>
      </c>
      <c r="SU17" s="14">
        <v>4.0000000000000003E-5</v>
      </c>
      <c r="SV17" s="14">
        <v>19.899999999999999</v>
      </c>
      <c r="SW17" s="14">
        <v>19.5122</v>
      </c>
      <c r="SX17" s="14">
        <v>19.512149999999998</v>
      </c>
      <c r="SY17" s="14">
        <v>0.38784999999999997</v>
      </c>
      <c r="SZ17" s="14">
        <v>20.3</v>
      </c>
      <c r="TA17" s="14">
        <v>19.5122</v>
      </c>
      <c r="TB17" s="14">
        <v>19.512149999999998</v>
      </c>
      <c r="TC17" s="14">
        <v>0.78785000000000005</v>
      </c>
      <c r="TD17" s="14">
        <v>20</v>
      </c>
      <c r="TE17" s="14">
        <v>19.317070000000001</v>
      </c>
      <c r="TF17" s="14">
        <v>19.317029999999999</v>
      </c>
      <c r="TG17" s="14">
        <v>0.68296999999999997</v>
      </c>
      <c r="TH17" s="14">
        <v>19.5</v>
      </c>
      <c r="TI17" s="14">
        <v>12.054</v>
      </c>
      <c r="TJ17" s="14">
        <v>12.05396</v>
      </c>
      <c r="TK17" s="14">
        <v>7.44604</v>
      </c>
      <c r="TL17" s="14">
        <v>8.5</v>
      </c>
      <c r="TM17" s="14">
        <v>18.914999999999999</v>
      </c>
      <c r="TN17" s="14">
        <v>18.914960000000001</v>
      </c>
      <c r="TO17" s="14">
        <v>-10.414960000000001</v>
      </c>
      <c r="TP17" s="14">
        <v>0</v>
      </c>
      <c r="TQ17" s="14">
        <v>0</v>
      </c>
      <c r="TR17" s="14">
        <v>0</v>
      </c>
      <c r="TS17" s="14">
        <v>0</v>
      </c>
      <c r="TT17" s="14">
        <v>8.8000000000000007</v>
      </c>
      <c r="TU17" s="14">
        <v>37</v>
      </c>
      <c r="TV17" s="14">
        <v>49.179960000000001</v>
      </c>
      <c r="TW17" s="14">
        <v>-40.379959999999997</v>
      </c>
      <c r="TX17" s="14">
        <v>26.4</v>
      </c>
      <c r="TY17" s="14">
        <v>58</v>
      </c>
      <c r="TZ17" s="14">
        <v>65.880960000000002</v>
      </c>
      <c r="UA17" s="14">
        <v>-39.480960000000003</v>
      </c>
      <c r="UB17" s="14">
        <v>0</v>
      </c>
      <c r="UC17" s="14">
        <v>0.97599999999999998</v>
      </c>
      <c r="UD17" s="14">
        <v>0.97596000000000005</v>
      </c>
      <c r="UE17" s="14">
        <v>-0.97596000000000005</v>
      </c>
      <c r="UF17" s="14">
        <v>0</v>
      </c>
      <c r="UG17" s="14">
        <v>1.421</v>
      </c>
      <c r="UH17" s="14">
        <v>1.42096</v>
      </c>
      <c r="UI17" s="14">
        <v>-1.42096</v>
      </c>
      <c r="UJ17" s="14">
        <v>20.9</v>
      </c>
      <c r="UK17" s="14">
        <v>19.5122</v>
      </c>
      <c r="UL17" s="14">
        <v>19.512149999999998</v>
      </c>
      <c r="UM17" s="14">
        <v>1.38785</v>
      </c>
      <c r="UN17" s="14">
        <v>7.3</v>
      </c>
      <c r="UO17" s="14">
        <v>7</v>
      </c>
      <c r="UP17" s="14">
        <v>6.9999599999999997</v>
      </c>
      <c r="UQ17" s="14">
        <v>0.30003999999999997</v>
      </c>
      <c r="UR17" s="14">
        <v>7.5</v>
      </c>
      <c r="US17" s="14">
        <v>8.3000000000000007</v>
      </c>
      <c r="UT17" s="14">
        <v>8.2999600000000004</v>
      </c>
      <c r="UU17" s="14">
        <v>-0.79996</v>
      </c>
      <c r="UV17" s="14">
        <v>20.399999999999999</v>
      </c>
      <c r="UW17" s="14">
        <v>19.5122</v>
      </c>
      <c r="UX17" s="14">
        <v>19.512149999999998</v>
      </c>
      <c r="UY17" s="14">
        <v>0.88785000000000003</v>
      </c>
      <c r="UZ17" s="14">
        <v>20.399999999999999</v>
      </c>
      <c r="VA17" s="14">
        <v>19.510000000000002</v>
      </c>
      <c r="VB17" s="14">
        <v>19.50996</v>
      </c>
      <c r="VC17" s="14">
        <v>0.89004000000000005</v>
      </c>
      <c r="VD17" s="14">
        <v>20.2</v>
      </c>
      <c r="VE17" s="14">
        <v>19.510000000000002</v>
      </c>
      <c r="VF17" s="14">
        <v>19.50996</v>
      </c>
      <c r="VG17" s="14">
        <v>0.69003999999999999</v>
      </c>
      <c r="VH17" s="14">
        <v>0.1</v>
      </c>
      <c r="VI17" s="14">
        <v>0.47399999999999998</v>
      </c>
      <c r="VJ17" s="14">
        <v>0.47395999999999999</v>
      </c>
      <c r="VK17" s="14">
        <v>-0.37396000000000001</v>
      </c>
      <c r="VL17" s="14">
        <v>0</v>
      </c>
      <c r="VM17" s="14">
        <v>0</v>
      </c>
      <c r="VN17" s="14">
        <v>0</v>
      </c>
      <c r="VO17" s="14">
        <v>0</v>
      </c>
      <c r="VP17" s="14">
        <v>0</v>
      </c>
      <c r="VQ17" s="14">
        <v>0</v>
      </c>
      <c r="VR17" s="14">
        <v>0</v>
      </c>
      <c r="VS17" s="14">
        <v>0</v>
      </c>
      <c r="VT17" s="14">
        <v>0</v>
      </c>
      <c r="VU17" s="14">
        <v>0</v>
      </c>
      <c r="VV17" s="14">
        <v>0</v>
      </c>
      <c r="VW17" s="14">
        <v>0</v>
      </c>
      <c r="VX17" s="14">
        <v>0.6</v>
      </c>
      <c r="VY17" s="14">
        <v>0.6</v>
      </c>
      <c r="VZ17" s="14">
        <v>0.59996000000000005</v>
      </c>
      <c r="WA17" s="14">
        <v>4.0000000000000003E-5</v>
      </c>
      <c r="WB17" s="14">
        <v>0</v>
      </c>
      <c r="WC17" s="14">
        <v>7.25528</v>
      </c>
      <c r="WD17" s="14">
        <v>27.999960000000002</v>
      </c>
      <c r="WE17" s="14">
        <v>-27.999960000000002</v>
      </c>
      <c r="WF17" s="14">
        <v>0</v>
      </c>
      <c r="WG17" s="14">
        <v>4.9381899999999996</v>
      </c>
      <c r="WH17" s="14">
        <v>14.99996</v>
      </c>
      <c r="WI17" s="14">
        <v>-14.99996</v>
      </c>
      <c r="WJ17" s="14">
        <v>0</v>
      </c>
      <c r="WK17" s="14">
        <v>0</v>
      </c>
      <c r="WL17" s="14">
        <v>0</v>
      </c>
      <c r="WM17" s="14">
        <v>0</v>
      </c>
      <c r="WN17" s="14">
        <v>0</v>
      </c>
      <c r="WO17" s="14">
        <v>0</v>
      </c>
      <c r="WP17" s="14">
        <v>0</v>
      </c>
      <c r="WQ17" s="14">
        <v>0</v>
      </c>
      <c r="WR17" s="14">
        <v>8.5</v>
      </c>
      <c r="WS17" s="14">
        <v>7.8</v>
      </c>
      <c r="WT17" s="14">
        <v>7.7999599999999996</v>
      </c>
      <c r="WU17" s="14">
        <v>0.70004</v>
      </c>
      <c r="WV17" s="14">
        <v>20</v>
      </c>
      <c r="WW17" s="14">
        <v>19.317070000000001</v>
      </c>
      <c r="WX17" s="14">
        <v>19.317029999999999</v>
      </c>
      <c r="WY17" s="14">
        <v>0.68296999999999997</v>
      </c>
      <c r="WZ17" s="14"/>
      <c r="XA17" s="14"/>
      <c r="XB17" s="14"/>
      <c r="XC17" s="14">
        <v>0</v>
      </c>
      <c r="XD17" s="14">
        <v>43.8</v>
      </c>
      <c r="XE17" s="14">
        <v>45</v>
      </c>
      <c r="XF17" s="14">
        <v>45</v>
      </c>
      <c r="XG17" s="14">
        <v>-1.2</v>
      </c>
      <c r="XH17" s="14">
        <v>21.59</v>
      </c>
      <c r="XI17" s="14">
        <v>15</v>
      </c>
      <c r="XJ17" s="14">
        <v>15</v>
      </c>
      <c r="XK17" s="14">
        <v>6.59</v>
      </c>
      <c r="XL17" s="14">
        <v>29.2</v>
      </c>
      <c r="XM17" s="14">
        <v>29.184000000000001</v>
      </c>
      <c r="XN17" s="14">
        <v>29.184000000000001</v>
      </c>
      <c r="XO17" s="14">
        <v>1.6E-2</v>
      </c>
      <c r="XP17" s="14">
        <v>3.1</v>
      </c>
      <c r="XQ17" s="14">
        <v>2.8159999999999998</v>
      </c>
      <c r="XR17" s="14">
        <v>2.8159999999999998</v>
      </c>
      <c r="XS17" s="14">
        <v>0.28399999999999997</v>
      </c>
      <c r="XT17" s="14">
        <v>17.2</v>
      </c>
      <c r="XU17" s="14">
        <v>14</v>
      </c>
      <c r="XV17" s="14">
        <v>13.99996</v>
      </c>
      <c r="XW17" s="14">
        <v>3.20004</v>
      </c>
      <c r="XX17" s="14"/>
      <c r="XY17" s="14"/>
      <c r="XZ17" s="14"/>
      <c r="YA17" s="14">
        <v>0</v>
      </c>
      <c r="YB17" s="14"/>
      <c r="YC17" s="14"/>
      <c r="YD17" s="14"/>
      <c r="YE17" s="14">
        <v>0</v>
      </c>
    </row>
    <row r="18" spans="1:655" ht="24" customHeight="1" x14ac:dyDescent="0.35">
      <c r="A18" s="1"/>
      <c r="B18" s="16" t="s">
        <v>59</v>
      </c>
      <c r="C18" s="16" t="s">
        <v>814</v>
      </c>
      <c r="D18" s="17"/>
      <c r="E18" s="17"/>
      <c r="F18" s="17"/>
      <c r="G18" s="17">
        <v>0</v>
      </c>
      <c r="H18" s="17"/>
      <c r="I18" s="17"/>
      <c r="J18" s="17"/>
      <c r="K18" s="17">
        <v>0</v>
      </c>
      <c r="L18" s="17">
        <v>640.5</v>
      </c>
      <c r="M18" s="17">
        <v>646.79789000000005</v>
      </c>
      <c r="N18" s="17">
        <v>646.79681000000005</v>
      </c>
      <c r="O18" s="17">
        <v>-6.2968099999999998</v>
      </c>
      <c r="P18" s="17">
        <v>213.9</v>
      </c>
      <c r="Q18" s="17">
        <v>211.44126</v>
      </c>
      <c r="R18" s="17">
        <v>211.43949000000001</v>
      </c>
      <c r="S18" s="17">
        <v>2.4605100000000002</v>
      </c>
      <c r="T18" s="17"/>
      <c r="U18" s="17"/>
      <c r="V18" s="17"/>
      <c r="W18" s="17">
        <v>0</v>
      </c>
      <c r="X18" s="17"/>
      <c r="Y18" s="17"/>
      <c r="Z18" s="17"/>
      <c r="AA18" s="17">
        <v>0</v>
      </c>
      <c r="AB18" s="17">
        <v>90</v>
      </c>
      <c r="AC18" s="17">
        <v>92.226339999999993</v>
      </c>
      <c r="AD18" s="17">
        <v>92.225210000000004</v>
      </c>
      <c r="AE18" s="17">
        <v>-2.2252100000000001</v>
      </c>
      <c r="AF18" s="17">
        <v>231.9</v>
      </c>
      <c r="AG18" s="17">
        <v>235.97717</v>
      </c>
      <c r="AH18" s="17">
        <v>235.97653</v>
      </c>
      <c r="AI18" s="17">
        <v>-4.07653</v>
      </c>
      <c r="AJ18" s="17"/>
      <c r="AK18" s="17"/>
      <c r="AL18" s="17"/>
      <c r="AM18" s="17">
        <v>0</v>
      </c>
      <c r="AN18" s="17"/>
      <c r="AO18" s="17"/>
      <c r="AP18" s="17"/>
      <c r="AQ18" s="17">
        <v>0</v>
      </c>
      <c r="AR18" s="17">
        <v>119.5</v>
      </c>
      <c r="AS18" s="17">
        <v>116.66667</v>
      </c>
      <c r="AT18" s="17">
        <v>116.66667</v>
      </c>
      <c r="AU18" s="17">
        <v>2.8333300000000001</v>
      </c>
      <c r="AV18" s="17">
        <v>119.7</v>
      </c>
      <c r="AW18" s="17">
        <v>116.66667</v>
      </c>
      <c r="AX18" s="17">
        <v>116.66667</v>
      </c>
      <c r="AY18" s="17">
        <v>3.0333299999999999</v>
      </c>
      <c r="AZ18" s="17">
        <v>119.7</v>
      </c>
      <c r="BA18" s="17">
        <v>116.66667</v>
      </c>
      <c r="BB18" s="17">
        <v>116.66667</v>
      </c>
      <c r="BC18" s="17">
        <v>3.0333299999999999</v>
      </c>
      <c r="BD18" s="17">
        <v>223.9</v>
      </c>
      <c r="BE18" s="17">
        <v>175</v>
      </c>
      <c r="BF18" s="17">
        <v>175</v>
      </c>
      <c r="BG18" s="17">
        <v>48.9</v>
      </c>
      <c r="BH18" s="17">
        <v>204.3</v>
      </c>
      <c r="BI18" s="17">
        <v>178.30376000000001</v>
      </c>
      <c r="BJ18" s="17">
        <v>119.65812</v>
      </c>
      <c r="BK18" s="17">
        <v>84.64188</v>
      </c>
      <c r="BL18" s="17">
        <v>107.5</v>
      </c>
      <c r="BM18" s="17">
        <v>89.151880000000006</v>
      </c>
      <c r="BN18" s="17">
        <v>59.829059999999998</v>
      </c>
      <c r="BO18" s="17">
        <v>47.670940000000002</v>
      </c>
      <c r="BP18" s="17">
        <v>370.4</v>
      </c>
      <c r="BQ18" s="17">
        <v>383.16584999999998</v>
      </c>
      <c r="BR18" s="17">
        <v>568.29551000000004</v>
      </c>
      <c r="BS18" s="17">
        <v>-197.89551</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163.69999999999999</v>
      </c>
      <c r="CO18" s="17">
        <v>164.70732000000001</v>
      </c>
      <c r="CP18" s="17">
        <v>164.70677000000001</v>
      </c>
      <c r="CQ18" s="17">
        <v>-1.0067699999999999</v>
      </c>
      <c r="CR18" s="17">
        <v>7</v>
      </c>
      <c r="CS18" s="17">
        <v>7.5928399999999998</v>
      </c>
      <c r="CT18" s="17">
        <v>3.8484099999999999</v>
      </c>
      <c r="CU18" s="17">
        <v>3.1515900000000001</v>
      </c>
      <c r="CV18" s="17">
        <v>3.4</v>
      </c>
      <c r="CW18" s="17">
        <v>4.1677999999999997</v>
      </c>
      <c r="CX18" s="17">
        <v>2.1123500000000002</v>
      </c>
      <c r="CY18" s="17">
        <v>1.28765</v>
      </c>
      <c r="CZ18" s="17">
        <v>0</v>
      </c>
      <c r="DA18" s="17"/>
      <c r="DB18" s="17"/>
      <c r="DC18" s="17">
        <v>0</v>
      </c>
      <c r="DD18" s="17">
        <v>6.5</v>
      </c>
      <c r="DE18" s="17">
        <v>6.8787000000000003</v>
      </c>
      <c r="DF18" s="17">
        <v>6.8784599999999996</v>
      </c>
      <c r="DG18" s="17">
        <v>-0.37846000000000002</v>
      </c>
      <c r="DH18" s="17">
        <v>10.1</v>
      </c>
      <c r="DI18" s="17">
        <v>9.9997900000000008</v>
      </c>
      <c r="DJ18" s="17">
        <v>9.9995600000000007</v>
      </c>
      <c r="DK18" s="17">
        <v>0.10044</v>
      </c>
      <c r="DL18" s="17">
        <v>142.6</v>
      </c>
      <c r="DM18" s="17">
        <v>143</v>
      </c>
      <c r="DN18" s="17">
        <v>142.98264</v>
      </c>
      <c r="DO18" s="17">
        <v>-0.38263999999999998</v>
      </c>
      <c r="DP18" s="17">
        <v>8.6</v>
      </c>
      <c r="DQ18" s="17">
        <v>8.9130000000000003</v>
      </c>
      <c r="DR18" s="17">
        <v>8.9127600000000005</v>
      </c>
      <c r="DS18" s="17">
        <v>-0.31275999999999998</v>
      </c>
      <c r="DT18" s="17"/>
      <c r="DU18" s="17"/>
      <c r="DV18" s="17"/>
      <c r="DW18" s="17">
        <v>0</v>
      </c>
      <c r="DX18" s="17"/>
      <c r="DY18" s="17"/>
      <c r="DZ18" s="17"/>
      <c r="EA18" s="17">
        <v>0</v>
      </c>
      <c r="EB18" s="17"/>
      <c r="EC18" s="17"/>
      <c r="ED18" s="17"/>
      <c r="EE18" s="17">
        <v>0</v>
      </c>
      <c r="EF18" s="17">
        <v>109.9</v>
      </c>
      <c r="EG18" s="17">
        <v>112.90537</v>
      </c>
      <c r="EH18" s="17">
        <v>112.90431</v>
      </c>
      <c r="EI18" s="17">
        <v>-3.0043099999999998</v>
      </c>
      <c r="EJ18" s="17">
        <v>223.6</v>
      </c>
      <c r="EK18" s="17">
        <v>221.55625000000001</v>
      </c>
      <c r="EL18" s="17">
        <v>221.25403</v>
      </c>
      <c r="EM18" s="17">
        <v>2.3459699999999999</v>
      </c>
      <c r="EN18" s="17"/>
      <c r="EO18" s="17"/>
      <c r="EP18" s="17"/>
      <c r="EQ18" s="17">
        <v>0</v>
      </c>
      <c r="ER18" s="17"/>
      <c r="ES18" s="17"/>
      <c r="ET18" s="17"/>
      <c r="EU18" s="17">
        <v>0</v>
      </c>
      <c r="EV18" s="17"/>
      <c r="EW18" s="17"/>
      <c r="EX18" s="17"/>
      <c r="EY18" s="17">
        <v>0</v>
      </c>
      <c r="EZ18" s="17">
        <v>6.5</v>
      </c>
      <c r="FA18" s="17">
        <v>6.39</v>
      </c>
      <c r="FB18" s="17">
        <v>6.39</v>
      </c>
      <c r="FC18" s="17">
        <v>0.11</v>
      </c>
      <c r="FD18" s="17">
        <v>462.6</v>
      </c>
      <c r="FE18" s="17">
        <v>458.87804999999997</v>
      </c>
      <c r="FF18" s="17">
        <v>342.30162999999999</v>
      </c>
      <c r="FG18" s="17">
        <v>120.29837000000001</v>
      </c>
      <c r="FH18" s="17">
        <v>82</v>
      </c>
      <c r="FI18" s="17">
        <v>81.954149999999998</v>
      </c>
      <c r="FJ18" s="17">
        <v>81.901740000000004</v>
      </c>
      <c r="FK18" s="17">
        <v>9.826E-2</v>
      </c>
      <c r="FL18" s="17">
        <v>147.9</v>
      </c>
      <c r="FM18" s="17">
        <v>148.62634</v>
      </c>
      <c r="FN18" s="17">
        <v>148.62503000000001</v>
      </c>
      <c r="FO18" s="17">
        <v>-0.72502999999999995</v>
      </c>
      <c r="FP18" s="17">
        <v>42.3</v>
      </c>
      <c r="FQ18" s="17">
        <v>41.498959999999997</v>
      </c>
      <c r="FR18" s="17">
        <v>41.498379999999997</v>
      </c>
      <c r="FS18" s="17">
        <v>0.80162</v>
      </c>
      <c r="FT18" s="17">
        <v>18.5</v>
      </c>
      <c r="FU18" s="17">
        <v>19.28585</v>
      </c>
      <c r="FV18" s="17">
        <v>19.28463</v>
      </c>
      <c r="FW18" s="17">
        <v>-0.78463000000000005</v>
      </c>
      <c r="FX18" s="17">
        <v>19.7</v>
      </c>
      <c r="FY18" s="17">
        <v>19.317070000000001</v>
      </c>
      <c r="FZ18" s="17">
        <v>19.317029999999999</v>
      </c>
      <c r="GA18" s="17">
        <v>0.38296999999999998</v>
      </c>
      <c r="GB18" s="17">
        <v>87.4</v>
      </c>
      <c r="GC18" s="17">
        <v>87.657560000000004</v>
      </c>
      <c r="GD18" s="17">
        <v>87.657020000000003</v>
      </c>
      <c r="GE18" s="17">
        <v>-0.25702000000000003</v>
      </c>
      <c r="GF18" s="17"/>
      <c r="GG18" s="17"/>
      <c r="GH18" s="17"/>
      <c r="GI18" s="17">
        <v>0</v>
      </c>
      <c r="GJ18" s="17"/>
      <c r="GK18" s="17"/>
      <c r="GL18" s="17"/>
      <c r="GM18" s="17">
        <v>0</v>
      </c>
      <c r="GN18" s="17"/>
      <c r="GO18" s="17"/>
      <c r="GP18" s="17"/>
      <c r="GQ18" s="17">
        <v>0</v>
      </c>
      <c r="GR18" s="17">
        <v>107.9</v>
      </c>
      <c r="GS18" s="17">
        <v>110.91316999999999</v>
      </c>
      <c r="GT18" s="17">
        <v>110.91141</v>
      </c>
      <c r="GU18" s="17">
        <v>-3.0114100000000001</v>
      </c>
      <c r="GV18" s="17"/>
      <c r="GW18" s="17"/>
      <c r="GX18" s="17"/>
      <c r="GY18" s="17">
        <v>0</v>
      </c>
      <c r="GZ18" s="17">
        <v>8.6999999999999993</v>
      </c>
      <c r="HA18" s="17">
        <v>8.8668200000000006</v>
      </c>
      <c r="HB18" s="17">
        <v>8.8643699999999992</v>
      </c>
      <c r="HC18" s="17">
        <v>-0.16436999999999999</v>
      </c>
      <c r="HD18" s="17">
        <v>45.7</v>
      </c>
      <c r="HE18" s="17">
        <v>47.26634</v>
      </c>
      <c r="HF18" s="17">
        <v>47.265120000000003</v>
      </c>
      <c r="HG18" s="17">
        <v>-1.5651200000000001</v>
      </c>
      <c r="HH18" s="17">
        <v>45.4</v>
      </c>
      <c r="HI18" s="17">
        <v>44.275120000000001</v>
      </c>
      <c r="HJ18" s="17">
        <v>44.27458</v>
      </c>
      <c r="HK18" s="17">
        <v>1.1254200000000001</v>
      </c>
      <c r="HL18" s="17">
        <v>3.8</v>
      </c>
      <c r="HM18" s="17">
        <v>3.8872599999999999</v>
      </c>
      <c r="HN18" s="17">
        <v>3.8868399999999999</v>
      </c>
      <c r="HO18" s="17">
        <v>-8.6840000000000001E-2</v>
      </c>
      <c r="HP18" s="17">
        <v>39</v>
      </c>
      <c r="HQ18" s="17">
        <v>34.419510000000002</v>
      </c>
      <c r="HR18" s="17">
        <v>34.41921</v>
      </c>
      <c r="HS18" s="17">
        <v>4.5807900000000004</v>
      </c>
      <c r="HT18" s="17">
        <v>170.7</v>
      </c>
      <c r="HU18" s="17">
        <v>171.54185000000001</v>
      </c>
      <c r="HV18" s="17">
        <v>171.54073</v>
      </c>
      <c r="HW18" s="17">
        <v>-0.84072999999999998</v>
      </c>
      <c r="HX18" s="17">
        <v>94.6</v>
      </c>
      <c r="HY18" s="17">
        <v>95.918049999999994</v>
      </c>
      <c r="HZ18" s="17">
        <v>74.025490000000005</v>
      </c>
      <c r="IA18" s="17">
        <v>20.57451</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85.9</v>
      </c>
      <c r="JA18" s="17">
        <v>88.815600000000003</v>
      </c>
      <c r="JB18" s="17">
        <v>88.814220000000006</v>
      </c>
      <c r="JC18" s="17">
        <v>-2.9142199999999998</v>
      </c>
      <c r="JD18" s="17">
        <v>157.6</v>
      </c>
      <c r="JE18" s="17">
        <v>154.52991</v>
      </c>
      <c r="JF18" s="17">
        <v>94.017089999999996</v>
      </c>
      <c r="JG18" s="17">
        <v>63.582909999999998</v>
      </c>
      <c r="JH18" s="17"/>
      <c r="JI18" s="17"/>
      <c r="JJ18" s="17"/>
      <c r="JK18" s="17">
        <v>0</v>
      </c>
      <c r="JL18" s="17">
        <v>0</v>
      </c>
      <c r="JM18" s="17"/>
      <c r="JN18" s="17">
        <v>94.017089999999996</v>
      </c>
      <c r="JO18" s="17">
        <v>-94.017089999999996</v>
      </c>
      <c r="JP18" s="17">
        <v>67.400000000000006</v>
      </c>
      <c r="JQ18" s="17">
        <v>77.264960000000002</v>
      </c>
      <c r="JR18" s="17">
        <v>94.017089999999996</v>
      </c>
      <c r="JS18" s="17">
        <v>-26.617090000000001</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v>
      </c>
      <c r="LA18" s="17">
        <v>3.9931199999999998</v>
      </c>
      <c r="LB18" s="17">
        <v>3.9918399999999998</v>
      </c>
      <c r="LC18" s="17">
        <v>0.50815999999999995</v>
      </c>
      <c r="LD18" s="17">
        <v>258.7</v>
      </c>
      <c r="LE18" s="17">
        <v>271.12195000000003</v>
      </c>
      <c r="LF18" s="17">
        <v>257.87511999999998</v>
      </c>
      <c r="LG18" s="17">
        <v>0.82487999999999995</v>
      </c>
      <c r="LH18" s="17">
        <v>130.6</v>
      </c>
      <c r="LI18" s="17">
        <v>133.67995999999999</v>
      </c>
      <c r="LJ18" s="17">
        <v>133.67854</v>
      </c>
      <c r="LK18" s="17">
        <v>-3.0785399999999998</v>
      </c>
      <c r="LL18" s="17">
        <v>60.2</v>
      </c>
      <c r="LM18" s="17">
        <v>67.461460000000002</v>
      </c>
      <c r="LN18" s="17">
        <v>67.46087</v>
      </c>
      <c r="LO18" s="17">
        <v>-7.2608699999999997</v>
      </c>
      <c r="LP18" s="17">
        <v>78.8</v>
      </c>
      <c r="LQ18" s="17">
        <v>78.567999999999998</v>
      </c>
      <c r="LR18" s="17">
        <v>78.563090000000003</v>
      </c>
      <c r="LS18" s="17">
        <v>0.23691000000000001</v>
      </c>
      <c r="LT18" s="17">
        <v>29.9</v>
      </c>
      <c r="LU18" s="17">
        <v>30.097560000000001</v>
      </c>
      <c r="LV18" s="17">
        <v>30.09713</v>
      </c>
      <c r="LW18" s="17">
        <v>-0.19713</v>
      </c>
      <c r="LX18" s="17"/>
      <c r="LY18" s="17"/>
      <c r="LZ18" s="17"/>
      <c r="MA18" s="17">
        <v>0</v>
      </c>
      <c r="MB18" s="17"/>
      <c r="MC18" s="17"/>
      <c r="MD18" s="17"/>
      <c r="ME18" s="17">
        <v>0</v>
      </c>
      <c r="MF18" s="17"/>
      <c r="MG18" s="17"/>
      <c r="MH18" s="17"/>
      <c r="MI18" s="17">
        <v>0</v>
      </c>
      <c r="MJ18" s="17">
        <v>103.1</v>
      </c>
      <c r="MK18" s="17">
        <v>110</v>
      </c>
      <c r="ML18" s="17">
        <v>110</v>
      </c>
      <c r="MM18" s="17">
        <v>-6.9</v>
      </c>
      <c r="MN18" s="17">
        <v>102.7</v>
      </c>
      <c r="MO18" s="17">
        <v>110</v>
      </c>
      <c r="MP18" s="17">
        <v>110</v>
      </c>
      <c r="MQ18" s="17">
        <v>-7.3</v>
      </c>
      <c r="MR18" s="17">
        <v>119.4</v>
      </c>
      <c r="MS18" s="17">
        <v>110</v>
      </c>
      <c r="MT18" s="17">
        <v>110</v>
      </c>
      <c r="MU18" s="17">
        <v>9.4</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50.5</v>
      </c>
      <c r="NQ18" s="17">
        <v>50</v>
      </c>
      <c r="NR18" s="17">
        <v>0</v>
      </c>
      <c r="NS18" s="17">
        <v>50.5</v>
      </c>
      <c r="NT18" s="17">
        <v>0</v>
      </c>
      <c r="NU18" s="17"/>
      <c r="NV18" s="17"/>
      <c r="NW18" s="17">
        <v>0</v>
      </c>
      <c r="NX18" s="17">
        <v>0</v>
      </c>
      <c r="NY18" s="17">
        <v>0</v>
      </c>
      <c r="NZ18" s="17">
        <v>0</v>
      </c>
      <c r="OA18" s="17">
        <v>0</v>
      </c>
      <c r="OB18" s="17">
        <v>82.2</v>
      </c>
      <c r="OC18" s="17">
        <v>103.47474</v>
      </c>
      <c r="OD18" s="17">
        <v>87.661959999999993</v>
      </c>
      <c r="OE18" s="17">
        <v>-5.4619600000000004</v>
      </c>
      <c r="OF18" s="17">
        <v>0</v>
      </c>
      <c r="OG18" s="17">
        <v>0</v>
      </c>
      <c r="OH18" s="17">
        <v>0</v>
      </c>
      <c r="OI18" s="17">
        <v>0</v>
      </c>
      <c r="OJ18" s="17">
        <v>0</v>
      </c>
      <c r="OK18" s="17">
        <v>0.63800000000000001</v>
      </c>
      <c r="OL18" s="17">
        <v>0.63795999999999997</v>
      </c>
      <c r="OM18" s="17">
        <v>-0.63795999999999997</v>
      </c>
      <c r="ON18" s="17"/>
      <c r="OO18" s="17"/>
      <c r="OP18" s="17"/>
      <c r="OQ18" s="17">
        <v>0</v>
      </c>
      <c r="OR18" s="17">
        <v>0</v>
      </c>
      <c r="OS18" s="17">
        <v>0</v>
      </c>
      <c r="OT18" s="17">
        <v>0</v>
      </c>
      <c r="OU18" s="17">
        <v>0</v>
      </c>
      <c r="OV18" s="17">
        <v>0</v>
      </c>
      <c r="OW18" s="17"/>
      <c r="OX18" s="17">
        <v>17.560929999999999</v>
      </c>
      <c r="OY18" s="17">
        <v>-17.560929999999999</v>
      </c>
      <c r="OZ18" s="17">
        <v>10.5</v>
      </c>
      <c r="PA18" s="17">
        <v>9.9830000000000005</v>
      </c>
      <c r="PB18" s="17">
        <v>9.9829600000000003</v>
      </c>
      <c r="PC18" s="17">
        <v>0.51704000000000006</v>
      </c>
      <c r="PD18" s="17">
        <v>5.5</v>
      </c>
      <c r="PE18" s="17">
        <v>5.67</v>
      </c>
      <c r="PF18" s="17">
        <v>5.6699599999999997</v>
      </c>
      <c r="PG18" s="17">
        <v>-0.16996</v>
      </c>
      <c r="PH18" s="17">
        <v>1.2</v>
      </c>
      <c r="PI18" s="17">
        <v>1</v>
      </c>
      <c r="PJ18" s="17">
        <v>0.99995999999999996</v>
      </c>
      <c r="PK18" s="17">
        <v>0.20004</v>
      </c>
      <c r="PL18" s="17">
        <v>1.74</v>
      </c>
      <c r="PM18" s="17">
        <v>1.8</v>
      </c>
      <c r="PN18" s="17">
        <v>1.79996</v>
      </c>
      <c r="PO18" s="17">
        <v>-5.9959999999999999E-2</v>
      </c>
      <c r="PP18" s="17">
        <v>4.0999999999999996</v>
      </c>
      <c r="PQ18" s="17">
        <v>4.5999999999999996</v>
      </c>
      <c r="PR18" s="17">
        <v>4.5999499999999998</v>
      </c>
      <c r="PS18" s="17">
        <v>-0.49995000000000001</v>
      </c>
      <c r="PT18" s="17">
        <v>20</v>
      </c>
      <c r="PU18" s="17">
        <v>19.5122</v>
      </c>
      <c r="PV18" s="17">
        <v>19.512149999999998</v>
      </c>
      <c r="PW18" s="17">
        <v>0.48785000000000001</v>
      </c>
      <c r="PX18" s="17">
        <v>20</v>
      </c>
      <c r="PY18" s="17">
        <v>19.5122</v>
      </c>
      <c r="PZ18" s="17">
        <v>19.512149999999998</v>
      </c>
      <c r="QA18" s="17">
        <v>0.48785000000000001</v>
      </c>
      <c r="QB18" s="17">
        <v>18.899999999999999</v>
      </c>
      <c r="QC18" s="17">
        <v>17.560980000000001</v>
      </c>
      <c r="QD18" s="17">
        <v>17.560929999999999</v>
      </c>
      <c r="QE18" s="17">
        <v>1.33907</v>
      </c>
      <c r="QF18" s="17">
        <v>3.7</v>
      </c>
      <c r="QG18" s="17">
        <v>3.5</v>
      </c>
      <c r="QH18" s="17">
        <v>3.4999600000000002</v>
      </c>
      <c r="QI18" s="17">
        <v>0.20004</v>
      </c>
      <c r="QJ18" s="17">
        <v>9.3000000000000007</v>
      </c>
      <c r="QK18" s="17">
        <v>9.1999999999999993</v>
      </c>
      <c r="QL18" s="17">
        <v>9.1999600000000008</v>
      </c>
      <c r="QM18" s="17">
        <v>0.10004</v>
      </c>
      <c r="QN18" s="17">
        <v>0</v>
      </c>
      <c r="QO18" s="17">
        <v>0</v>
      </c>
      <c r="QP18" s="17">
        <v>0</v>
      </c>
      <c r="QQ18" s="17">
        <v>0</v>
      </c>
      <c r="QR18" s="17">
        <v>0</v>
      </c>
      <c r="QS18" s="17">
        <v>0</v>
      </c>
      <c r="QT18" s="17">
        <v>0</v>
      </c>
      <c r="QU18" s="17">
        <v>0</v>
      </c>
      <c r="QV18" s="17">
        <v>25.7</v>
      </c>
      <c r="QW18" s="17">
        <v>25.893999999999998</v>
      </c>
      <c r="QX18" s="17">
        <v>25.89396</v>
      </c>
      <c r="QY18" s="17">
        <v>-0.19395999999999999</v>
      </c>
      <c r="QZ18" s="17">
        <v>61</v>
      </c>
      <c r="RA18" s="17">
        <v>32.22045</v>
      </c>
      <c r="RB18" s="17">
        <v>66.538960000000003</v>
      </c>
      <c r="RC18" s="17">
        <v>-5.5389600000000003</v>
      </c>
      <c r="RD18" s="17">
        <v>4.8</v>
      </c>
      <c r="RE18" s="17">
        <v>4.2</v>
      </c>
      <c r="RF18" s="17">
        <v>4.1999599999999999</v>
      </c>
      <c r="RG18" s="17">
        <v>0.60004000000000002</v>
      </c>
      <c r="RH18" s="17">
        <v>2.4</v>
      </c>
      <c r="RI18" s="17">
        <v>2.4</v>
      </c>
      <c r="RJ18" s="17">
        <v>2.3999600000000001</v>
      </c>
      <c r="RK18" s="17">
        <v>4.0000000000000003E-5</v>
      </c>
      <c r="RL18" s="17">
        <v>2.4</v>
      </c>
      <c r="RM18" s="17">
        <v>2.4</v>
      </c>
      <c r="RN18" s="17">
        <v>2.3999600000000001</v>
      </c>
      <c r="RO18" s="17">
        <v>4.0000000000000003E-5</v>
      </c>
      <c r="RP18" s="17"/>
      <c r="RQ18" s="17"/>
      <c r="RR18" s="17"/>
      <c r="RS18" s="17">
        <v>0</v>
      </c>
      <c r="RT18" s="17">
        <v>0</v>
      </c>
      <c r="RU18" s="17">
        <v>0</v>
      </c>
      <c r="RV18" s="17">
        <v>0</v>
      </c>
      <c r="RW18" s="17">
        <v>0</v>
      </c>
      <c r="RX18" s="17">
        <v>2.4</v>
      </c>
      <c r="RY18" s="17">
        <v>3.2010000000000001</v>
      </c>
      <c r="RZ18" s="17">
        <v>3.2009599999999998</v>
      </c>
      <c r="SA18" s="17">
        <v>-0.80096000000000001</v>
      </c>
      <c r="SB18" s="17">
        <v>20.2</v>
      </c>
      <c r="SC18" s="17">
        <v>19.869240000000001</v>
      </c>
      <c r="SD18" s="17">
        <v>17.206299999999999</v>
      </c>
      <c r="SE18" s="17">
        <v>2.9937</v>
      </c>
      <c r="SF18" s="17">
        <v>3</v>
      </c>
      <c r="SG18" s="17">
        <v>2</v>
      </c>
      <c r="SH18" s="17">
        <v>1.99996</v>
      </c>
      <c r="SI18" s="17">
        <v>1.00004</v>
      </c>
      <c r="SJ18" s="17"/>
      <c r="SK18" s="17"/>
      <c r="SL18" s="17">
        <v>0.69996000000000003</v>
      </c>
      <c r="SM18" s="17">
        <v>-0.69996000000000003</v>
      </c>
      <c r="SN18" s="17">
        <v>14.7</v>
      </c>
      <c r="SO18" s="17">
        <v>16</v>
      </c>
      <c r="SP18" s="17">
        <v>15.99995</v>
      </c>
      <c r="SQ18" s="17">
        <v>-1.2999499999999999</v>
      </c>
      <c r="SR18" s="17">
        <v>9.6</v>
      </c>
      <c r="SS18" s="17">
        <v>9.6999999999999993</v>
      </c>
      <c r="ST18" s="17">
        <v>9.6999600000000008</v>
      </c>
      <c r="SU18" s="17">
        <v>-9.9959999999999993E-2</v>
      </c>
      <c r="SV18" s="17">
        <v>19.7</v>
      </c>
      <c r="SW18" s="17">
        <v>19.5122</v>
      </c>
      <c r="SX18" s="17">
        <v>19.512149999999998</v>
      </c>
      <c r="SY18" s="17">
        <v>0.18784999999999999</v>
      </c>
      <c r="SZ18" s="17">
        <v>20.2</v>
      </c>
      <c r="TA18" s="17">
        <v>19.5122</v>
      </c>
      <c r="TB18" s="17">
        <v>19.512149999999998</v>
      </c>
      <c r="TC18" s="17">
        <v>0.68784999999999996</v>
      </c>
      <c r="TD18" s="17">
        <v>20</v>
      </c>
      <c r="TE18" s="17">
        <v>19.317070000000001</v>
      </c>
      <c r="TF18" s="17">
        <v>19.317029999999999</v>
      </c>
      <c r="TG18" s="17">
        <v>0.68296999999999997</v>
      </c>
      <c r="TH18" s="17">
        <v>12.4</v>
      </c>
      <c r="TI18" s="17">
        <v>13.098000000000001</v>
      </c>
      <c r="TJ18" s="17">
        <v>13.09796</v>
      </c>
      <c r="TK18" s="17">
        <v>-0.69796000000000002</v>
      </c>
      <c r="TL18" s="17">
        <v>8.9</v>
      </c>
      <c r="TM18" s="17">
        <v>18.533999999999999</v>
      </c>
      <c r="TN18" s="17">
        <v>18.53396</v>
      </c>
      <c r="TO18" s="17">
        <v>-9.6339600000000001</v>
      </c>
      <c r="TP18" s="17">
        <v>0</v>
      </c>
      <c r="TQ18" s="17">
        <v>0</v>
      </c>
      <c r="TR18" s="17">
        <v>0</v>
      </c>
      <c r="TS18" s="17">
        <v>0</v>
      </c>
      <c r="TT18" s="17">
        <v>13.5</v>
      </c>
      <c r="TU18" s="17">
        <v>44</v>
      </c>
      <c r="TV18" s="17">
        <v>50.519959999999998</v>
      </c>
      <c r="TW18" s="17">
        <v>-37.019959999999998</v>
      </c>
      <c r="TX18" s="17">
        <v>27.7</v>
      </c>
      <c r="TY18" s="17">
        <v>59</v>
      </c>
      <c r="TZ18" s="17">
        <v>67.08596</v>
      </c>
      <c r="UA18" s="17">
        <v>-39.385959999999997</v>
      </c>
      <c r="UB18" s="17">
        <v>0</v>
      </c>
      <c r="UC18" s="17">
        <v>1.0720000000000001</v>
      </c>
      <c r="UD18" s="17">
        <v>1.07196</v>
      </c>
      <c r="UE18" s="17">
        <v>-1.07196</v>
      </c>
      <c r="UF18" s="17">
        <v>0</v>
      </c>
      <c r="UG18" s="17">
        <v>1.4350000000000001</v>
      </c>
      <c r="UH18" s="17">
        <v>1.43496</v>
      </c>
      <c r="UI18" s="17">
        <v>-1.43496</v>
      </c>
      <c r="UJ18" s="17">
        <v>20.9</v>
      </c>
      <c r="UK18" s="17">
        <v>19.5122</v>
      </c>
      <c r="UL18" s="17">
        <v>19.512149999999998</v>
      </c>
      <c r="UM18" s="17">
        <v>1.38785</v>
      </c>
      <c r="UN18" s="17">
        <v>7.3</v>
      </c>
      <c r="UO18" s="17">
        <v>7</v>
      </c>
      <c r="UP18" s="17">
        <v>6.9999599999999997</v>
      </c>
      <c r="UQ18" s="17">
        <v>0.30003999999999997</v>
      </c>
      <c r="UR18" s="17">
        <v>7.6</v>
      </c>
      <c r="US18" s="17">
        <v>8.3000000000000007</v>
      </c>
      <c r="UT18" s="17">
        <v>8.2999600000000004</v>
      </c>
      <c r="UU18" s="17">
        <v>-0.69996000000000003</v>
      </c>
      <c r="UV18" s="17">
        <v>20.399999999999999</v>
      </c>
      <c r="UW18" s="17">
        <v>19.5122</v>
      </c>
      <c r="UX18" s="17">
        <v>19.512149999999998</v>
      </c>
      <c r="UY18" s="17">
        <v>0.88785000000000003</v>
      </c>
      <c r="UZ18" s="17">
        <v>20.399999999999999</v>
      </c>
      <c r="VA18" s="17">
        <v>19.510000000000002</v>
      </c>
      <c r="VB18" s="17">
        <v>19.50996</v>
      </c>
      <c r="VC18" s="17">
        <v>0.89004000000000005</v>
      </c>
      <c r="VD18" s="17">
        <v>20.2</v>
      </c>
      <c r="VE18" s="17">
        <v>19.510000000000002</v>
      </c>
      <c r="VF18" s="17">
        <v>19.50996</v>
      </c>
      <c r="VG18" s="17">
        <v>0.69003999999999999</v>
      </c>
      <c r="VH18" s="17">
        <v>0</v>
      </c>
      <c r="VI18" s="17">
        <v>0.55100000000000005</v>
      </c>
      <c r="VJ18" s="17">
        <v>0.55096000000000001</v>
      </c>
      <c r="VK18" s="17">
        <v>-0.55096000000000001</v>
      </c>
      <c r="VL18" s="17">
        <v>0</v>
      </c>
      <c r="VM18" s="17">
        <v>0</v>
      </c>
      <c r="VN18" s="17">
        <v>0</v>
      </c>
      <c r="VO18" s="17">
        <v>0</v>
      </c>
      <c r="VP18" s="17">
        <v>0</v>
      </c>
      <c r="VQ18" s="17">
        <v>0</v>
      </c>
      <c r="VR18" s="17">
        <v>0</v>
      </c>
      <c r="VS18" s="17">
        <v>0</v>
      </c>
      <c r="VT18" s="17">
        <v>0</v>
      </c>
      <c r="VU18" s="17">
        <v>0</v>
      </c>
      <c r="VV18" s="17">
        <v>0</v>
      </c>
      <c r="VW18" s="17">
        <v>0</v>
      </c>
      <c r="VX18" s="17">
        <v>0.6</v>
      </c>
      <c r="VY18" s="17">
        <v>0.6</v>
      </c>
      <c r="VZ18" s="17">
        <v>0.59996000000000005</v>
      </c>
      <c r="WA18" s="17">
        <v>4.0000000000000003E-5</v>
      </c>
      <c r="WB18" s="17">
        <v>0</v>
      </c>
      <c r="WC18" s="17">
        <v>16.381060000000002</v>
      </c>
      <c r="WD18" s="17">
        <v>29.999960000000002</v>
      </c>
      <c r="WE18" s="17">
        <v>-29.999960000000002</v>
      </c>
      <c r="WF18" s="17">
        <v>0.2</v>
      </c>
      <c r="WG18" s="17">
        <v>6.6090499999999999</v>
      </c>
      <c r="WH18" s="17">
        <v>16.999960000000002</v>
      </c>
      <c r="WI18" s="17">
        <v>-16.799959999999999</v>
      </c>
      <c r="WJ18" s="17">
        <v>0</v>
      </c>
      <c r="WK18" s="17">
        <v>0</v>
      </c>
      <c r="WL18" s="17">
        <v>0</v>
      </c>
      <c r="WM18" s="17">
        <v>0</v>
      </c>
      <c r="WN18" s="17">
        <v>0</v>
      </c>
      <c r="WO18" s="17">
        <v>0</v>
      </c>
      <c r="WP18" s="17">
        <v>0</v>
      </c>
      <c r="WQ18" s="17">
        <v>0</v>
      </c>
      <c r="WR18" s="17">
        <v>8.5</v>
      </c>
      <c r="WS18" s="17">
        <v>7.8</v>
      </c>
      <c r="WT18" s="17">
        <v>7.7999599999999996</v>
      </c>
      <c r="WU18" s="17">
        <v>0.70004</v>
      </c>
      <c r="WV18" s="17">
        <v>20</v>
      </c>
      <c r="WW18" s="17">
        <v>19.317070000000001</v>
      </c>
      <c r="WX18" s="17">
        <v>19.317029999999999</v>
      </c>
      <c r="WY18" s="17">
        <v>0.68296999999999997</v>
      </c>
      <c r="WZ18" s="17"/>
      <c r="XA18" s="17"/>
      <c r="XB18" s="17"/>
      <c r="XC18" s="17">
        <v>0</v>
      </c>
      <c r="XD18" s="17">
        <v>43.93</v>
      </c>
      <c r="XE18" s="17">
        <v>45</v>
      </c>
      <c r="XF18" s="17">
        <v>45</v>
      </c>
      <c r="XG18" s="17">
        <v>-1.07</v>
      </c>
      <c r="XH18" s="17">
        <v>21.47</v>
      </c>
      <c r="XI18" s="17">
        <v>15</v>
      </c>
      <c r="XJ18" s="17">
        <v>15</v>
      </c>
      <c r="XK18" s="17">
        <v>6.47</v>
      </c>
      <c r="XL18" s="17">
        <v>29.2</v>
      </c>
      <c r="XM18" s="17">
        <v>29.184000000000001</v>
      </c>
      <c r="XN18" s="17">
        <v>29.184000000000001</v>
      </c>
      <c r="XO18" s="17">
        <v>1.6E-2</v>
      </c>
      <c r="XP18" s="17">
        <v>3.1</v>
      </c>
      <c r="XQ18" s="17">
        <v>2.8159999999999998</v>
      </c>
      <c r="XR18" s="17">
        <v>2.8159999999999998</v>
      </c>
      <c r="XS18" s="17">
        <v>0.28399999999999997</v>
      </c>
      <c r="XT18" s="17">
        <v>17.100000000000001</v>
      </c>
      <c r="XU18" s="17">
        <v>14</v>
      </c>
      <c r="XV18" s="17">
        <v>13.99996</v>
      </c>
      <c r="XW18" s="17">
        <v>3.1000399999999999</v>
      </c>
      <c r="XX18" s="17"/>
      <c r="XY18" s="17"/>
      <c r="XZ18" s="17"/>
      <c r="YA18" s="17">
        <v>0</v>
      </c>
      <c r="YB18" s="17"/>
      <c r="YC18" s="17"/>
      <c r="YD18" s="17"/>
      <c r="YE18" s="17">
        <v>0</v>
      </c>
    </row>
    <row r="19" spans="1:655" ht="24" customHeight="1" x14ac:dyDescent="0.35">
      <c r="A19" s="1"/>
      <c r="B19" s="16" t="s">
        <v>59</v>
      </c>
      <c r="C19" s="16" t="s">
        <v>815</v>
      </c>
      <c r="D19" s="17"/>
      <c r="E19" s="17"/>
      <c r="F19" s="17"/>
      <c r="G19" s="17">
        <v>0</v>
      </c>
      <c r="H19" s="17"/>
      <c r="I19" s="17"/>
      <c r="J19" s="17"/>
      <c r="K19" s="17">
        <v>0</v>
      </c>
      <c r="L19" s="17">
        <v>648.1</v>
      </c>
      <c r="M19" s="17">
        <v>646.79789000000005</v>
      </c>
      <c r="N19" s="17">
        <v>646.79728999999998</v>
      </c>
      <c r="O19" s="17">
        <v>1.30271</v>
      </c>
      <c r="P19" s="17">
        <v>215.9</v>
      </c>
      <c r="Q19" s="17">
        <v>211.44126</v>
      </c>
      <c r="R19" s="17">
        <v>211.44028</v>
      </c>
      <c r="S19" s="17">
        <v>4.4597199999999999</v>
      </c>
      <c r="T19" s="17"/>
      <c r="U19" s="17"/>
      <c r="V19" s="17"/>
      <c r="W19" s="17">
        <v>0</v>
      </c>
      <c r="X19" s="17"/>
      <c r="Y19" s="17"/>
      <c r="Z19" s="17"/>
      <c r="AA19" s="17">
        <v>0</v>
      </c>
      <c r="AB19" s="17">
        <v>90.2</v>
      </c>
      <c r="AC19" s="17">
        <v>92.226339999999993</v>
      </c>
      <c r="AD19" s="17">
        <v>92.225440000000006</v>
      </c>
      <c r="AE19" s="17">
        <v>-2.0254400000000001</v>
      </c>
      <c r="AF19" s="17">
        <v>236.9</v>
      </c>
      <c r="AG19" s="17">
        <v>235.97717</v>
      </c>
      <c r="AH19" s="17">
        <v>235.97672</v>
      </c>
      <c r="AI19" s="17">
        <v>0.92327999999999999</v>
      </c>
      <c r="AJ19" s="17"/>
      <c r="AK19" s="17"/>
      <c r="AL19" s="17"/>
      <c r="AM19" s="17">
        <v>0</v>
      </c>
      <c r="AN19" s="17"/>
      <c r="AO19" s="17"/>
      <c r="AP19" s="17"/>
      <c r="AQ19" s="17">
        <v>0</v>
      </c>
      <c r="AR19" s="17">
        <v>135.30000000000001</v>
      </c>
      <c r="AS19" s="17">
        <v>116.66667</v>
      </c>
      <c r="AT19" s="17">
        <v>116.66667</v>
      </c>
      <c r="AU19" s="17">
        <v>18.633330000000001</v>
      </c>
      <c r="AV19" s="17">
        <v>136</v>
      </c>
      <c r="AW19" s="17">
        <v>116.66667</v>
      </c>
      <c r="AX19" s="17">
        <v>116.66667</v>
      </c>
      <c r="AY19" s="17">
        <v>19.33333</v>
      </c>
      <c r="AZ19" s="17">
        <v>134.6</v>
      </c>
      <c r="BA19" s="17">
        <v>116.66667</v>
      </c>
      <c r="BB19" s="17">
        <v>116.66667</v>
      </c>
      <c r="BC19" s="17">
        <v>17.933330000000002</v>
      </c>
      <c r="BD19" s="17">
        <v>226.6</v>
      </c>
      <c r="BE19" s="17">
        <v>175</v>
      </c>
      <c r="BF19" s="17">
        <v>175</v>
      </c>
      <c r="BG19" s="17">
        <v>51.6</v>
      </c>
      <c r="BH19" s="17">
        <v>204.7</v>
      </c>
      <c r="BI19" s="17">
        <v>204.87801999999999</v>
      </c>
      <c r="BJ19" s="17">
        <v>119.65812</v>
      </c>
      <c r="BK19" s="17">
        <v>85.041880000000006</v>
      </c>
      <c r="BL19" s="17">
        <v>107.3</v>
      </c>
      <c r="BM19" s="17">
        <v>102.43901</v>
      </c>
      <c r="BN19" s="17">
        <v>59.829059999999998</v>
      </c>
      <c r="BO19" s="17">
        <v>47.470939999999999</v>
      </c>
      <c r="BP19" s="17">
        <v>380.1</v>
      </c>
      <c r="BQ19" s="17">
        <v>383.16584999999998</v>
      </c>
      <c r="BR19" s="17">
        <v>568.29661999999996</v>
      </c>
      <c r="BS19" s="17">
        <v>-188.19662</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168.1</v>
      </c>
      <c r="CO19" s="17">
        <v>164.70732000000001</v>
      </c>
      <c r="CP19" s="17">
        <v>164.70690999999999</v>
      </c>
      <c r="CQ19" s="17">
        <v>3.3930899999999999</v>
      </c>
      <c r="CR19" s="17">
        <v>7.4</v>
      </c>
      <c r="CS19" s="17">
        <v>7.5928399999999998</v>
      </c>
      <c r="CT19" s="17">
        <v>3.8484400000000001</v>
      </c>
      <c r="CU19" s="17">
        <v>3.5515599999999998</v>
      </c>
      <c r="CV19" s="17">
        <v>2.7</v>
      </c>
      <c r="CW19" s="17">
        <v>4.1677999999999997</v>
      </c>
      <c r="CX19" s="17">
        <v>2.1123799999999999</v>
      </c>
      <c r="CY19" s="17">
        <v>0.58762000000000003</v>
      </c>
      <c r="CZ19" s="17">
        <v>0</v>
      </c>
      <c r="DA19" s="17"/>
      <c r="DB19" s="17"/>
      <c r="DC19" s="17">
        <v>0</v>
      </c>
      <c r="DD19" s="17">
        <v>6.5</v>
      </c>
      <c r="DE19" s="17">
        <v>6.8787000000000003</v>
      </c>
      <c r="DF19" s="17">
        <v>6.8784999999999998</v>
      </c>
      <c r="DG19" s="17">
        <v>-0.3785</v>
      </c>
      <c r="DH19" s="17">
        <v>10.1</v>
      </c>
      <c r="DI19" s="17">
        <v>9.9997900000000008</v>
      </c>
      <c r="DJ19" s="17">
        <v>9.9995899999999995</v>
      </c>
      <c r="DK19" s="17">
        <v>0.10041</v>
      </c>
      <c r="DL19" s="17">
        <v>143.30000000000001</v>
      </c>
      <c r="DM19" s="17">
        <v>143</v>
      </c>
      <c r="DN19" s="17">
        <v>142.99866</v>
      </c>
      <c r="DO19" s="17">
        <v>0.30134</v>
      </c>
      <c r="DP19" s="17">
        <v>8.5</v>
      </c>
      <c r="DQ19" s="17">
        <v>8.9130000000000003</v>
      </c>
      <c r="DR19" s="17">
        <v>8.9128000000000007</v>
      </c>
      <c r="DS19" s="17">
        <v>-0.4128</v>
      </c>
      <c r="DT19" s="17"/>
      <c r="DU19" s="17"/>
      <c r="DV19" s="17"/>
      <c r="DW19" s="17">
        <v>0</v>
      </c>
      <c r="DX19" s="17"/>
      <c r="DY19" s="17"/>
      <c r="DZ19" s="17"/>
      <c r="EA19" s="17">
        <v>0</v>
      </c>
      <c r="EB19" s="17"/>
      <c r="EC19" s="17"/>
      <c r="ED19" s="17"/>
      <c r="EE19" s="17">
        <v>0</v>
      </c>
      <c r="EF19" s="17">
        <v>110.9</v>
      </c>
      <c r="EG19" s="17">
        <v>112.90537</v>
      </c>
      <c r="EH19" s="17">
        <v>112.90473</v>
      </c>
      <c r="EI19" s="17">
        <v>-2.0047299999999999</v>
      </c>
      <c r="EJ19" s="17">
        <v>224</v>
      </c>
      <c r="EK19" s="17">
        <v>221.55625000000001</v>
      </c>
      <c r="EL19" s="17">
        <v>221.55540999999999</v>
      </c>
      <c r="EM19" s="17">
        <v>2.4445899999999998</v>
      </c>
      <c r="EN19" s="17"/>
      <c r="EO19" s="17"/>
      <c r="EP19" s="17"/>
      <c r="EQ19" s="17">
        <v>0</v>
      </c>
      <c r="ER19" s="17"/>
      <c r="ES19" s="17"/>
      <c r="ET19" s="17"/>
      <c r="EU19" s="17">
        <v>0</v>
      </c>
      <c r="EV19" s="17"/>
      <c r="EW19" s="17"/>
      <c r="EX19" s="17"/>
      <c r="EY19" s="17">
        <v>0</v>
      </c>
      <c r="EZ19" s="17">
        <v>6.5</v>
      </c>
      <c r="FA19" s="17">
        <v>6.39</v>
      </c>
      <c r="FB19" s="17">
        <v>6.39</v>
      </c>
      <c r="FC19" s="17">
        <v>0.11</v>
      </c>
      <c r="FD19" s="17">
        <v>463.3</v>
      </c>
      <c r="FE19" s="17">
        <v>458.87804999999997</v>
      </c>
      <c r="FF19" s="17">
        <v>452.68572999999998</v>
      </c>
      <c r="FG19" s="17">
        <v>10.614269999999999</v>
      </c>
      <c r="FH19" s="17">
        <v>82</v>
      </c>
      <c r="FI19" s="17">
        <v>81.954149999999998</v>
      </c>
      <c r="FJ19" s="17">
        <v>81.952060000000003</v>
      </c>
      <c r="FK19" s="17">
        <v>4.7940000000000003E-2</v>
      </c>
      <c r="FL19" s="17">
        <v>148.9</v>
      </c>
      <c r="FM19" s="17">
        <v>148.62634</v>
      </c>
      <c r="FN19" s="17">
        <v>148.62540000000001</v>
      </c>
      <c r="FO19" s="17">
        <v>0.27460000000000001</v>
      </c>
      <c r="FP19" s="17">
        <v>42.3</v>
      </c>
      <c r="FQ19" s="17">
        <v>41.498959999999997</v>
      </c>
      <c r="FR19" s="17">
        <v>41.498530000000002</v>
      </c>
      <c r="FS19" s="17">
        <v>0.80147000000000002</v>
      </c>
      <c r="FT19" s="17">
        <v>17.100000000000001</v>
      </c>
      <c r="FU19" s="17">
        <v>19.28585</v>
      </c>
      <c r="FV19" s="17">
        <v>19.28509</v>
      </c>
      <c r="FW19" s="17">
        <v>-2.1850900000000002</v>
      </c>
      <c r="FX19" s="17">
        <v>19.7</v>
      </c>
      <c r="FY19" s="17">
        <v>19.317070000000001</v>
      </c>
      <c r="FZ19" s="17">
        <v>19.317029999999999</v>
      </c>
      <c r="GA19" s="17">
        <v>0.38296999999999998</v>
      </c>
      <c r="GB19" s="17">
        <v>88.5</v>
      </c>
      <c r="GC19" s="17">
        <v>87.657560000000004</v>
      </c>
      <c r="GD19" s="17">
        <v>87.657150000000001</v>
      </c>
      <c r="GE19" s="17">
        <v>0.84284999999999999</v>
      </c>
      <c r="GF19" s="17"/>
      <c r="GG19" s="17"/>
      <c r="GH19" s="17"/>
      <c r="GI19" s="17">
        <v>0</v>
      </c>
      <c r="GJ19" s="17"/>
      <c r="GK19" s="17"/>
      <c r="GL19" s="17"/>
      <c r="GM19" s="17">
        <v>0</v>
      </c>
      <c r="GN19" s="17"/>
      <c r="GO19" s="17"/>
      <c r="GP19" s="17"/>
      <c r="GQ19" s="17">
        <v>0</v>
      </c>
      <c r="GR19" s="17">
        <v>108.7</v>
      </c>
      <c r="GS19" s="17">
        <v>110.91316999999999</v>
      </c>
      <c r="GT19" s="17">
        <v>110.9121</v>
      </c>
      <c r="GU19" s="17">
        <v>-2.2121</v>
      </c>
      <c r="GV19" s="17"/>
      <c r="GW19" s="17"/>
      <c r="GX19" s="17"/>
      <c r="GY19" s="17">
        <v>0</v>
      </c>
      <c r="GZ19" s="17">
        <v>8.6999999999999993</v>
      </c>
      <c r="HA19" s="17">
        <v>8.8668200000000006</v>
      </c>
      <c r="HB19" s="17">
        <v>8.8652999999999995</v>
      </c>
      <c r="HC19" s="17">
        <v>-0.1653</v>
      </c>
      <c r="HD19" s="17">
        <v>46</v>
      </c>
      <c r="HE19" s="17">
        <v>47.26634</v>
      </c>
      <c r="HF19" s="17">
        <v>47.26558</v>
      </c>
      <c r="HG19" s="17">
        <v>-1.2655799999999999</v>
      </c>
      <c r="HH19" s="17">
        <v>45.5</v>
      </c>
      <c r="HI19" s="17">
        <v>44.275120000000001</v>
      </c>
      <c r="HJ19" s="17">
        <v>44.274740000000001</v>
      </c>
      <c r="HK19" s="17">
        <v>1.22526</v>
      </c>
      <c r="HL19" s="17">
        <v>3.8</v>
      </c>
      <c r="HM19" s="17">
        <v>3.8872599999999999</v>
      </c>
      <c r="HN19" s="17">
        <v>3.8868900000000002</v>
      </c>
      <c r="HO19" s="17">
        <v>-8.6889999999999995E-2</v>
      </c>
      <c r="HP19" s="17">
        <v>38.299999999999997</v>
      </c>
      <c r="HQ19" s="17">
        <v>34.419510000000002</v>
      </c>
      <c r="HR19" s="17">
        <v>34.419260000000001</v>
      </c>
      <c r="HS19" s="17">
        <v>3.8807399999999999</v>
      </c>
      <c r="HT19" s="17">
        <v>87.3</v>
      </c>
      <c r="HU19" s="17">
        <v>84</v>
      </c>
      <c r="HV19" s="17">
        <v>83.999619999999993</v>
      </c>
      <c r="HW19" s="17">
        <v>3.3003800000000001</v>
      </c>
      <c r="HX19" s="17">
        <v>94.8</v>
      </c>
      <c r="HY19" s="17">
        <v>95.918049999999994</v>
      </c>
      <c r="HZ19" s="17">
        <v>85.480950000000007</v>
      </c>
      <c r="IA19" s="17">
        <v>9.3190500000000007</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86.4</v>
      </c>
      <c r="JA19" s="17">
        <v>88.815600000000003</v>
      </c>
      <c r="JB19" s="17">
        <v>88.814689999999999</v>
      </c>
      <c r="JC19" s="17">
        <v>-2.4146899999999998</v>
      </c>
      <c r="JD19" s="17">
        <v>157.30000000000001</v>
      </c>
      <c r="JE19" s="17">
        <v>154.52991</v>
      </c>
      <c r="JF19" s="17">
        <v>94.017089999999996</v>
      </c>
      <c r="JG19" s="17">
        <v>63.282910000000001</v>
      </c>
      <c r="JH19" s="17"/>
      <c r="JI19" s="17"/>
      <c r="JJ19" s="17"/>
      <c r="JK19" s="17">
        <v>0</v>
      </c>
      <c r="JL19" s="17">
        <v>0</v>
      </c>
      <c r="JM19" s="17"/>
      <c r="JN19" s="17">
        <v>94.017089999999996</v>
      </c>
      <c r="JO19" s="17">
        <v>-94.017089999999996</v>
      </c>
      <c r="JP19" s="17">
        <v>67.099999999999994</v>
      </c>
      <c r="JQ19" s="17">
        <v>77.264960000000002</v>
      </c>
      <c r="JR19" s="17">
        <v>94.017089999999996</v>
      </c>
      <c r="JS19" s="17">
        <v>-26.917090000000002</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v>
      </c>
      <c r="LA19" s="17">
        <v>3.9931199999999998</v>
      </c>
      <c r="LB19" s="17">
        <v>3.99221</v>
      </c>
      <c r="LC19" s="17">
        <v>0.50778999999999996</v>
      </c>
      <c r="LD19" s="17">
        <v>269.5</v>
      </c>
      <c r="LE19" s="17">
        <v>271.12195000000003</v>
      </c>
      <c r="LF19" s="17">
        <v>271.11527999999998</v>
      </c>
      <c r="LG19" s="17">
        <v>-1.61528</v>
      </c>
      <c r="LH19" s="17">
        <v>132.19999999999999</v>
      </c>
      <c r="LI19" s="17">
        <v>133.67995999999999</v>
      </c>
      <c r="LJ19" s="17">
        <v>133.67895999999999</v>
      </c>
      <c r="LK19" s="17">
        <v>-1.4789600000000001</v>
      </c>
      <c r="LL19" s="17">
        <v>60.9</v>
      </c>
      <c r="LM19" s="17">
        <v>67.461460000000002</v>
      </c>
      <c r="LN19" s="17">
        <v>67.461029999999994</v>
      </c>
      <c r="LO19" s="17">
        <v>-6.5610299999999997</v>
      </c>
      <c r="LP19" s="17">
        <v>78.8</v>
      </c>
      <c r="LQ19" s="17">
        <v>78.567999999999998</v>
      </c>
      <c r="LR19" s="17">
        <v>78.564819999999997</v>
      </c>
      <c r="LS19" s="17">
        <v>0.23518</v>
      </c>
      <c r="LT19" s="17">
        <v>30.3</v>
      </c>
      <c r="LU19" s="17">
        <v>30.097560000000001</v>
      </c>
      <c r="LV19" s="17">
        <v>30.09722</v>
      </c>
      <c r="LW19" s="17">
        <v>0.20277999999999999</v>
      </c>
      <c r="LX19" s="17"/>
      <c r="LY19" s="17"/>
      <c r="LZ19" s="17"/>
      <c r="MA19" s="17">
        <v>0</v>
      </c>
      <c r="MB19" s="17"/>
      <c r="MC19" s="17"/>
      <c r="MD19" s="17"/>
      <c r="ME19" s="17">
        <v>0</v>
      </c>
      <c r="MF19" s="17"/>
      <c r="MG19" s="17"/>
      <c r="MH19" s="17"/>
      <c r="MI19" s="17">
        <v>0</v>
      </c>
      <c r="MJ19" s="17">
        <v>143.80000000000001</v>
      </c>
      <c r="MK19" s="17">
        <v>134.39663999999999</v>
      </c>
      <c r="ML19" s="17">
        <v>110</v>
      </c>
      <c r="MM19" s="17">
        <v>33.799999999999997</v>
      </c>
      <c r="MN19" s="17">
        <v>145.4</v>
      </c>
      <c r="MO19" s="17">
        <v>134.39663999999999</v>
      </c>
      <c r="MP19" s="17">
        <v>110</v>
      </c>
      <c r="MQ19" s="17">
        <v>35.4</v>
      </c>
      <c r="MR19" s="17">
        <v>147.6</v>
      </c>
      <c r="MS19" s="17">
        <v>134.39663999999999</v>
      </c>
      <c r="MT19" s="17">
        <v>110</v>
      </c>
      <c r="MU19" s="17">
        <v>37.6</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50.4</v>
      </c>
      <c r="NQ19" s="17">
        <v>50</v>
      </c>
      <c r="NR19" s="17">
        <v>0</v>
      </c>
      <c r="NS19" s="17">
        <v>50.4</v>
      </c>
      <c r="NT19" s="17">
        <v>0</v>
      </c>
      <c r="NU19" s="17"/>
      <c r="NV19" s="17"/>
      <c r="NW19" s="17">
        <v>0</v>
      </c>
      <c r="NX19" s="17">
        <v>0</v>
      </c>
      <c r="NY19" s="17">
        <v>0</v>
      </c>
      <c r="NZ19" s="17">
        <v>0</v>
      </c>
      <c r="OA19" s="17">
        <v>0</v>
      </c>
      <c r="OB19" s="17">
        <v>79.7</v>
      </c>
      <c r="OC19" s="17">
        <v>101.96163</v>
      </c>
      <c r="OD19" s="17">
        <v>89.346959999999996</v>
      </c>
      <c r="OE19" s="17">
        <v>-9.64696</v>
      </c>
      <c r="OF19" s="17">
        <v>0</v>
      </c>
      <c r="OG19" s="17">
        <v>0</v>
      </c>
      <c r="OH19" s="17">
        <v>0</v>
      </c>
      <c r="OI19" s="17">
        <v>0</v>
      </c>
      <c r="OJ19" s="17">
        <v>0</v>
      </c>
      <c r="OK19" s="17">
        <v>0.82299999999999995</v>
      </c>
      <c r="OL19" s="17">
        <v>0.82296000000000002</v>
      </c>
      <c r="OM19" s="17">
        <v>-0.82296000000000002</v>
      </c>
      <c r="ON19" s="17"/>
      <c r="OO19" s="17"/>
      <c r="OP19" s="17"/>
      <c r="OQ19" s="17">
        <v>0</v>
      </c>
      <c r="OR19" s="17">
        <v>0</v>
      </c>
      <c r="OS19" s="17">
        <v>0</v>
      </c>
      <c r="OT19" s="17">
        <v>0</v>
      </c>
      <c r="OU19" s="17">
        <v>0</v>
      </c>
      <c r="OV19" s="17">
        <v>0</v>
      </c>
      <c r="OW19" s="17"/>
      <c r="OX19" s="17">
        <v>17.560929999999999</v>
      </c>
      <c r="OY19" s="17">
        <v>-17.560929999999999</v>
      </c>
      <c r="OZ19" s="17">
        <v>10.4</v>
      </c>
      <c r="PA19" s="17">
        <v>9.9830000000000005</v>
      </c>
      <c r="PB19" s="17">
        <v>9.9829600000000003</v>
      </c>
      <c r="PC19" s="17">
        <v>0.41704000000000002</v>
      </c>
      <c r="PD19" s="17">
        <v>5.5</v>
      </c>
      <c r="PE19" s="17">
        <v>5.67</v>
      </c>
      <c r="PF19" s="17">
        <v>5.6699599999999997</v>
      </c>
      <c r="PG19" s="17">
        <v>-0.16996</v>
      </c>
      <c r="PH19" s="17">
        <v>1.2</v>
      </c>
      <c r="PI19" s="17">
        <v>1</v>
      </c>
      <c r="PJ19" s="17">
        <v>0.99995999999999996</v>
      </c>
      <c r="PK19" s="17">
        <v>0.20004</v>
      </c>
      <c r="PL19" s="17">
        <v>1.17</v>
      </c>
      <c r="PM19" s="17">
        <v>1.8</v>
      </c>
      <c r="PN19" s="17">
        <v>1.79996</v>
      </c>
      <c r="PO19" s="17">
        <v>-0.62995999999999996</v>
      </c>
      <c r="PP19" s="17">
        <v>4</v>
      </c>
      <c r="PQ19" s="17">
        <v>4.5999999999999996</v>
      </c>
      <c r="PR19" s="17">
        <v>4.5999600000000003</v>
      </c>
      <c r="PS19" s="17">
        <v>-0.59996000000000005</v>
      </c>
      <c r="PT19" s="17">
        <v>20.3</v>
      </c>
      <c r="PU19" s="17">
        <v>19.5122</v>
      </c>
      <c r="PV19" s="17">
        <v>19.512149999999998</v>
      </c>
      <c r="PW19" s="17">
        <v>0.78785000000000005</v>
      </c>
      <c r="PX19" s="17">
        <v>19.7</v>
      </c>
      <c r="PY19" s="17">
        <v>19.5122</v>
      </c>
      <c r="PZ19" s="17">
        <v>19.512149999999998</v>
      </c>
      <c r="QA19" s="17">
        <v>0.18784999999999999</v>
      </c>
      <c r="QB19" s="17">
        <v>18.899999999999999</v>
      </c>
      <c r="QC19" s="17">
        <v>17.560980000000001</v>
      </c>
      <c r="QD19" s="17">
        <v>17.560939999999999</v>
      </c>
      <c r="QE19" s="17">
        <v>1.3390599999999999</v>
      </c>
      <c r="QF19" s="17">
        <v>3.7</v>
      </c>
      <c r="QG19" s="17">
        <v>3.5</v>
      </c>
      <c r="QH19" s="17">
        <v>3.4999600000000002</v>
      </c>
      <c r="QI19" s="17">
        <v>0.20004</v>
      </c>
      <c r="QJ19" s="17">
        <v>9.3000000000000007</v>
      </c>
      <c r="QK19" s="17">
        <v>9.1999999999999993</v>
      </c>
      <c r="QL19" s="17">
        <v>9.1999600000000008</v>
      </c>
      <c r="QM19" s="17">
        <v>0.10004</v>
      </c>
      <c r="QN19" s="17">
        <v>0</v>
      </c>
      <c r="QO19" s="17">
        <v>0</v>
      </c>
      <c r="QP19" s="17">
        <v>0</v>
      </c>
      <c r="QQ19" s="17">
        <v>0</v>
      </c>
      <c r="QR19" s="17">
        <v>0</v>
      </c>
      <c r="QS19" s="17">
        <v>0</v>
      </c>
      <c r="QT19" s="17">
        <v>0</v>
      </c>
      <c r="QU19" s="17">
        <v>0</v>
      </c>
      <c r="QV19" s="17">
        <v>26</v>
      </c>
      <c r="QW19" s="17">
        <v>26.128</v>
      </c>
      <c r="QX19" s="17">
        <v>26.127960000000002</v>
      </c>
      <c r="QY19" s="17">
        <v>-0.12795999999999999</v>
      </c>
      <c r="QZ19" s="17">
        <v>63.4</v>
      </c>
      <c r="RA19" s="17">
        <v>36.466030000000003</v>
      </c>
      <c r="RB19" s="17">
        <v>67.211960000000005</v>
      </c>
      <c r="RC19" s="17">
        <v>-3.81196</v>
      </c>
      <c r="RD19" s="17">
        <v>4.8</v>
      </c>
      <c r="RE19" s="17">
        <v>4.2</v>
      </c>
      <c r="RF19" s="17">
        <v>4.1999599999999999</v>
      </c>
      <c r="RG19" s="17">
        <v>0.60004000000000002</v>
      </c>
      <c r="RH19" s="17">
        <v>2.4</v>
      </c>
      <c r="RI19" s="17">
        <v>2.4</v>
      </c>
      <c r="RJ19" s="17">
        <v>2.3999600000000001</v>
      </c>
      <c r="RK19" s="17">
        <v>4.0000000000000003E-5</v>
      </c>
      <c r="RL19" s="17">
        <v>2.4</v>
      </c>
      <c r="RM19" s="17">
        <v>2.4</v>
      </c>
      <c r="RN19" s="17">
        <v>2.3999600000000001</v>
      </c>
      <c r="RO19" s="17">
        <v>4.0000000000000003E-5</v>
      </c>
      <c r="RP19" s="17"/>
      <c r="RQ19" s="17"/>
      <c r="RR19" s="17"/>
      <c r="RS19" s="17">
        <v>0</v>
      </c>
      <c r="RT19" s="17">
        <v>0</v>
      </c>
      <c r="RU19" s="17">
        <v>0</v>
      </c>
      <c r="RV19" s="17">
        <v>0</v>
      </c>
      <c r="RW19" s="17">
        <v>0</v>
      </c>
      <c r="RX19" s="17">
        <v>2.4</v>
      </c>
      <c r="RY19" s="17">
        <v>3.2010000000000001</v>
      </c>
      <c r="RZ19" s="17">
        <v>3.2009599999999998</v>
      </c>
      <c r="SA19" s="17">
        <v>-0.80096000000000001</v>
      </c>
      <c r="SB19" s="17">
        <v>20.2</v>
      </c>
      <c r="SC19" s="17">
        <v>19.869240000000001</v>
      </c>
      <c r="SD19" s="17">
        <v>19.868919999999999</v>
      </c>
      <c r="SE19" s="17">
        <v>0.33107999999999999</v>
      </c>
      <c r="SF19" s="17">
        <v>3</v>
      </c>
      <c r="SG19" s="17">
        <v>2</v>
      </c>
      <c r="SH19" s="17">
        <v>1.99996</v>
      </c>
      <c r="SI19" s="17">
        <v>1.00004</v>
      </c>
      <c r="SJ19" s="17"/>
      <c r="SK19" s="17"/>
      <c r="SL19" s="17">
        <v>0.69996000000000003</v>
      </c>
      <c r="SM19" s="17">
        <v>-0.69996000000000003</v>
      </c>
      <c r="SN19" s="17">
        <v>14.7</v>
      </c>
      <c r="SO19" s="17">
        <v>16</v>
      </c>
      <c r="SP19" s="17">
        <v>15.99995</v>
      </c>
      <c r="SQ19" s="17">
        <v>-1.2999499999999999</v>
      </c>
      <c r="SR19" s="17">
        <v>9.6999999999999993</v>
      </c>
      <c r="SS19" s="17">
        <v>9.6999999999999993</v>
      </c>
      <c r="ST19" s="17">
        <v>9.6999600000000008</v>
      </c>
      <c r="SU19" s="17">
        <v>4.0000000000000003E-5</v>
      </c>
      <c r="SV19" s="17">
        <v>19.899999999999999</v>
      </c>
      <c r="SW19" s="17">
        <v>19.5122</v>
      </c>
      <c r="SX19" s="17">
        <v>19.512149999999998</v>
      </c>
      <c r="SY19" s="17">
        <v>0.38784999999999997</v>
      </c>
      <c r="SZ19" s="17">
        <v>20.3</v>
      </c>
      <c r="TA19" s="17">
        <v>19.5122</v>
      </c>
      <c r="TB19" s="17">
        <v>19.512149999999998</v>
      </c>
      <c r="TC19" s="17">
        <v>0.78785000000000005</v>
      </c>
      <c r="TD19" s="17">
        <v>20</v>
      </c>
      <c r="TE19" s="17">
        <v>19.317070000000001</v>
      </c>
      <c r="TF19" s="17">
        <v>19.317029999999999</v>
      </c>
      <c r="TG19" s="17">
        <v>0.68296999999999997</v>
      </c>
      <c r="TH19" s="17">
        <v>7.7</v>
      </c>
      <c r="TI19" s="17">
        <v>13.164999999999999</v>
      </c>
      <c r="TJ19" s="17">
        <v>13.164960000000001</v>
      </c>
      <c r="TK19" s="17">
        <v>-5.4649599999999996</v>
      </c>
      <c r="TL19" s="17">
        <v>7.9</v>
      </c>
      <c r="TM19" s="17">
        <v>17.844000000000001</v>
      </c>
      <c r="TN19" s="17">
        <v>17.843959999999999</v>
      </c>
      <c r="TO19" s="17">
        <v>-9.9439600000000006</v>
      </c>
      <c r="TP19" s="17">
        <v>0</v>
      </c>
      <c r="TQ19" s="17">
        <v>0</v>
      </c>
      <c r="TR19" s="17">
        <v>0</v>
      </c>
      <c r="TS19" s="17">
        <v>0</v>
      </c>
      <c r="TT19" s="17">
        <v>11.1</v>
      </c>
      <c r="TU19" s="17">
        <v>45</v>
      </c>
      <c r="TV19" s="17">
        <v>50.370959999999997</v>
      </c>
      <c r="TW19" s="17">
        <v>-39.270960000000002</v>
      </c>
      <c r="TX19" s="17">
        <v>30.5</v>
      </c>
      <c r="TY19" s="17">
        <v>59</v>
      </c>
      <c r="TZ19" s="17">
        <v>66.882959999999997</v>
      </c>
      <c r="UA19" s="17">
        <v>-36.382959999999997</v>
      </c>
      <c r="UB19" s="17">
        <v>0</v>
      </c>
      <c r="UC19" s="17">
        <v>1.131</v>
      </c>
      <c r="UD19" s="17">
        <v>1.13096</v>
      </c>
      <c r="UE19" s="17">
        <v>-1.13096</v>
      </c>
      <c r="UF19" s="17">
        <v>0</v>
      </c>
      <c r="UG19" s="17">
        <v>1.484</v>
      </c>
      <c r="UH19" s="17">
        <v>1.4839599999999999</v>
      </c>
      <c r="UI19" s="17">
        <v>-1.4839599999999999</v>
      </c>
      <c r="UJ19" s="17">
        <v>20.9</v>
      </c>
      <c r="UK19" s="17">
        <v>19.5122</v>
      </c>
      <c r="UL19" s="17">
        <v>19.512149999999998</v>
      </c>
      <c r="UM19" s="17">
        <v>1.38785</v>
      </c>
      <c r="UN19" s="17">
        <v>7.2</v>
      </c>
      <c r="UO19" s="17">
        <v>7</v>
      </c>
      <c r="UP19" s="17">
        <v>6.9999599999999997</v>
      </c>
      <c r="UQ19" s="17">
        <v>0.20004</v>
      </c>
      <c r="UR19" s="17">
        <v>7.6</v>
      </c>
      <c r="US19" s="17">
        <v>8.3000000000000007</v>
      </c>
      <c r="UT19" s="17">
        <v>8.2999600000000004</v>
      </c>
      <c r="UU19" s="17">
        <v>-0.69996000000000003</v>
      </c>
      <c r="UV19" s="17">
        <v>20.399999999999999</v>
      </c>
      <c r="UW19" s="17">
        <v>19.5122</v>
      </c>
      <c r="UX19" s="17">
        <v>19.512149999999998</v>
      </c>
      <c r="UY19" s="17">
        <v>0.88785000000000003</v>
      </c>
      <c r="UZ19" s="17">
        <v>20.399999999999999</v>
      </c>
      <c r="VA19" s="17">
        <v>19.510000000000002</v>
      </c>
      <c r="VB19" s="17">
        <v>19.50996</v>
      </c>
      <c r="VC19" s="17">
        <v>0.89004000000000005</v>
      </c>
      <c r="VD19" s="17">
        <v>20.2</v>
      </c>
      <c r="VE19" s="17">
        <v>19.510000000000002</v>
      </c>
      <c r="VF19" s="17">
        <v>19.50996</v>
      </c>
      <c r="VG19" s="17">
        <v>0.69003999999999999</v>
      </c>
      <c r="VH19" s="17">
        <v>0.1</v>
      </c>
      <c r="VI19" s="17">
        <v>0.65900000000000003</v>
      </c>
      <c r="VJ19" s="17">
        <v>0.65895999999999999</v>
      </c>
      <c r="VK19" s="17">
        <v>-0.55896000000000001</v>
      </c>
      <c r="VL19" s="17">
        <v>0</v>
      </c>
      <c r="VM19" s="17">
        <v>0</v>
      </c>
      <c r="VN19" s="17">
        <v>0</v>
      </c>
      <c r="VO19" s="17">
        <v>0</v>
      </c>
      <c r="VP19" s="17">
        <v>0</v>
      </c>
      <c r="VQ19" s="17">
        <v>0</v>
      </c>
      <c r="VR19" s="17">
        <v>0</v>
      </c>
      <c r="VS19" s="17">
        <v>0</v>
      </c>
      <c r="VT19" s="17">
        <v>0</v>
      </c>
      <c r="VU19" s="17">
        <v>0</v>
      </c>
      <c r="VV19" s="17">
        <v>0</v>
      </c>
      <c r="VW19" s="17">
        <v>0</v>
      </c>
      <c r="VX19" s="17">
        <v>0.6</v>
      </c>
      <c r="VY19" s="17">
        <v>0.6</v>
      </c>
      <c r="VZ19" s="17">
        <v>0.59996000000000005</v>
      </c>
      <c r="WA19" s="17">
        <v>4.0000000000000003E-5</v>
      </c>
      <c r="WB19" s="17">
        <v>0</v>
      </c>
      <c r="WC19" s="17">
        <v>20.425219999999999</v>
      </c>
      <c r="WD19" s="17">
        <v>31.999960000000002</v>
      </c>
      <c r="WE19" s="17">
        <v>-31.999960000000002</v>
      </c>
      <c r="WF19" s="17">
        <v>0.1</v>
      </c>
      <c r="WG19" s="17">
        <v>15.65906</v>
      </c>
      <c r="WH19" s="17">
        <v>16.999960000000002</v>
      </c>
      <c r="WI19" s="17">
        <v>-16.89996</v>
      </c>
      <c r="WJ19" s="17">
        <v>0</v>
      </c>
      <c r="WK19" s="17">
        <v>0</v>
      </c>
      <c r="WL19" s="17">
        <v>0</v>
      </c>
      <c r="WM19" s="17">
        <v>0</v>
      </c>
      <c r="WN19" s="17">
        <v>0</v>
      </c>
      <c r="WO19" s="17">
        <v>0</v>
      </c>
      <c r="WP19" s="17">
        <v>0</v>
      </c>
      <c r="WQ19" s="17">
        <v>0</v>
      </c>
      <c r="WR19" s="17">
        <v>8.4</v>
      </c>
      <c r="WS19" s="17">
        <v>7.8</v>
      </c>
      <c r="WT19" s="17">
        <v>7.7999599999999996</v>
      </c>
      <c r="WU19" s="17">
        <v>0.60004000000000002</v>
      </c>
      <c r="WV19" s="17">
        <v>20</v>
      </c>
      <c r="WW19" s="17">
        <v>19.317070000000001</v>
      </c>
      <c r="WX19" s="17">
        <v>19.317029999999999</v>
      </c>
      <c r="WY19" s="17">
        <v>0.68296999999999997</v>
      </c>
      <c r="WZ19" s="17"/>
      <c r="XA19" s="17"/>
      <c r="XB19" s="17"/>
      <c r="XC19" s="17">
        <v>0</v>
      </c>
      <c r="XD19" s="17">
        <v>43.78</v>
      </c>
      <c r="XE19" s="17">
        <v>45</v>
      </c>
      <c r="XF19" s="17">
        <v>45</v>
      </c>
      <c r="XG19" s="17">
        <v>-1.22</v>
      </c>
      <c r="XH19" s="17">
        <v>21.45</v>
      </c>
      <c r="XI19" s="17">
        <v>15</v>
      </c>
      <c r="XJ19" s="17">
        <v>15</v>
      </c>
      <c r="XK19" s="17">
        <v>6.45</v>
      </c>
      <c r="XL19" s="17">
        <v>29.2</v>
      </c>
      <c r="XM19" s="17">
        <v>29.184000000000001</v>
      </c>
      <c r="XN19" s="17">
        <v>29.184000000000001</v>
      </c>
      <c r="XO19" s="17">
        <v>1.6E-2</v>
      </c>
      <c r="XP19" s="17">
        <v>3</v>
      </c>
      <c r="XQ19" s="17">
        <v>2.8159999999999998</v>
      </c>
      <c r="XR19" s="17">
        <v>2.8159999999999998</v>
      </c>
      <c r="XS19" s="17">
        <v>0.184</v>
      </c>
      <c r="XT19" s="17">
        <v>17.2</v>
      </c>
      <c r="XU19" s="17">
        <v>14</v>
      </c>
      <c r="XV19" s="17">
        <v>13.99996</v>
      </c>
      <c r="XW19" s="17">
        <v>3.20004</v>
      </c>
      <c r="XX19" s="17"/>
      <c r="XY19" s="17"/>
      <c r="XZ19" s="17"/>
      <c r="YA19" s="17">
        <v>0</v>
      </c>
      <c r="YB19" s="17"/>
      <c r="YC19" s="17"/>
      <c r="YD19" s="17"/>
      <c r="YE19" s="17">
        <v>0</v>
      </c>
    </row>
    <row r="20" spans="1:655" ht="24" customHeight="1" x14ac:dyDescent="0.35">
      <c r="A20" s="1"/>
      <c r="B20" s="16" t="s">
        <v>59</v>
      </c>
      <c r="C20" s="16" t="s">
        <v>816</v>
      </c>
      <c r="D20" s="17"/>
      <c r="E20" s="17"/>
      <c r="F20" s="17"/>
      <c r="G20" s="17">
        <v>0</v>
      </c>
      <c r="H20" s="17"/>
      <c r="I20" s="17"/>
      <c r="J20" s="17"/>
      <c r="K20" s="17">
        <v>0</v>
      </c>
      <c r="L20" s="17">
        <v>652.4</v>
      </c>
      <c r="M20" s="17">
        <v>646.79789000000005</v>
      </c>
      <c r="N20" s="17">
        <v>646.79789000000005</v>
      </c>
      <c r="O20" s="17">
        <v>5.6021099999999997</v>
      </c>
      <c r="P20" s="17">
        <v>216.6</v>
      </c>
      <c r="Q20" s="17">
        <v>211.44126</v>
      </c>
      <c r="R20" s="17">
        <v>211.44126</v>
      </c>
      <c r="S20" s="17">
        <v>5.1587399999999999</v>
      </c>
      <c r="T20" s="17"/>
      <c r="U20" s="17"/>
      <c r="V20" s="17"/>
      <c r="W20" s="17">
        <v>0</v>
      </c>
      <c r="X20" s="17"/>
      <c r="Y20" s="17"/>
      <c r="Z20" s="17"/>
      <c r="AA20" s="17">
        <v>0</v>
      </c>
      <c r="AB20" s="17">
        <v>89.7</v>
      </c>
      <c r="AC20" s="17">
        <v>92.226339999999993</v>
      </c>
      <c r="AD20" s="17">
        <v>92.226339999999993</v>
      </c>
      <c r="AE20" s="17">
        <v>-2.5263399999999998</v>
      </c>
      <c r="AF20" s="17">
        <v>237.1</v>
      </c>
      <c r="AG20" s="17">
        <v>235.97717</v>
      </c>
      <c r="AH20" s="17">
        <v>235.97717</v>
      </c>
      <c r="AI20" s="17">
        <v>1.12283</v>
      </c>
      <c r="AJ20" s="17"/>
      <c r="AK20" s="17"/>
      <c r="AL20" s="17"/>
      <c r="AM20" s="17">
        <v>0</v>
      </c>
      <c r="AN20" s="17"/>
      <c r="AO20" s="17"/>
      <c r="AP20" s="17"/>
      <c r="AQ20" s="17">
        <v>0</v>
      </c>
      <c r="AR20" s="17">
        <v>136.5</v>
      </c>
      <c r="AS20" s="17">
        <v>116.66667</v>
      </c>
      <c r="AT20" s="17">
        <v>116.66667</v>
      </c>
      <c r="AU20" s="17">
        <v>19.83333</v>
      </c>
      <c r="AV20" s="17">
        <v>135.80000000000001</v>
      </c>
      <c r="AW20" s="17">
        <v>116.66667</v>
      </c>
      <c r="AX20" s="17">
        <v>116.66667</v>
      </c>
      <c r="AY20" s="17">
        <v>19.133330000000001</v>
      </c>
      <c r="AZ20" s="17">
        <v>136.30000000000001</v>
      </c>
      <c r="BA20" s="17">
        <v>116.66667</v>
      </c>
      <c r="BB20" s="17">
        <v>116.66667</v>
      </c>
      <c r="BC20" s="17">
        <v>19.633330000000001</v>
      </c>
      <c r="BD20" s="17">
        <v>230.7</v>
      </c>
      <c r="BE20" s="17">
        <v>175</v>
      </c>
      <c r="BF20" s="17">
        <v>175.00001</v>
      </c>
      <c r="BG20" s="17">
        <v>55.69999</v>
      </c>
      <c r="BH20" s="17">
        <v>204.4</v>
      </c>
      <c r="BI20" s="17">
        <v>204.87801999999999</v>
      </c>
      <c r="BJ20" s="17">
        <v>119.65929</v>
      </c>
      <c r="BK20" s="17">
        <v>84.740710000000007</v>
      </c>
      <c r="BL20" s="17">
        <v>107.6</v>
      </c>
      <c r="BM20" s="17">
        <v>102.43901</v>
      </c>
      <c r="BN20" s="17">
        <v>59.829650000000001</v>
      </c>
      <c r="BO20" s="17">
        <v>47.770350000000001</v>
      </c>
      <c r="BP20" s="17">
        <v>384.9</v>
      </c>
      <c r="BQ20" s="17">
        <v>383.16584999999998</v>
      </c>
      <c r="BR20" s="17">
        <v>568.29853000000003</v>
      </c>
      <c r="BS20" s="17">
        <v>-183.39852999999999</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160.69999999999999</v>
      </c>
      <c r="CO20" s="17">
        <v>164.70732000000001</v>
      </c>
      <c r="CP20" s="17">
        <v>164.70732000000001</v>
      </c>
      <c r="CQ20" s="17">
        <v>-4.00732</v>
      </c>
      <c r="CR20" s="17">
        <v>7.6</v>
      </c>
      <c r="CS20" s="17">
        <v>7.5928399999999998</v>
      </c>
      <c r="CT20" s="17">
        <v>3.8486199999999999</v>
      </c>
      <c r="CU20" s="17">
        <v>3.7513800000000002</v>
      </c>
      <c r="CV20" s="17">
        <v>3.6</v>
      </c>
      <c r="CW20" s="17">
        <v>4.1677999999999997</v>
      </c>
      <c r="CX20" s="17">
        <v>2.1125600000000002</v>
      </c>
      <c r="CY20" s="17">
        <v>1.4874400000000001</v>
      </c>
      <c r="CZ20" s="17">
        <v>0</v>
      </c>
      <c r="DA20" s="17"/>
      <c r="DB20" s="17"/>
      <c r="DC20" s="17">
        <v>0</v>
      </c>
      <c r="DD20" s="17">
        <v>6.5</v>
      </c>
      <c r="DE20" s="17">
        <v>6.8787000000000003</v>
      </c>
      <c r="DF20" s="17">
        <v>6.8787000000000003</v>
      </c>
      <c r="DG20" s="17">
        <v>-0.37869999999999998</v>
      </c>
      <c r="DH20" s="17">
        <v>10.1</v>
      </c>
      <c r="DI20" s="17">
        <v>9.9997900000000008</v>
      </c>
      <c r="DJ20" s="17">
        <v>9.9997900000000008</v>
      </c>
      <c r="DK20" s="17">
        <v>0.10020999999999999</v>
      </c>
      <c r="DL20" s="17">
        <v>143.9</v>
      </c>
      <c r="DM20" s="17">
        <v>143</v>
      </c>
      <c r="DN20" s="17">
        <v>143</v>
      </c>
      <c r="DO20" s="17">
        <v>0.9</v>
      </c>
      <c r="DP20" s="17">
        <v>8.5</v>
      </c>
      <c r="DQ20" s="17">
        <v>8.9130000000000003</v>
      </c>
      <c r="DR20" s="17">
        <v>8.9130000000000003</v>
      </c>
      <c r="DS20" s="17">
        <v>-0.41299999999999998</v>
      </c>
      <c r="DT20" s="17"/>
      <c r="DU20" s="17"/>
      <c r="DV20" s="17"/>
      <c r="DW20" s="17">
        <v>0</v>
      </c>
      <c r="DX20" s="17"/>
      <c r="DY20" s="17"/>
      <c r="DZ20" s="17"/>
      <c r="EA20" s="17">
        <v>0</v>
      </c>
      <c r="EB20" s="17"/>
      <c r="EC20" s="17"/>
      <c r="ED20" s="17"/>
      <c r="EE20" s="17">
        <v>0</v>
      </c>
      <c r="EF20" s="17">
        <v>111.2</v>
      </c>
      <c r="EG20" s="17">
        <v>112.90537</v>
      </c>
      <c r="EH20" s="17">
        <v>112.90536</v>
      </c>
      <c r="EI20" s="17">
        <v>-1.70536</v>
      </c>
      <c r="EJ20" s="17">
        <v>223.7</v>
      </c>
      <c r="EK20" s="17">
        <v>221.55625000000001</v>
      </c>
      <c r="EL20" s="17">
        <v>221.55625000000001</v>
      </c>
      <c r="EM20" s="17">
        <v>2.1437499999999998</v>
      </c>
      <c r="EN20" s="17"/>
      <c r="EO20" s="17"/>
      <c r="EP20" s="17"/>
      <c r="EQ20" s="17">
        <v>0</v>
      </c>
      <c r="ER20" s="17"/>
      <c r="ES20" s="17"/>
      <c r="ET20" s="17"/>
      <c r="EU20" s="17">
        <v>0</v>
      </c>
      <c r="EV20" s="17"/>
      <c r="EW20" s="17"/>
      <c r="EX20" s="17"/>
      <c r="EY20" s="17">
        <v>0</v>
      </c>
      <c r="EZ20" s="17">
        <v>6.5</v>
      </c>
      <c r="FA20" s="17">
        <v>6.39</v>
      </c>
      <c r="FB20" s="17">
        <v>6.39</v>
      </c>
      <c r="FC20" s="17">
        <v>0.11</v>
      </c>
      <c r="FD20" s="17">
        <v>465.6</v>
      </c>
      <c r="FE20" s="17">
        <v>458.87804999999997</v>
      </c>
      <c r="FF20" s="17">
        <v>458.87804999999997</v>
      </c>
      <c r="FG20" s="17">
        <v>6.7219499999999996</v>
      </c>
      <c r="FH20" s="17">
        <v>82</v>
      </c>
      <c r="FI20" s="17">
        <v>81.954149999999998</v>
      </c>
      <c r="FJ20" s="17">
        <v>81.954149999999998</v>
      </c>
      <c r="FK20" s="17">
        <v>4.5850000000000002E-2</v>
      </c>
      <c r="FL20" s="17">
        <v>149.19999999999999</v>
      </c>
      <c r="FM20" s="17">
        <v>148.62634</v>
      </c>
      <c r="FN20" s="17">
        <v>148.62634</v>
      </c>
      <c r="FO20" s="17">
        <v>0.57365999999999995</v>
      </c>
      <c r="FP20" s="17">
        <v>42.4</v>
      </c>
      <c r="FQ20" s="17">
        <v>41.498959999999997</v>
      </c>
      <c r="FR20" s="17">
        <v>41.498959999999997</v>
      </c>
      <c r="FS20" s="17">
        <v>0.90103999999999995</v>
      </c>
      <c r="FT20" s="17">
        <v>18.7</v>
      </c>
      <c r="FU20" s="17">
        <v>19.28585</v>
      </c>
      <c r="FV20" s="17">
        <v>19.28585</v>
      </c>
      <c r="FW20" s="17">
        <v>-0.58584999999999998</v>
      </c>
      <c r="FX20" s="17">
        <v>19.7</v>
      </c>
      <c r="FY20" s="17">
        <v>19.317070000000001</v>
      </c>
      <c r="FZ20" s="17">
        <v>19.317070000000001</v>
      </c>
      <c r="GA20" s="17">
        <v>0.38292999999999999</v>
      </c>
      <c r="GB20" s="17">
        <v>77.099999999999994</v>
      </c>
      <c r="GC20" s="17">
        <v>87.657560000000004</v>
      </c>
      <c r="GD20" s="17">
        <v>87.657560000000004</v>
      </c>
      <c r="GE20" s="17">
        <v>-10.55756</v>
      </c>
      <c r="GF20" s="17"/>
      <c r="GG20" s="17"/>
      <c r="GH20" s="17"/>
      <c r="GI20" s="17">
        <v>0</v>
      </c>
      <c r="GJ20" s="17"/>
      <c r="GK20" s="17"/>
      <c r="GL20" s="17"/>
      <c r="GM20" s="17">
        <v>0</v>
      </c>
      <c r="GN20" s="17"/>
      <c r="GO20" s="17"/>
      <c r="GP20" s="17"/>
      <c r="GQ20" s="17">
        <v>0</v>
      </c>
      <c r="GR20" s="17">
        <v>109.1</v>
      </c>
      <c r="GS20" s="17">
        <v>110.91316999999999</v>
      </c>
      <c r="GT20" s="17">
        <v>110.91316999999999</v>
      </c>
      <c r="GU20" s="17">
        <v>-1.8131699999999999</v>
      </c>
      <c r="GV20" s="17"/>
      <c r="GW20" s="17"/>
      <c r="GX20" s="17"/>
      <c r="GY20" s="17">
        <v>0</v>
      </c>
      <c r="GZ20" s="17">
        <v>8.6999999999999993</v>
      </c>
      <c r="HA20" s="17">
        <v>8.8668200000000006</v>
      </c>
      <c r="HB20" s="17">
        <v>8.8668099999999992</v>
      </c>
      <c r="HC20" s="17">
        <v>-0.16681000000000001</v>
      </c>
      <c r="HD20" s="17">
        <v>46.1</v>
      </c>
      <c r="HE20" s="17">
        <v>47.26634</v>
      </c>
      <c r="HF20" s="17">
        <v>47.26634</v>
      </c>
      <c r="HG20" s="17">
        <v>-1.1663399999999999</v>
      </c>
      <c r="HH20" s="17">
        <v>45.6</v>
      </c>
      <c r="HI20" s="17">
        <v>44.275120000000001</v>
      </c>
      <c r="HJ20" s="17">
        <v>44.275120000000001</v>
      </c>
      <c r="HK20" s="17">
        <v>1.3248800000000001</v>
      </c>
      <c r="HL20" s="17">
        <v>3.8</v>
      </c>
      <c r="HM20" s="17">
        <v>3.8872599999999999</v>
      </c>
      <c r="HN20" s="17">
        <v>3.8872599999999999</v>
      </c>
      <c r="HO20" s="17">
        <v>-8.7260000000000004E-2</v>
      </c>
      <c r="HP20" s="17">
        <v>39</v>
      </c>
      <c r="HQ20" s="17">
        <v>34.419510000000002</v>
      </c>
      <c r="HR20" s="17">
        <v>34.419510000000002</v>
      </c>
      <c r="HS20" s="17">
        <v>4.5804900000000002</v>
      </c>
      <c r="HT20" s="17">
        <v>88.2</v>
      </c>
      <c r="HU20" s="17">
        <v>84</v>
      </c>
      <c r="HV20" s="17">
        <v>84</v>
      </c>
      <c r="HW20" s="17">
        <v>4.2</v>
      </c>
      <c r="HX20" s="17">
        <v>95.4</v>
      </c>
      <c r="HY20" s="17">
        <v>95.918049999999994</v>
      </c>
      <c r="HZ20" s="17">
        <v>95.918049999999994</v>
      </c>
      <c r="IA20" s="17">
        <v>-0.51805000000000001</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86.8</v>
      </c>
      <c r="JA20" s="17">
        <v>88.815600000000003</v>
      </c>
      <c r="JB20" s="17">
        <v>88.815600000000003</v>
      </c>
      <c r="JC20" s="17">
        <v>-2.0156000000000001</v>
      </c>
      <c r="JD20" s="17">
        <v>158</v>
      </c>
      <c r="JE20" s="17">
        <v>154.52991</v>
      </c>
      <c r="JF20" s="17">
        <v>97.11591</v>
      </c>
      <c r="JG20" s="17">
        <v>60.88409</v>
      </c>
      <c r="JH20" s="17"/>
      <c r="JI20" s="17"/>
      <c r="JJ20" s="17"/>
      <c r="JK20" s="17">
        <v>0</v>
      </c>
      <c r="JL20" s="17">
        <v>0</v>
      </c>
      <c r="JM20" s="17"/>
      <c r="JN20" s="17">
        <v>97.11591</v>
      </c>
      <c r="JO20" s="17">
        <v>-97.11591</v>
      </c>
      <c r="JP20" s="17">
        <v>67.099999999999994</v>
      </c>
      <c r="JQ20" s="17">
        <v>77.264960000000002</v>
      </c>
      <c r="JR20" s="17">
        <v>97.11591</v>
      </c>
      <c r="JS20" s="17">
        <v>-30.015910000000002</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4.7</v>
      </c>
      <c r="LA20" s="17">
        <v>3.9931199999999998</v>
      </c>
      <c r="LB20" s="17">
        <v>3.9931199999999998</v>
      </c>
      <c r="LC20" s="17">
        <v>0.70687999999999995</v>
      </c>
      <c r="LD20" s="17">
        <v>272</v>
      </c>
      <c r="LE20" s="17">
        <v>271.12195000000003</v>
      </c>
      <c r="LF20" s="17">
        <v>271.12195000000003</v>
      </c>
      <c r="LG20" s="17">
        <v>0.87805</v>
      </c>
      <c r="LH20" s="17">
        <v>133.4</v>
      </c>
      <c r="LI20" s="17">
        <v>133.67995999999999</v>
      </c>
      <c r="LJ20" s="17">
        <v>133.67995999999999</v>
      </c>
      <c r="LK20" s="17">
        <v>-0.27995999999999999</v>
      </c>
      <c r="LL20" s="17">
        <v>61.5</v>
      </c>
      <c r="LM20" s="17">
        <v>67.461460000000002</v>
      </c>
      <c r="LN20" s="17">
        <v>67.461460000000002</v>
      </c>
      <c r="LO20" s="17">
        <v>-5.9614599999999998</v>
      </c>
      <c r="LP20" s="17">
        <v>79.099999999999994</v>
      </c>
      <c r="LQ20" s="17">
        <v>78.567999999999998</v>
      </c>
      <c r="LR20" s="17">
        <v>78.567989999999995</v>
      </c>
      <c r="LS20" s="17">
        <v>0.53200999999999998</v>
      </c>
      <c r="LT20" s="17">
        <v>30.5</v>
      </c>
      <c r="LU20" s="17">
        <v>30.097560000000001</v>
      </c>
      <c r="LV20" s="17">
        <v>30.097560000000001</v>
      </c>
      <c r="LW20" s="17">
        <v>0.40244000000000002</v>
      </c>
      <c r="LX20" s="17"/>
      <c r="LY20" s="17"/>
      <c r="LZ20" s="17"/>
      <c r="MA20" s="17">
        <v>0</v>
      </c>
      <c r="MB20" s="17"/>
      <c r="MC20" s="17"/>
      <c r="MD20" s="17"/>
      <c r="ME20" s="17">
        <v>0</v>
      </c>
      <c r="MF20" s="17"/>
      <c r="MG20" s="17"/>
      <c r="MH20" s="17"/>
      <c r="MI20" s="17">
        <v>0</v>
      </c>
      <c r="MJ20" s="17">
        <v>144</v>
      </c>
      <c r="MK20" s="17">
        <v>142.16343000000001</v>
      </c>
      <c r="ML20" s="17">
        <v>110.00001</v>
      </c>
      <c r="MM20" s="17">
        <v>33.999989999999997</v>
      </c>
      <c r="MN20" s="17">
        <v>146.9</v>
      </c>
      <c r="MO20" s="17">
        <v>142.16343000000001</v>
      </c>
      <c r="MP20" s="17">
        <v>110.00001</v>
      </c>
      <c r="MQ20" s="17">
        <v>36.899990000000003</v>
      </c>
      <c r="MR20" s="17">
        <v>147.80000000000001</v>
      </c>
      <c r="MS20" s="17">
        <v>142.16343000000001</v>
      </c>
      <c r="MT20" s="17">
        <v>110.00001</v>
      </c>
      <c r="MU20" s="17">
        <v>37.799990000000001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50.5</v>
      </c>
      <c r="NQ20" s="17">
        <v>50</v>
      </c>
      <c r="NR20" s="17">
        <v>0</v>
      </c>
      <c r="NS20" s="17">
        <v>50.5</v>
      </c>
      <c r="NT20" s="17">
        <v>0</v>
      </c>
      <c r="NU20" s="17"/>
      <c r="NV20" s="17"/>
      <c r="NW20" s="17">
        <v>0</v>
      </c>
      <c r="NX20" s="17">
        <v>0</v>
      </c>
      <c r="NY20" s="17">
        <v>0</v>
      </c>
      <c r="NZ20" s="17">
        <v>0</v>
      </c>
      <c r="OA20" s="17">
        <v>0</v>
      </c>
      <c r="OB20" s="17">
        <v>71</v>
      </c>
      <c r="OC20" s="17">
        <v>99.774469999999994</v>
      </c>
      <c r="OD20" s="17">
        <v>90.495000000000005</v>
      </c>
      <c r="OE20" s="17">
        <v>-19.495000000000001</v>
      </c>
      <c r="OF20" s="17">
        <v>0</v>
      </c>
      <c r="OG20" s="17">
        <v>0.123</v>
      </c>
      <c r="OH20" s="17">
        <v>0.123</v>
      </c>
      <c r="OI20" s="17">
        <v>-0.123</v>
      </c>
      <c r="OJ20" s="17">
        <v>0</v>
      </c>
      <c r="OK20" s="17">
        <v>1.0329999999999999</v>
      </c>
      <c r="OL20" s="17">
        <v>1.0329999999999999</v>
      </c>
      <c r="OM20" s="17">
        <v>-1.0329999999999999</v>
      </c>
      <c r="ON20" s="17"/>
      <c r="OO20" s="17"/>
      <c r="OP20" s="17"/>
      <c r="OQ20" s="17">
        <v>0</v>
      </c>
      <c r="OR20" s="17">
        <v>0</v>
      </c>
      <c r="OS20" s="17">
        <v>0</v>
      </c>
      <c r="OT20" s="17">
        <v>0</v>
      </c>
      <c r="OU20" s="17">
        <v>0</v>
      </c>
      <c r="OV20" s="17">
        <v>0</v>
      </c>
      <c r="OW20" s="17"/>
      <c r="OX20" s="17">
        <v>17.560970000000001</v>
      </c>
      <c r="OY20" s="17">
        <v>-17.560970000000001</v>
      </c>
      <c r="OZ20" s="17">
        <v>10.4</v>
      </c>
      <c r="PA20" s="17">
        <v>9.9830000000000005</v>
      </c>
      <c r="PB20" s="17">
        <v>9.9830000000000005</v>
      </c>
      <c r="PC20" s="17">
        <v>0.41699999999999998</v>
      </c>
      <c r="PD20" s="17">
        <v>5.6</v>
      </c>
      <c r="PE20" s="17">
        <v>5.67</v>
      </c>
      <c r="PF20" s="17">
        <v>5.67</v>
      </c>
      <c r="PG20" s="17">
        <v>-7.0000000000000007E-2</v>
      </c>
      <c r="PH20" s="17">
        <v>1.2</v>
      </c>
      <c r="PI20" s="17">
        <v>1</v>
      </c>
      <c r="PJ20" s="17">
        <v>1</v>
      </c>
      <c r="PK20" s="17">
        <v>0.2</v>
      </c>
      <c r="PL20" s="17">
        <v>1.79</v>
      </c>
      <c r="PM20" s="17">
        <v>1.8</v>
      </c>
      <c r="PN20" s="17">
        <v>1.8</v>
      </c>
      <c r="PO20" s="17">
        <v>-0.01</v>
      </c>
      <c r="PP20" s="17">
        <v>4</v>
      </c>
      <c r="PQ20" s="17">
        <v>4.5999999999999996</v>
      </c>
      <c r="PR20" s="17">
        <v>4.5999999999999996</v>
      </c>
      <c r="PS20" s="17">
        <v>-0.6</v>
      </c>
      <c r="PT20" s="17">
        <v>20.399999999999999</v>
      </c>
      <c r="PU20" s="17">
        <v>19.5122</v>
      </c>
      <c r="PV20" s="17">
        <v>19.51219</v>
      </c>
      <c r="PW20" s="17">
        <v>0.88780999999999999</v>
      </c>
      <c r="PX20" s="17">
        <v>20</v>
      </c>
      <c r="PY20" s="17">
        <v>19.5122</v>
      </c>
      <c r="PZ20" s="17">
        <v>19.51219</v>
      </c>
      <c r="QA20" s="17">
        <v>0.48781000000000002</v>
      </c>
      <c r="QB20" s="17">
        <v>18.8</v>
      </c>
      <c r="QC20" s="17">
        <v>17.560980000000001</v>
      </c>
      <c r="QD20" s="17">
        <v>17.560970000000001</v>
      </c>
      <c r="QE20" s="17">
        <v>1.2390300000000001</v>
      </c>
      <c r="QF20" s="17">
        <v>3.7</v>
      </c>
      <c r="QG20" s="17">
        <v>3.5</v>
      </c>
      <c r="QH20" s="17">
        <v>3.5</v>
      </c>
      <c r="QI20" s="17">
        <v>0.2</v>
      </c>
      <c r="QJ20" s="17">
        <v>9.3000000000000007</v>
      </c>
      <c r="QK20" s="17">
        <v>9.1999999999999993</v>
      </c>
      <c r="QL20" s="17">
        <v>9.1999999999999993</v>
      </c>
      <c r="QM20" s="17">
        <v>0.1</v>
      </c>
      <c r="QN20" s="17">
        <v>1.1000000000000001</v>
      </c>
      <c r="QO20" s="17">
        <v>1.1479999999999999</v>
      </c>
      <c r="QP20" s="17">
        <v>1.1479999999999999</v>
      </c>
      <c r="QQ20" s="17">
        <v>-4.8000000000000001E-2</v>
      </c>
      <c r="QR20" s="17">
        <v>1.2</v>
      </c>
      <c r="QS20" s="17">
        <v>1.06</v>
      </c>
      <c r="QT20" s="17">
        <v>1.06</v>
      </c>
      <c r="QU20" s="17">
        <v>0.14000000000000001</v>
      </c>
      <c r="QV20" s="17">
        <v>26.3</v>
      </c>
      <c r="QW20" s="17">
        <v>26.378</v>
      </c>
      <c r="QX20" s="17">
        <v>26.378</v>
      </c>
      <c r="QY20" s="17">
        <v>-7.8E-2</v>
      </c>
      <c r="QZ20" s="17">
        <v>65.599999999999994</v>
      </c>
      <c r="RA20" s="17">
        <v>40.703870000000002</v>
      </c>
      <c r="RB20" s="17">
        <v>68.247</v>
      </c>
      <c r="RC20" s="17">
        <v>-2.6469999999999998</v>
      </c>
      <c r="RD20" s="17">
        <v>4.8</v>
      </c>
      <c r="RE20" s="17">
        <v>4.2</v>
      </c>
      <c r="RF20" s="17">
        <v>4.2</v>
      </c>
      <c r="RG20" s="17">
        <v>0.6</v>
      </c>
      <c r="RH20" s="17">
        <v>2.4</v>
      </c>
      <c r="RI20" s="17">
        <v>2.4</v>
      </c>
      <c r="RJ20" s="17">
        <v>2.4</v>
      </c>
      <c r="RK20" s="17">
        <v>0</v>
      </c>
      <c r="RL20" s="17">
        <v>2.4</v>
      </c>
      <c r="RM20" s="17">
        <v>2.4</v>
      </c>
      <c r="RN20" s="17">
        <v>2.4</v>
      </c>
      <c r="RO20" s="17">
        <v>0</v>
      </c>
      <c r="RP20" s="17"/>
      <c r="RQ20" s="17"/>
      <c r="RR20" s="17"/>
      <c r="RS20" s="17">
        <v>0</v>
      </c>
      <c r="RT20" s="17">
        <v>1.4</v>
      </c>
      <c r="RU20" s="17">
        <v>1.387</v>
      </c>
      <c r="RV20" s="17">
        <v>1.387</v>
      </c>
      <c r="RW20" s="17">
        <v>1.2999999999999999E-2</v>
      </c>
      <c r="RX20" s="17">
        <v>2.4</v>
      </c>
      <c r="RY20" s="17">
        <v>3.2010000000000001</v>
      </c>
      <c r="RZ20" s="17">
        <v>3.2010000000000001</v>
      </c>
      <c r="SA20" s="17">
        <v>-0.80100000000000005</v>
      </c>
      <c r="SB20" s="17">
        <v>20.2</v>
      </c>
      <c r="SC20" s="17">
        <v>19.869240000000001</v>
      </c>
      <c r="SD20" s="17">
        <v>19.869240000000001</v>
      </c>
      <c r="SE20" s="17">
        <v>0.33076</v>
      </c>
      <c r="SF20" s="17">
        <v>3</v>
      </c>
      <c r="SG20" s="17">
        <v>2</v>
      </c>
      <c r="SH20" s="17">
        <v>2</v>
      </c>
      <c r="SI20" s="17">
        <v>1</v>
      </c>
      <c r="SJ20" s="17"/>
      <c r="SK20" s="17"/>
      <c r="SL20" s="17">
        <v>0.7</v>
      </c>
      <c r="SM20" s="17">
        <v>-0.7</v>
      </c>
      <c r="SN20" s="17">
        <v>14.7</v>
      </c>
      <c r="SO20" s="17">
        <v>16</v>
      </c>
      <c r="SP20" s="17">
        <v>16</v>
      </c>
      <c r="SQ20" s="17">
        <v>-1.3</v>
      </c>
      <c r="SR20" s="17">
        <v>9.6</v>
      </c>
      <c r="SS20" s="17">
        <v>9.6999999999999993</v>
      </c>
      <c r="ST20" s="17">
        <v>9.6999999999999993</v>
      </c>
      <c r="SU20" s="17">
        <v>-0.1</v>
      </c>
      <c r="SV20" s="17">
        <v>20.2</v>
      </c>
      <c r="SW20" s="17">
        <v>19.5122</v>
      </c>
      <c r="SX20" s="17">
        <v>19.51219</v>
      </c>
      <c r="SY20" s="17">
        <v>0.68781000000000003</v>
      </c>
      <c r="SZ20" s="17">
        <v>20.3</v>
      </c>
      <c r="TA20" s="17">
        <v>19.5122</v>
      </c>
      <c r="TB20" s="17">
        <v>19.51219</v>
      </c>
      <c r="TC20" s="17">
        <v>0.78781000000000001</v>
      </c>
      <c r="TD20" s="17">
        <v>20</v>
      </c>
      <c r="TE20" s="17">
        <v>19.317070000000001</v>
      </c>
      <c r="TF20" s="17">
        <v>19.317070000000001</v>
      </c>
      <c r="TG20" s="17">
        <v>0.68293000000000004</v>
      </c>
      <c r="TH20" s="17">
        <v>4.5999999999999996</v>
      </c>
      <c r="TI20" s="17">
        <v>12.907</v>
      </c>
      <c r="TJ20" s="17">
        <v>12.907</v>
      </c>
      <c r="TK20" s="17">
        <v>-8.3070000000000004</v>
      </c>
      <c r="TL20" s="17">
        <v>3.5</v>
      </c>
      <c r="TM20" s="17">
        <v>17.050999999999998</v>
      </c>
      <c r="TN20" s="17">
        <v>17.050999999999998</v>
      </c>
      <c r="TO20" s="17">
        <v>-13.551</v>
      </c>
      <c r="TP20" s="17">
        <v>0</v>
      </c>
      <c r="TQ20" s="17">
        <v>0.32900000000000001</v>
      </c>
      <c r="TR20" s="17">
        <v>0.32900000000000001</v>
      </c>
      <c r="TS20" s="17">
        <v>-0.32900000000000001</v>
      </c>
      <c r="TT20" s="17">
        <v>11.1</v>
      </c>
      <c r="TU20" s="17">
        <v>46</v>
      </c>
      <c r="TV20" s="17">
        <v>49.725000000000001</v>
      </c>
      <c r="TW20" s="17">
        <v>-38.625</v>
      </c>
      <c r="TX20" s="17">
        <v>27.4</v>
      </c>
      <c r="TY20" s="17">
        <v>58</v>
      </c>
      <c r="TZ20" s="17">
        <v>66.210999999999999</v>
      </c>
      <c r="UA20" s="17">
        <v>-38.811</v>
      </c>
      <c r="UB20" s="17">
        <v>0.2</v>
      </c>
      <c r="UC20" s="17">
        <v>1.179</v>
      </c>
      <c r="UD20" s="17">
        <v>1.179</v>
      </c>
      <c r="UE20" s="17">
        <v>-0.97899999999999998</v>
      </c>
      <c r="UF20" s="17">
        <v>0</v>
      </c>
      <c r="UG20" s="17">
        <v>1.544</v>
      </c>
      <c r="UH20" s="17">
        <v>1.544</v>
      </c>
      <c r="UI20" s="17">
        <v>-1.544</v>
      </c>
      <c r="UJ20" s="17">
        <v>20.9</v>
      </c>
      <c r="UK20" s="17">
        <v>19.5122</v>
      </c>
      <c r="UL20" s="17">
        <v>19.51219</v>
      </c>
      <c r="UM20" s="17">
        <v>1.38781</v>
      </c>
      <c r="UN20" s="17">
        <v>7.2</v>
      </c>
      <c r="UO20" s="17">
        <v>7</v>
      </c>
      <c r="UP20" s="17">
        <v>7</v>
      </c>
      <c r="UQ20" s="17">
        <v>0.2</v>
      </c>
      <c r="UR20" s="17">
        <v>7.6</v>
      </c>
      <c r="US20" s="17">
        <v>8.3000000000000007</v>
      </c>
      <c r="UT20" s="17">
        <v>8.3000000000000007</v>
      </c>
      <c r="UU20" s="17">
        <v>-0.7</v>
      </c>
      <c r="UV20" s="17">
        <v>20.399999999999999</v>
      </c>
      <c r="UW20" s="17">
        <v>19.5122</v>
      </c>
      <c r="UX20" s="17">
        <v>19.51219</v>
      </c>
      <c r="UY20" s="17">
        <v>0.88780999999999999</v>
      </c>
      <c r="UZ20" s="17">
        <v>20.399999999999999</v>
      </c>
      <c r="VA20" s="17">
        <v>19.510000000000002</v>
      </c>
      <c r="VB20" s="17">
        <v>19.510000000000002</v>
      </c>
      <c r="VC20" s="17">
        <v>0.89</v>
      </c>
      <c r="VD20" s="17">
        <v>20.2</v>
      </c>
      <c r="VE20" s="17">
        <v>19.510000000000002</v>
      </c>
      <c r="VF20" s="17">
        <v>19.510000000000002</v>
      </c>
      <c r="VG20" s="17">
        <v>0.69</v>
      </c>
      <c r="VH20" s="17">
        <v>0</v>
      </c>
      <c r="VI20" s="17">
        <v>0.77700000000000002</v>
      </c>
      <c r="VJ20" s="17">
        <v>0.77700000000000002</v>
      </c>
      <c r="VK20" s="17">
        <v>-0.77700000000000002</v>
      </c>
      <c r="VL20" s="17">
        <v>0</v>
      </c>
      <c r="VM20" s="17">
        <v>0</v>
      </c>
      <c r="VN20" s="17">
        <v>0</v>
      </c>
      <c r="VO20" s="17">
        <v>0</v>
      </c>
      <c r="VP20" s="17">
        <v>0</v>
      </c>
      <c r="VQ20" s="17">
        <v>3.5000000000000003E-2</v>
      </c>
      <c r="VR20" s="17">
        <v>3.5000000000000003E-2</v>
      </c>
      <c r="VS20" s="17">
        <v>-3.5000000000000003E-2</v>
      </c>
      <c r="VT20" s="17">
        <v>0.8</v>
      </c>
      <c r="VU20" s="17">
        <v>1.7589999999999999</v>
      </c>
      <c r="VV20" s="17">
        <v>1.7589999999999999</v>
      </c>
      <c r="VW20" s="17">
        <v>-0.95899999999999996</v>
      </c>
      <c r="VX20" s="17">
        <v>0.6</v>
      </c>
      <c r="VY20" s="17">
        <v>0.6</v>
      </c>
      <c r="VZ20" s="17">
        <v>0.6</v>
      </c>
      <c r="WA20" s="17">
        <v>0</v>
      </c>
      <c r="WB20" s="17">
        <v>0</v>
      </c>
      <c r="WC20" s="17">
        <v>22.79731</v>
      </c>
      <c r="WD20" s="17">
        <v>34</v>
      </c>
      <c r="WE20" s="17">
        <v>-34</v>
      </c>
      <c r="WF20" s="17">
        <v>2.7</v>
      </c>
      <c r="WG20" s="17">
        <v>15.4938</v>
      </c>
      <c r="WH20" s="17">
        <v>17</v>
      </c>
      <c r="WI20" s="17">
        <v>-14.3</v>
      </c>
      <c r="WJ20" s="17">
        <v>0.7</v>
      </c>
      <c r="WK20" s="17">
        <v>1.4850000000000001</v>
      </c>
      <c r="WL20" s="17">
        <v>1.4850000000000001</v>
      </c>
      <c r="WM20" s="17">
        <v>-0.78500000000000003</v>
      </c>
      <c r="WN20" s="17">
        <v>0</v>
      </c>
      <c r="WO20" s="17">
        <v>1.0999999999999999E-2</v>
      </c>
      <c r="WP20" s="17">
        <v>1.0999999999999999E-2</v>
      </c>
      <c r="WQ20" s="17">
        <v>-1.0999999999999999E-2</v>
      </c>
      <c r="WR20" s="17">
        <v>8.5</v>
      </c>
      <c r="WS20" s="17">
        <v>7.8</v>
      </c>
      <c r="WT20" s="17">
        <v>7.8</v>
      </c>
      <c r="WU20" s="17">
        <v>0.7</v>
      </c>
      <c r="WV20" s="17">
        <v>20</v>
      </c>
      <c r="WW20" s="17">
        <v>19.317070000000001</v>
      </c>
      <c r="WX20" s="17">
        <v>19.317070000000001</v>
      </c>
      <c r="WY20" s="17">
        <v>0.68293000000000004</v>
      </c>
      <c r="WZ20" s="17"/>
      <c r="XA20" s="17"/>
      <c r="XB20" s="17"/>
      <c r="XC20" s="17">
        <v>0</v>
      </c>
      <c r="XD20" s="17">
        <v>43.62</v>
      </c>
      <c r="XE20" s="17">
        <v>45</v>
      </c>
      <c r="XF20" s="17">
        <v>45</v>
      </c>
      <c r="XG20" s="17">
        <v>-1.38</v>
      </c>
      <c r="XH20" s="17">
        <v>21.24</v>
      </c>
      <c r="XI20" s="17">
        <v>15</v>
      </c>
      <c r="XJ20" s="17">
        <v>15</v>
      </c>
      <c r="XK20" s="17">
        <v>6.24</v>
      </c>
      <c r="XL20" s="17">
        <v>29.2</v>
      </c>
      <c r="XM20" s="17">
        <v>29.184000000000001</v>
      </c>
      <c r="XN20" s="17">
        <v>29.184000000000001</v>
      </c>
      <c r="XO20" s="17">
        <v>1.6E-2</v>
      </c>
      <c r="XP20" s="17">
        <v>3.2</v>
      </c>
      <c r="XQ20" s="17">
        <v>2.8159999999999998</v>
      </c>
      <c r="XR20" s="17">
        <v>2.8159999999999998</v>
      </c>
      <c r="XS20" s="17">
        <v>0.38400000000000001</v>
      </c>
      <c r="XT20" s="17">
        <v>17.2</v>
      </c>
      <c r="XU20" s="17">
        <v>14</v>
      </c>
      <c r="XV20" s="17">
        <v>14</v>
      </c>
      <c r="XW20" s="17">
        <v>3.2</v>
      </c>
      <c r="XX20" s="17"/>
      <c r="XY20" s="17"/>
      <c r="XZ20" s="17"/>
      <c r="YA20" s="17">
        <v>0</v>
      </c>
      <c r="YB20" s="17"/>
      <c r="YC20" s="17"/>
      <c r="YD20" s="17"/>
      <c r="YE20" s="17">
        <v>0</v>
      </c>
    </row>
    <row r="21" spans="1:655" ht="24" customHeight="1" x14ac:dyDescent="0.35">
      <c r="A21" s="1"/>
      <c r="B21" s="16" t="s">
        <v>59</v>
      </c>
      <c r="C21" s="16" t="s">
        <v>817</v>
      </c>
      <c r="D21" s="17"/>
      <c r="E21" s="17"/>
      <c r="F21" s="17"/>
      <c r="G21" s="17">
        <v>0</v>
      </c>
      <c r="H21" s="17"/>
      <c r="I21" s="17"/>
      <c r="J21" s="17"/>
      <c r="K21" s="17">
        <v>0</v>
      </c>
      <c r="L21" s="17">
        <v>635.70000000000005</v>
      </c>
      <c r="M21" s="17">
        <v>646.79789000000005</v>
      </c>
      <c r="N21" s="17">
        <v>646.79673000000003</v>
      </c>
      <c r="O21" s="17">
        <v>-11.096730000000001</v>
      </c>
      <c r="P21" s="17">
        <v>212.3</v>
      </c>
      <c r="Q21" s="17">
        <v>211.44126</v>
      </c>
      <c r="R21" s="17">
        <v>211.43934999999999</v>
      </c>
      <c r="S21" s="17">
        <v>0.86065000000000003</v>
      </c>
      <c r="T21" s="17"/>
      <c r="U21" s="17"/>
      <c r="V21" s="17"/>
      <c r="W21" s="17">
        <v>0</v>
      </c>
      <c r="X21" s="17"/>
      <c r="Y21" s="17"/>
      <c r="Z21" s="17"/>
      <c r="AA21" s="17">
        <v>0</v>
      </c>
      <c r="AB21" s="17">
        <v>82.7</v>
      </c>
      <c r="AC21" s="17">
        <v>92.226339999999993</v>
      </c>
      <c r="AD21" s="17">
        <v>92.225309999999993</v>
      </c>
      <c r="AE21" s="17">
        <v>-9.5253099999999993</v>
      </c>
      <c r="AF21" s="17">
        <v>192</v>
      </c>
      <c r="AG21" s="17">
        <v>200.01579000000001</v>
      </c>
      <c r="AH21" s="17">
        <v>200.01526000000001</v>
      </c>
      <c r="AI21" s="17">
        <v>-8.0152599999999996</v>
      </c>
      <c r="AJ21" s="17"/>
      <c r="AK21" s="17"/>
      <c r="AL21" s="17"/>
      <c r="AM21" s="17">
        <v>0</v>
      </c>
      <c r="AN21" s="17"/>
      <c r="AO21" s="17"/>
      <c r="AP21" s="17"/>
      <c r="AQ21" s="17">
        <v>0</v>
      </c>
      <c r="AR21" s="17">
        <v>121.7</v>
      </c>
      <c r="AS21" s="17">
        <v>116.66667</v>
      </c>
      <c r="AT21" s="17">
        <v>116.66667</v>
      </c>
      <c r="AU21" s="17">
        <v>5.0333300000000003</v>
      </c>
      <c r="AV21" s="17">
        <v>121.7</v>
      </c>
      <c r="AW21" s="17">
        <v>116.66667</v>
      </c>
      <c r="AX21" s="17">
        <v>116.66667</v>
      </c>
      <c r="AY21" s="17">
        <v>5.0333300000000003</v>
      </c>
      <c r="AZ21" s="17">
        <v>121.9</v>
      </c>
      <c r="BA21" s="17">
        <v>116.66667</v>
      </c>
      <c r="BB21" s="17">
        <v>116.66667</v>
      </c>
      <c r="BC21" s="17">
        <v>5.2333299999999996</v>
      </c>
      <c r="BD21" s="17">
        <v>228</v>
      </c>
      <c r="BE21" s="17">
        <v>175</v>
      </c>
      <c r="BF21" s="17">
        <v>175</v>
      </c>
      <c r="BG21" s="17">
        <v>53</v>
      </c>
      <c r="BH21" s="17">
        <v>202.7</v>
      </c>
      <c r="BI21" s="17">
        <v>180.21136999999999</v>
      </c>
      <c r="BJ21" s="17">
        <v>119.65812</v>
      </c>
      <c r="BK21" s="17">
        <v>83.041880000000006</v>
      </c>
      <c r="BL21" s="17">
        <v>106.4</v>
      </c>
      <c r="BM21" s="17">
        <v>90.105689999999996</v>
      </c>
      <c r="BN21" s="17">
        <v>59.829059999999998</v>
      </c>
      <c r="BO21" s="17">
        <v>46.57094</v>
      </c>
      <c r="BP21" s="17">
        <v>358.2</v>
      </c>
      <c r="BQ21" s="17">
        <v>383.16584999999998</v>
      </c>
      <c r="BR21" s="17">
        <v>568.29525999999998</v>
      </c>
      <c r="BS21" s="17">
        <v>-210.09526</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161.30000000000001</v>
      </c>
      <c r="CO21" s="17">
        <v>164.70732000000001</v>
      </c>
      <c r="CP21" s="17">
        <v>164.70670000000001</v>
      </c>
      <c r="CQ21" s="17">
        <v>-3.4066999999999998</v>
      </c>
      <c r="CR21" s="17">
        <v>7</v>
      </c>
      <c r="CS21" s="17">
        <v>7.5928399999999998</v>
      </c>
      <c r="CT21" s="17">
        <v>3.8483999999999998</v>
      </c>
      <c r="CU21" s="17">
        <v>3.1516000000000002</v>
      </c>
      <c r="CV21" s="17">
        <v>2.8</v>
      </c>
      <c r="CW21" s="17">
        <v>4.1677999999999997</v>
      </c>
      <c r="CX21" s="17">
        <v>2.1123400000000001</v>
      </c>
      <c r="CY21" s="17">
        <v>0.68766000000000005</v>
      </c>
      <c r="CZ21" s="17">
        <v>0</v>
      </c>
      <c r="DA21" s="17"/>
      <c r="DB21" s="17"/>
      <c r="DC21" s="17">
        <v>0</v>
      </c>
      <c r="DD21" s="17">
        <v>6.5</v>
      </c>
      <c r="DE21" s="17">
        <v>6.8787000000000003</v>
      </c>
      <c r="DF21" s="17">
        <v>6.87845</v>
      </c>
      <c r="DG21" s="17">
        <v>-0.37845000000000001</v>
      </c>
      <c r="DH21" s="17">
        <v>10</v>
      </c>
      <c r="DI21" s="17">
        <v>9.9997900000000008</v>
      </c>
      <c r="DJ21" s="17">
        <v>9.9995399999999997</v>
      </c>
      <c r="DK21" s="17">
        <v>4.6000000000000001E-4</v>
      </c>
      <c r="DL21" s="17">
        <v>141.9</v>
      </c>
      <c r="DM21" s="17">
        <v>143</v>
      </c>
      <c r="DN21" s="17">
        <v>142.85679999999999</v>
      </c>
      <c r="DO21" s="17">
        <v>-0.95679999999999998</v>
      </c>
      <c r="DP21" s="17">
        <v>8.6</v>
      </c>
      <c r="DQ21" s="17">
        <v>8.9130000000000003</v>
      </c>
      <c r="DR21" s="17">
        <v>8.9127500000000008</v>
      </c>
      <c r="DS21" s="17">
        <v>-0.31274999999999997</v>
      </c>
      <c r="DT21" s="17"/>
      <c r="DU21" s="17"/>
      <c r="DV21" s="17"/>
      <c r="DW21" s="17">
        <v>0</v>
      </c>
      <c r="DX21" s="17"/>
      <c r="DY21" s="17"/>
      <c r="DZ21" s="17"/>
      <c r="EA21" s="17">
        <v>0</v>
      </c>
      <c r="EB21" s="17"/>
      <c r="EC21" s="17"/>
      <c r="ED21" s="17"/>
      <c r="EE21" s="17">
        <v>0</v>
      </c>
      <c r="EF21" s="17">
        <v>107.4</v>
      </c>
      <c r="EG21" s="17">
        <v>112.90537</v>
      </c>
      <c r="EH21" s="17">
        <v>112.90401</v>
      </c>
      <c r="EI21" s="17">
        <v>-5.5040100000000001</v>
      </c>
      <c r="EJ21" s="17">
        <v>222.7</v>
      </c>
      <c r="EK21" s="17">
        <v>221.55625000000001</v>
      </c>
      <c r="EL21" s="17">
        <v>221.25404</v>
      </c>
      <c r="EM21" s="17">
        <v>1.4459599999999999</v>
      </c>
      <c r="EN21" s="17"/>
      <c r="EO21" s="17"/>
      <c r="EP21" s="17"/>
      <c r="EQ21" s="17">
        <v>0</v>
      </c>
      <c r="ER21" s="17"/>
      <c r="ES21" s="17"/>
      <c r="ET21" s="17"/>
      <c r="EU21" s="17">
        <v>0</v>
      </c>
      <c r="EV21" s="17"/>
      <c r="EW21" s="17"/>
      <c r="EX21" s="17"/>
      <c r="EY21" s="17">
        <v>0</v>
      </c>
      <c r="EZ21" s="17">
        <v>6.5</v>
      </c>
      <c r="FA21" s="17">
        <v>6.39</v>
      </c>
      <c r="FB21" s="17">
        <v>6.39</v>
      </c>
      <c r="FC21" s="17">
        <v>0.11</v>
      </c>
      <c r="FD21" s="17">
        <v>438.2</v>
      </c>
      <c r="FE21" s="17">
        <v>458.87804999999997</v>
      </c>
      <c r="FF21" s="17">
        <v>357.36538000000002</v>
      </c>
      <c r="FG21" s="17">
        <v>80.834620000000001</v>
      </c>
      <c r="FH21" s="17">
        <v>82</v>
      </c>
      <c r="FI21" s="17">
        <v>81.954149999999998</v>
      </c>
      <c r="FJ21" s="17">
        <v>81.933449999999993</v>
      </c>
      <c r="FK21" s="17">
        <v>6.6549999999999998E-2</v>
      </c>
      <c r="FL21" s="17">
        <v>145.69999999999999</v>
      </c>
      <c r="FM21" s="17">
        <v>148.62634</v>
      </c>
      <c r="FN21" s="17">
        <v>148.62504999999999</v>
      </c>
      <c r="FO21" s="17">
        <v>-2.9250500000000001</v>
      </c>
      <c r="FP21" s="17">
        <v>41.6</v>
      </c>
      <c r="FQ21" s="17">
        <v>41.498959999999997</v>
      </c>
      <c r="FR21" s="17">
        <v>41.498390000000001</v>
      </c>
      <c r="FS21" s="17">
        <v>0.10161000000000001</v>
      </c>
      <c r="FT21" s="17">
        <v>18.5</v>
      </c>
      <c r="FU21" s="17">
        <v>19.28585</v>
      </c>
      <c r="FV21" s="17">
        <v>19.28462</v>
      </c>
      <c r="FW21" s="17">
        <v>-0.78461999999999998</v>
      </c>
      <c r="FX21" s="17">
        <v>19.7</v>
      </c>
      <c r="FY21" s="17">
        <v>19.317070000000001</v>
      </c>
      <c r="FZ21" s="17">
        <v>19.317029999999999</v>
      </c>
      <c r="GA21" s="17">
        <v>0.38296999999999998</v>
      </c>
      <c r="GB21" s="17">
        <v>87.1</v>
      </c>
      <c r="GC21" s="17">
        <v>87.657560000000004</v>
      </c>
      <c r="GD21" s="17">
        <v>87.656959999999998</v>
      </c>
      <c r="GE21" s="17">
        <v>-0.55696000000000001</v>
      </c>
      <c r="GF21" s="17"/>
      <c r="GG21" s="17"/>
      <c r="GH21" s="17"/>
      <c r="GI21" s="17">
        <v>0</v>
      </c>
      <c r="GJ21" s="17"/>
      <c r="GK21" s="17"/>
      <c r="GL21" s="17"/>
      <c r="GM21" s="17">
        <v>0</v>
      </c>
      <c r="GN21" s="17"/>
      <c r="GO21" s="17"/>
      <c r="GP21" s="17"/>
      <c r="GQ21" s="17">
        <v>0</v>
      </c>
      <c r="GR21" s="17">
        <v>104.1</v>
      </c>
      <c r="GS21" s="17">
        <v>110.91316999999999</v>
      </c>
      <c r="GT21" s="17">
        <v>110.91151000000001</v>
      </c>
      <c r="GU21" s="17">
        <v>-6.8115100000000002</v>
      </c>
      <c r="GV21" s="17"/>
      <c r="GW21" s="17"/>
      <c r="GX21" s="17"/>
      <c r="GY21" s="17">
        <v>0</v>
      </c>
      <c r="GZ21" s="17">
        <v>8.6999999999999993</v>
      </c>
      <c r="HA21" s="17">
        <v>8.8668200000000006</v>
      </c>
      <c r="HB21" s="17">
        <v>8.8643599999999996</v>
      </c>
      <c r="HC21" s="17">
        <v>-0.16436000000000001</v>
      </c>
      <c r="HD21" s="17">
        <v>42.6</v>
      </c>
      <c r="HE21" s="17">
        <v>47.26634</v>
      </c>
      <c r="HF21" s="17">
        <v>47.26511</v>
      </c>
      <c r="HG21" s="17">
        <v>-4.6651100000000003</v>
      </c>
      <c r="HH21" s="17">
        <v>45.8</v>
      </c>
      <c r="HI21" s="17">
        <v>44.275120000000001</v>
      </c>
      <c r="HJ21" s="17">
        <v>44.274639999999998</v>
      </c>
      <c r="HK21" s="17">
        <v>1.52536</v>
      </c>
      <c r="HL21" s="17">
        <v>3.8</v>
      </c>
      <c r="HM21" s="17">
        <v>3.8872599999999999</v>
      </c>
      <c r="HN21" s="17">
        <v>3.8868100000000001</v>
      </c>
      <c r="HO21" s="17">
        <v>-8.6809999999999998E-2</v>
      </c>
      <c r="HP21" s="17">
        <v>37.799999999999997</v>
      </c>
      <c r="HQ21" s="17">
        <v>34.419510000000002</v>
      </c>
      <c r="HR21" s="17">
        <v>34.419229999999999</v>
      </c>
      <c r="HS21" s="17">
        <v>3.3807700000000001</v>
      </c>
      <c r="HT21" s="17">
        <v>83.3</v>
      </c>
      <c r="HU21" s="17">
        <v>84</v>
      </c>
      <c r="HV21" s="17">
        <v>83.999520000000004</v>
      </c>
      <c r="HW21" s="17">
        <v>-0.69952000000000003</v>
      </c>
      <c r="HX21" s="17">
        <v>92.9</v>
      </c>
      <c r="HY21" s="17">
        <v>95.918049999999994</v>
      </c>
      <c r="HZ21" s="17">
        <v>76.066630000000004</v>
      </c>
      <c r="IA21" s="17">
        <v>16.833369999999999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84.5</v>
      </c>
      <c r="JA21" s="17">
        <v>88.815600000000003</v>
      </c>
      <c r="JB21" s="17">
        <v>88.81429</v>
      </c>
      <c r="JC21" s="17">
        <v>-4.3142899999999997</v>
      </c>
      <c r="JD21" s="17">
        <v>156.19999999999999</v>
      </c>
      <c r="JE21" s="17">
        <v>154.52991</v>
      </c>
      <c r="JF21" s="17">
        <v>94.017089999999996</v>
      </c>
      <c r="JG21" s="17">
        <v>62.18291</v>
      </c>
      <c r="JH21" s="17"/>
      <c r="JI21" s="17"/>
      <c r="JJ21" s="17"/>
      <c r="JK21" s="17">
        <v>0</v>
      </c>
      <c r="JL21" s="17">
        <v>0</v>
      </c>
      <c r="JM21" s="17"/>
      <c r="JN21" s="17">
        <v>94.017089999999996</v>
      </c>
      <c r="JO21" s="17">
        <v>-94.017089999999996</v>
      </c>
      <c r="JP21" s="17">
        <v>68.5</v>
      </c>
      <c r="JQ21" s="17">
        <v>77.264960000000002</v>
      </c>
      <c r="JR21" s="17">
        <v>94.017089999999996</v>
      </c>
      <c r="JS21" s="17">
        <v>-25.51709</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4.5999999999999996</v>
      </c>
      <c r="LA21" s="17">
        <v>3.9931199999999998</v>
      </c>
      <c r="LB21" s="17">
        <v>3.9920599999999999</v>
      </c>
      <c r="LC21" s="17">
        <v>0.60794000000000004</v>
      </c>
      <c r="LD21" s="17">
        <v>241.1</v>
      </c>
      <c r="LE21" s="17">
        <v>271.12195000000003</v>
      </c>
      <c r="LF21" s="17">
        <v>270.96784000000002</v>
      </c>
      <c r="LG21" s="17">
        <v>-29.867840000000001</v>
      </c>
      <c r="LH21" s="17">
        <v>124.7</v>
      </c>
      <c r="LI21" s="17">
        <v>133.67995999999999</v>
      </c>
      <c r="LJ21" s="17">
        <v>133.67856</v>
      </c>
      <c r="LK21" s="17">
        <v>-8.9785599999999999</v>
      </c>
      <c r="LL21" s="17">
        <v>57.6</v>
      </c>
      <c r="LM21" s="17">
        <v>67.461460000000002</v>
      </c>
      <c r="LN21" s="17">
        <v>67.460880000000003</v>
      </c>
      <c r="LO21" s="17">
        <v>-9.8608799999999999</v>
      </c>
      <c r="LP21" s="17">
        <v>77.900000000000006</v>
      </c>
      <c r="LQ21" s="17">
        <v>78.567999999999998</v>
      </c>
      <c r="LR21" s="17">
        <v>78.563100000000006</v>
      </c>
      <c r="LS21" s="17">
        <v>-0.66310000000000002</v>
      </c>
      <c r="LT21" s="17">
        <v>28.7</v>
      </c>
      <c r="LU21" s="17">
        <v>30.097560000000001</v>
      </c>
      <c r="LV21" s="17">
        <v>30.097110000000001</v>
      </c>
      <c r="LW21" s="17">
        <v>-1.3971100000000001</v>
      </c>
      <c r="LX21" s="17"/>
      <c r="LY21" s="17"/>
      <c r="LZ21" s="17"/>
      <c r="MA21" s="17">
        <v>0</v>
      </c>
      <c r="MB21" s="17"/>
      <c r="MC21" s="17"/>
      <c r="MD21" s="17"/>
      <c r="ME21" s="17">
        <v>0</v>
      </c>
      <c r="MF21" s="17"/>
      <c r="MG21" s="17"/>
      <c r="MH21" s="17"/>
      <c r="MI21" s="17">
        <v>0</v>
      </c>
      <c r="MJ21" s="17">
        <v>143</v>
      </c>
      <c r="MK21" s="17">
        <v>110</v>
      </c>
      <c r="ML21" s="17">
        <v>110</v>
      </c>
      <c r="MM21" s="17">
        <v>33</v>
      </c>
      <c r="MN21" s="17">
        <v>146</v>
      </c>
      <c r="MO21" s="17">
        <v>110</v>
      </c>
      <c r="MP21" s="17">
        <v>110</v>
      </c>
      <c r="MQ21" s="17">
        <v>36</v>
      </c>
      <c r="MR21" s="17">
        <v>146.30000000000001</v>
      </c>
      <c r="MS21" s="17">
        <v>110</v>
      </c>
      <c r="MT21" s="17">
        <v>110</v>
      </c>
      <c r="MU21" s="17">
        <v>36.299999999999997</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50.4</v>
      </c>
      <c r="NQ21" s="17">
        <v>50</v>
      </c>
      <c r="NR21" s="17">
        <v>0</v>
      </c>
      <c r="NS21" s="17">
        <v>50.4</v>
      </c>
      <c r="NT21" s="17">
        <v>0</v>
      </c>
      <c r="NU21" s="17"/>
      <c r="NV21" s="17"/>
      <c r="NW21" s="17">
        <v>0</v>
      </c>
      <c r="NX21" s="17">
        <v>0</v>
      </c>
      <c r="NY21" s="17">
        <v>2.9000000000000001E-2</v>
      </c>
      <c r="NZ21" s="17">
        <v>2.896E-2</v>
      </c>
      <c r="OA21" s="17">
        <v>-2.896E-2</v>
      </c>
      <c r="OB21" s="17">
        <v>82.5</v>
      </c>
      <c r="OC21" s="17">
        <v>100.26934</v>
      </c>
      <c r="OD21" s="17">
        <v>90.639960000000002</v>
      </c>
      <c r="OE21" s="17">
        <v>-8.1399600000000003</v>
      </c>
      <c r="OF21" s="17">
        <v>8.4</v>
      </c>
      <c r="OG21" s="17">
        <v>8.0660000000000007</v>
      </c>
      <c r="OH21" s="17">
        <v>8.0659600000000005</v>
      </c>
      <c r="OI21" s="17">
        <v>0.33404</v>
      </c>
      <c r="OJ21" s="17">
        <v>0</v>
      </c>
      <c r="OK21" s="17">
        <v>1.3440000000000001</v>
      </c>
      <c r="OL21" s="17">
        <v>1.34396</v>
      </c>
      <c r="OM21" s="17">
        <v>-1.34396</v>
      </c>
      <c r="ON21" s="17"/>
      <c r="OO21" s="17"/>
      <c r="OP21" s="17"/>
      <c r="OQ21" s="17">
        <v>0</v>
      </c>
      <c r="OR21" s="17">
        <v>0</v>
      </c>
      <c r="OS21" s="17">
        <v>0</v>
      </c>
      <c r="OT21" s="17">
        <v>0</v>
      </c>
      <c r="OU21" s="17">
        <v>0</v>
      </c>
      <c r="OV21" s="17">
        <v>0</v>
      </c>
      <c r="OW21" s="17"/>
      <c r="OX21" s="17">
        <v>17.560929999999999</v>
      </c>
      <c r="OY21" s="17">
        <v>-17.560929999999999</v>
      </c>
      <c r="OZ21" s="17">
        <v>10.3</v>
      </c>
      <c r="PA21" s="17">
        <v>9.9830000000000005</v>
      </c>
      <c r="PB21" s="17">
        <v>9.9829600000000003</v>
      </c>
      <c r="PC21" s="17">
        <v>0.31703999999999999</v>
      </c>
      <c r="PD21" s="17">
        <v>5.5</v>
      </c>
      <c r="PE21" s="17">
        <v>5.67</v>
      </c>
      <c r="PF21" s="17">
        <v>5.6699599999999997</v>
      </c>
      <c r="PG21" s="17">
        <v>-0.16996</v>
      </c>
      <c r="PH21" s="17">
        <v>1.2</v>
      </c>
      <c r="PI21" s="17">
        <v>1</v>
      </c>
      <c r="PJ21" s="17">
        <v>0.99995000000000001</v>
      </c>
      <c r="PK21" s="17">
        <v>0.20005000000000001</v>
      </c>
      <c r="PL21" s="17">
        <v>1.77</v>
      </c>
      <c r="PM21" s="17">
        <v>1.8</v>
      </c>
      <c r="PN21" s="17">
        <v>1.79996</v>
      </c>
      <c r="PO21" s="17">
        <v>-2.9960000000000001E-2</v>
      </c>
      <c r="PP21" s="17">
        <v>4</v>
      </c>
      <c r="PQ21" s="17">
        <v>4.5999999999999996</v>
      </c>
      <c r="PR21" s="17">
        <v>4.5999499999999998</v>
      </c>
      <c r="PS21" s="17">
        <v>-0.59994999999999998</v>
      </c>
      <c r="PT21" s="17">
        <v>19.2</v>
      </c>
      <c r="PU21" s="17">
        <v>19.5122</v>
      </c>
      <c r="PV21" s="17">
        <v>19.512149999999998</v>
      </c>
      <c r="PW21" s="17">
        <v>-0.31214999999999998</v>
      </c>
      <c r="PX21" s="17">
        <v>20</v>
      </c>
      <c r="PY21" s="17">
        <v>19.5122</v>
      </c>
      <c r="PZ21" s="17">
        <v>19.512149999999998</v>
      </c>
      <c r="QA21" s="17">
        <v>0.48785000000000001</v>
      </c>
      <c r="QB21" s="17">
        <v>18.899999999999999</v>
      </c>
      <c r="QC21" s="17">
        <v>17.560980000000001</v>
      </c>
      <c r="QD21" s="17">
        <v>17.560929999999999</v>
      </c>
      <c r="QE21" s="17">
        <v>1.33907</v>
      </c>
      <c r="QF21" s="17">
        <v>3.7</v>
      </c>
      <c r="QG21" s="17">
        <v>3.5</v>
      </c>
      <c r="QH21" s="17">
        <v>3.4999600000000002</v>
      </c>
      <c r="QI21" s="17">
        <v>0.20004</v>
      </c>
      <c r="QJ21" s="17">
        <v>9.3000000000000007</v>
      </c>
      <c r="QK21" s="17">
        <v>9.1999999999999993</v>
      </c>
      <c r="QL21" s="17">
        <v>9.1999600000000008</v>
      </c>
      <c r="QM21" s="17">
        <v>0.10004</v>
      </c>
      <c r="QN21" s="17">
        <v>6.5</v>
      </c>
      <c r="QO21" s="17">
        <v>6.641</v>
      </c>
      <c r="QP21" s="17">
        <v>6.6409599999999998</v>
      </c>
      <c r="QQ21" s="17">
        <v>-0.14096</v>
      </c>
      <c r="QR21" s="17">
        <v>7.2</v>
      </c>
      <c r="QS21" s="17">
        <v>6.6369999999999996</v>
      </c>
      <c r="QT21" s="17">
        <v>6.6369600000000002</v>
      </c>
      <c r="QU21" s="17">
        <v>0.56303999999999998</v>
      </c>
      <c r="QV21" s="17">
        <v>26.5</v>
      </c>
      <c r="QW21" s="17">
        <v>26.532</v>
      </c>
      <c r="QX21" s="17">
        <v>26.531960000000002</v>
      </c>
      <c r="QY21" s="17">
        <v>-3.1960000000000002E-2</v>
      </c>
      <c r="QZ21" s="17">
        <v>67.599999999999994</v>
      </c>
      <c r="RA21" s="17">
        <v>44.530589999999997</v>
      </c>
      <c r="RB21" s="17">
        <v>69.251959999999997</v>
      </c>
      <c r="RC21" s="17">
        <v>-1.6519600000000001</v>
      </c>
      <c r="RD21" s="17">
        <v>4.8</v>
      </c>
      <c r="RE21" s="17">
        <v>4.2</v>
      </c>
      <c r="RF21" s="17">
        <v>4.1999599999999999</v>
      </c>
      <c r="RG21" s="17">
        <v>0.60004000000000002</v>
      </c>
      <c r="RH21" s="17">
        <v>2.4</v>
      </c>
      <c r="RI21" s="17">
        <v>2.4</v>
      </c>
      <c r="RJ21" s="17">
        <v>2.3999600000000001</v>
      </c>
      <c r="RK21" s="17">
        <v>4.0000000000000003E-5</v>
      </c>
      <c r="RL21" s="17">
        <v>2.4</v>
      </c>
      <c r="RM21" s="17">
        <v>2.4</v>
      </c>
      <c r="RN21" s="17">
        <v>2.3999600000000001</v>
      </c>
      <c r="RO21" s="17">
        <v>4.0000000000000003E-5</v>
      </c>
      <c r="RP21" s="17"/>
      <c r="RQ21" s="17"/>
      <c r="RR21" s="17"/>
      <c r="RS21" s="17">
        <v>0</v>
      </c>
      <c r="RT21" s="17">
        <v>7.7</v>
      </c>
      <c r="RU21" s="17">
        <v>6.9240000000000004</v>
      </c>
      <c r="RV21" s="17">
        <v>6.9239600000000001</v>
      </c>
      <c r="RW21" s="17">
        <v>0.77603999999999995</v>
      </c>
      <c r="RX21" s="17">
        <v>2.4</v>
      </c>
      <c r="RY21" s="17">
        <v>3.2010000000000001</v>
      </c>
      <c r="RZ21" s="17">
        <v>3.2009599999999998</v>
      </c>
      <c r="SA21" s="17">
        <v>-0.80096000000000001</v>
      </c>
      <c r="SB21" s="17">
        <v>20.2</v>
      </c>
      <c r="SC21" s="17">
        <v>19.869240000000001</v>
      </c>
      <c r="SD21" s="17">
        <v>17.680730000000001</v>
      </c>
      <c r="SE21" s="17">
        <v>2.5192700000000001</v>
      </c>
      <c r="SF21" s="17">
        <v>3</v>
      </c>
      <c r="SG21" s="17">
        <v>2</v>
      </c>
      <c r="SH21" s="17">
        <v>1.99996</v>
      </c>
      <c r="SI21" s="17">
        <v>1.00004</v>
      </c>
      <c r="SJ21" s="17"/>
      <c r="SK21" s="17"/>
      <c r="SL21" s="17">
        <v>0.69996000000000003</v>
      </c>
      <c r="SM21" s="17">
        <v>-0.69996000000000003</v>
      </c>
      <c r="SN21" s="17">
        <v>14.7</v>
      </c>
      <c r="SO21" s="17">
        <v>16</v>
      </c>
      <c r="SP21" s="17">
        <v>15.99995</v>
      </c>
      <c r="SQ21" s="17">
        <v>-1.2999499999999999</v>
      </c>
      <c r="SR21" s="17">
        <v>9.6999999999999993</v>
      </c>
      <c r="SS21" s="17">
        <v>9.6999999999999993</v>
      </c>
      <c r="ST21" s="17">
        <v>9.6999600000000008</v>
      </c>
      <c r="SU21" s="17">
        <v>4.0000000000000003E-5</v>
      </c>
      <c r="SV21" s="17">
        <v>20.2</v>
      </c>
      <c r="SW21" s="17">
        <v>19.5122</v>
      </c>
      <c r="SX21" s="17">
        <v>19.512149999999998</v>
      </c>
      <c r="SY21" s="17">
        <v>0.68784999999999996</v>
      </c>
      <c r="SZ21" s="17">
        <v>20.2</v>
      </c>
      <c r="TA21" s="17">
        <v>19.5122</v>
      </c>
      <c r="TB21" s="17">
        <v>19.512149999999998</v>
      </c>
      <c r="TC21" s="17">
        <v>0.68784999999999996</v>
      </c>
      <c r="TD21" s="17">
        <v>19.8</v>
      </c>
      <c r="TE21" s="17">
        <v>19.317070000000001</v>
      </c>
      <c r="TF21" s="17">
        <v>19.317029999999999</v>
      </c>
      <c r="TG21" s="17">
        <v>0.48297000000000001</v>
      </c>
      <c r="TH21" s="17">
        <v>3.5</v>
      </c>
      <c r="TI21" s="17">
        <v>11.981</v>
      </c>
      <c r="TJ21" s="17">
        <v>11.98096</v>
      </c>
      <c r="TK21" s="17">
        <v>-8.4809599999999996</v>
      </c>
      <c r="TL21" s="17">
        <v>2.1</v>
      </c>
      <c r="TM21" s="17">
        <v>16.75</v>
      </c>
      <c r="TN21" s="17">
        <v>16.749960000000002</v>
      </c>
      <c r="TO21" s="17">
        <v>-14.64996</v>
      </c>
      <c r="TP21" s="17">
        <v>4.2</v>
      </c>
      <c r="TQ21" s="17">
        <v>5.14</v>
      </c>
      <c r="TR21" s="17">
        <v>5.1399600000000003</v>
      </c>
      <c r="TS21" s="17">
        <v>-0.93996000000000002</v>
      </c>
      <c r="TT21" s="17">
        <v>8.6</v>
      </c>
      <c r="TU21" s="17">
        <v>44</v>
      </c>
      <c r="TV21" s="17">
        <v>48.952959999999997</v>
      </c>
      <c r="TW21" s="17">
        <v>-40.352960000000003</v>
      </c>
      <c r="TX21" s="17">
        <v>24.7</v>
      </c>
      <c r="TY21" s="17">
        <v>57</v>
      </c>
      <c r="TZ21" s="17">
        <v>65.21696</v>
      </c>
      <c r="UA21" s="17">
        <v>-40.516959999999997</v>
      </c>
      <c r="UB21" s="17">
        <v>0.1</v>
      </c>
      <c r="UC21" s="17">
        <v>1.2509999999999999</v>
      </c>
      <c r="UD21" s="17">
        <v>1.2509600000000001</v>
      </c>
      <c r="UE21" s="17">
        <v>-1.15096</v>
      </c>
      <c r="UF21" s="17">
        <v>0</v>
      </c>
      <c r="UG21" s="17">
        <v>1.633</v>
      </c>
      <c r="UH21" s="17">
        <v>1.63296</v>
      </c>
      <c r="UI21" s="17">
        <v>-1.63296</v>
      </c>
      <c r="UJ21" s="17">
        <v>20.9</v>
      </c>
      <c r="UK21" s="17">
        <v>19.5122</v>
      </c>
      <c r="UL21" s="17">
        <v>19.512149999999998</v>
      </c>
      <c r="UM21" s="17">
        <v>1.38785</v>
      </c>
      <c r="UN21" s="17">
        <v>7.1</v>
      </c>
      <c r="UO21" s="17">
        <v>7</v>
      </c>
      <c r="UP21" s="17">
        <v>6.9999599999999997</v>
      </c>
      <c r="UQ21" s="17">
        <v>0.10004</v>
      </c>
      <c r="UR21" s="17">
        <v>7.5</v>
      </c>
      <c r="US21" s="17">
        <v>8.3000000000000007</v>
      </c>
      <c r="UT21" s="17">
        <v>8.2999600000000004</v>
      </c>
      <c r="UU21" s="17">
        <v>-0.79996</v>
      </c>
      <c r="UV21" s="17">
        <v>20.399999999999999</v>
      </c>
      <c r="UW21" s="17">
        <v>19.5122</v>
      </c>
      <c r="UX21" s="17">
        <v>19.512149999999998</v>
      </c>
      <c r="UY21" s="17">
        <v>0.88785000000000003</v>
      </c>
      <c r="UZ21" s="17">
        <v>20.399999999999999</v>
      </c>
      <c r="VA21" s="17">
        <v>19.510000000000002</v>
      </c>
      <c r="VB21" s="17">
        <v>19.50995</v>
      </c>
      <c r="VC21" s="17">
        <v>0.89005000000000001</v>
      </c>
      <c r="VD21" s="17">
        <v>20.2</v>
      </c>
      <c r="VE21" s="17">
        <v>19.510000000000002</v>
      </c>
      <c r="VF21" s="17">
        <v>19.50995</v>
      </c>
      <c r="VG21" s="17">
        <v>0.69005000000000005</v>
      </c>
      <c r="VH21" s="17">
        <v>0</v>
      </c>
      <c r="VI21" s="17">
        <v>0.88500000000000001</v>
      </c>
      <c r="VJ21" s="17">
        <v>0.88495999999999997</v>
      </c>
      <c r="VK21" s="17">
        <v>-0.88495999999999997</v>
      </c>
      <c r="VL21" s="17">
        <v>13.55</v>
      </c>
      <c r="VM21" s="17">
        <v>0.9</v>
      </c>
      <c r="VN21" s="17">
        <v>0.89995999999999998</v>
      </c>
      <c r="VO21" s="17">
        <v>12.650040000000001</v>
      </c>
      <c r="VP21" s="17">
        <v>0.6</v>
      </c>
      <c r="VQ21" s="17">
        <v>0.88300000000000001</v>
      </c>
      <c r="VR21" s="17">
        <v>0.88295999999999997</v>
      </c>
      <c r="VS21" s="17">
        <v>-0.28295999999999999</v>
      </c>
      <c r="VT21" s="17">
        <v>19.3</v>
      </c>
      <c r="VU21" s="17">
        <v>21.702000000000002</v>
      </c>
      <c r="VV21" s="17">
        <v>21.70196</v>
      </c>
      <c r="VW21" s="17">
        <v>-2.4019599999999999</v>
      </c>
      <c r="VX21" s="17">
        <v>0.6</v>
      </c>
      <c r="VY21" s="17">
        <v>0.6</v>
      </c>
      <c r="VZ21" s="17">
        <v>0.59996000000000005</v>
      </c>
      <c r="WA21" s="17">
        <v>4.0000000000000003E-5</v>
      </c>
      <c r="WB21" s="17">
        <v>5.3</v>
      </c>
      <c r="WC21" s="17">
        <v>30.018650000000001</v>
      </c>
      <c r="WD21" s="17">
        <v>34.999960000000002</v>
      </c>
      <c r="WE21" s="17">
        <v>-29.699960000000001</v>
      </c>
      <c r="WF21" s="17">
        <v>3.2</v>
      </c>
      <c r="WG21" s="17">
        <v>16.184670000000001</v>
      </c>
      <c r="WH21" s="17">
        <v>15.99996</v>
      </c>
      <c r="WI21" s="17">
        <v>-12.79996</v>
      </c>
      <c r="WJ21" s="17">
        <v>14.5</v>
      </c>
      <c r="WK21" s="17">
        <v>19.498999999999999</v>
      </c>
      <c r="WL21" s="17">
        <v>19.49896</v>
      </c>
      <c r="WM21" s="17">
        <v>-4.9989600000000003</v>
      </c>
      <c r="WN21" s="17">
        <v>0.6</v>
      </c>
      <c r="WO21" s="17">
        <v>0.64300000000000002</v>
      </c>
      <c r="WP21" s="17">
        <v>0.64295999999999998</v>
      </c>
      <c r="WQ21" s="17">
        <v>-4.2959999999999998E-2</v>
      </c>
      <c r="WR21" s="17">
        <v>8.4</v>
      </c>
      <c r="WS21" s="17">
        <v>7.8</v>
      </c>
      <c r="WT21" s="17">
        <v>7.7999599999999996</v>
      </c>
      <c r="WU21" s="17">
        <v>0.60004000000000002</v>
      </c>
      <c r="WV21" s="17">
        <v>19.8</v>
      </c>
      <c r="WW21" s="17">
        <v>19.317070000000001</v>
      </c>
      <c r="WX21" s="17">
        <v>19.317029999999999</v>
      </c>
      <c r="WY21" s="17">
        <v>0.48297000000000001</v>
      </c>
      <c r="WZ21" s="17"/>
      <c r="XA21" s="17"/>
      <c r="XB21" s="17"/>
      <c r="XC21" s="17">
        <v>0</v>
      </c>
      <c r="XD21" s="17">
        <v>44.14</v>
      </c>
      <c r="XE21" s="17">
        <v>45</v>
      </c>
      <c r="XF21" s="17">
        <v>45</v>
      </c>
      <c r="XG21" s="17">
        <v>-0.86</v>
      </c>
      <c r="XH21" s="17">
        <v>21.69</v>
      </c>
      <c r="XI21" s="17">
        <v>15</v>
      </c>
      <c r="XJ21" s="17">
        <v>15</v>
      </c>
      <c r="XK21" s="17">
        <v>6.69</v>
      </c>
      <c r="XL21" s="17">
        <v>29.3</v>
      </c>
      <c r="XM21" s="17">
        <v>29.184000000000001</v>
      </c>
      <c r="XN21" s="17">
        <v>29.184000000000001</v>
      </c>
      <c r="XO21" s="17">
        <v>0.11600000000000001</v>
      </c>
      <c r="XP21" s="17">
        <v>3.1</v>
      </c>
      <c r="XQ21" s="17">
        <v>2.8159999999999998</v>
      </c>
      <c r="XR21" s="17">
        <v>2.8159999999999998</v>
      </c>
      <c r="XS21" s="17">
        <v>0.28399999999999997</v>
      </c>
      <c r="XT21" s="17">
        <v>17.100000000000001</v>
      </c>
      <c r="XU21" s="17">
        <v>14</v>
      </c>
      <c r="XV21" s="17">
        <v>13.99996</v>
      </c>
      <c r="XW21" s="17">
        <v>3.1000399999999999</v>
      </c>
      <c r="XX21" s="17"/>
      <c r="XY21" s="17"/>
      <c r="XZ21" s="17"/>
      <c r="YA21" s="17">
        <v>0</v>
      </c>
      <c r="YB21" s="17"/>
      <c r="YC21" s="17"/>
      <c r="YD21" s="17"/>
      <c r="YE21" s="17">
        <v>0</v>
      </c>
    </row>
    <row r="22" spans="1:655" ht="24" customHeight="1" x14ac:dyDescent="0.35">
      <c r="A22" s="1"/>
      <c r="B22" s="16" t="s">
        <v>59</v>
      </c>
      <c r="C22" s="16" t="s">
        <v>818</v>
      </c>
      <c r="D22" s="17"/>
      <c r="E22" s="17"/>
      <c r="F22" s="17"/>
      <c r="G22" s="17">
        <v>0</v>
      </c>
      <c r="H22" s="17"/>
      <c r="I22" s="17"/>
      <c r="J22" s="17"/>
      <c r="K22" s="17">
        <v>0</v>
      </c>
      <c r="L22" s="17">
        <v>648.70000000000005</v>
      </c>
      <c r="M22" s="17">
        <v>646.79786999999999</v>
      </c>
      <c r="N22" s="17">
        <v>646.79642999999999</v>
      </c>
      <c r="O22" s="17">
        <v>1.90357</v>
      </c>
      <c r="P22" s="17">
        <v>216</v>
      </c>
      <c r="Q22" s="17">
        <v>211.44122999999999</v>
      </c>
      <c r="R22" s="17">
        <v>211.43885</v>
      </c>
      <c r="S22" s="17">
        <v>4.5611499999999996</v>
      </c>
      <c r="T22" s="17"/>
      <c r="U22" s="17"/>
      <c r="V22" s="17"/>
      <c r="W22" s="17">
        <v>0</v>
      </c>
      <c r="X22" s="17"/>
      <c r="Y22" s="17"/>
      <c r="Z22" s="17"/>
      <c r="AA22" s="17">
        <v>0</v>
      </c>
      <c r="AB22" s="17">
        <v>91.7</v>
      </c>
      <c r="AC22" s="17">
        <v>92.226309999999998</v>
      </c>
      <c r="AD22" s="17">
        <v>92.225290000000001</v>
      </c>
      <c r="AE22" s="17">
        <v>-0.52529000000000003</v>
      </c>
      <c r="AF22" s="17">
        <v>201.3</v>
      </c>
      <c r="AG22" s="17">
        <v>200.01577</v>
      </c>
      <c r="AH22" s="17">
        <v>200.01525000000001</v>
      </c>
      <c r="AI22" s="17">
        <v>1.2847500000000001</v>
      </c>
      <c r="AJ22" s="17"/>
      <c r="AK22" s="17"/>
      <c r="AL22" s="17"/>
      <c r="AM22" s="17">
        <v>0</v>
      </c>
      <c r="AN22" s="17"/>
      <c r="AO22" s="17"/>
      <c r="AP22" s="17"/>
      <c r="AQ22" s="17">
        <v>0</v>
      </c>
      <c r="AR22" s="17">
        <v>106.5</v>
      </c>
      <c r="AS22" s="17">
        <v>116.66667</v>
      </c>
      <c r="AT22" s="17">
        <v>116.66667</v>
      </c>
      <c r="AU22" s="17">
        <v>-10.16667</v>
      </c>
      <c r="AV22" s="17">
        <v>106.2</v>
      </c>
      <c r="AW22" s="17">
        <v>116.66667</v>
      </c>
      <c r="AX22" s="17">
        <v>116.66667</v>
      </c>
      <c r="AY22" s="17">
        <v>-10.466670000000001</v>
      </c>
      <c r="AZ22" s="17">
        <v>105.3</v>
      </c>
      <c r="BA22" s="17">
        <v>116.66667</v>
      </c>
      <c r="BB22" s="17">
        <v>116.66667</v>
      </c>
      <c r="BC22" s="17">
        <v>-11.366669999999999</v>
      </c>
      <c r="BD22" s="17">
        <v>208.2</v>
      </c>
      <c r="BE22" s="17">
        <v>175</v>
      </c>
      <c r="BF22" s="17">
        <v>175</v>
      </c>
      <c r="BG22" s="17">
        <v>33.200000000000003</v>
      </c>
      <c r="BH22" s="17">
        <v>207.6</v>
      </c>
      <c r="BI22" s="17">
        <v>119.65812</v>
      </c>
      <c r="BJ22" s="17">
        <v>119.65812</v>
      </c>
      <c r="BK22" s="17">
        <v>87.941879999999998</v>
      </c>
      <c r="BL22" s="17">
        <v>107.2</v>
      </c>
      <c r="BM22" s="17">
        <v>59.829059999999998</v>
      </c>
      <c r="BN22" s="17">
        <v>59.829059999999998</v>
      </c>
      <c r="BO22" s="17">
        <v>47.370939999999997</v>
      </c>
      <c r="BP22" s="17">
        <v>378</v>
      </c>
      <c r="BQ22" s="17">
        <v>383.16579999999999</v>
      </c>
      <c r="BR22" s="17">
        <v>568.29443000000003</v>
      </c>
      <c r="BS22" s="17">
        <v>-190.29443000000001</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156.80000000000001</v>
      </c>
      <c r="CO22" s="17">
        <v>164.7073</v>
      </c>
      <c r="CP22" s="17">
        <v>164.70658</v>
      </c>
      <c r="CQ22" s="17">
        <v>-7.9065799999999999</v>
      </c>
      <c r="CR22" s="17">
        <v>8.1</v>
      </c>
      <c r="CS22" s="17">
        <v>7.5928300000000002</v>
      </c>
      <c r="CT22" s="17">
        <v>3.8483700000000001</v>
      </c>
      <c r="CU22" s="17">
        <v>4.2516299999999996</v>
      </c>
      <c r="CV22" s="17">
        <v>3.3</v>
      </c>
      <c r="CW22" s="17">
        <v>4.1677999999999997</v>
      </c>
      <c r="CX22" s="17">
        <v>2.1122999999999998</v>
      </c>
      <c r="CY22" s="17">
        <v>1.1877</v>
      </c>
      <c r="CZ22" s="17">
        <v>0</v>
      </c>
      <c r="DA22" s="17"/>
      <c r="DB22" s="17"/>
      <c r="DC22" s="17">
        <v>0</v>
      </c>
      <c r="DD22" s="17">
        <v>6.5</v>
      </c>
      <c r="DE22" s="17">
        <v>6.8786899999999997</v>
      </c>
      <c r="DF22" s="17">
        <v>6.8784099999999997</v>
      </c>
      <c r="DG22" s="17">
        <v>-0.37841000000000002</v>
      </c>
      <c r="DH22" s="17">
        <v>10.199999999999999</v>
      </c>
      <c r="DI22" s="17">
        <v>9.9997799999999994</v>
      </c>
      <c r="DJ22" s="17">
        <v>9.9994999999999994</v>
      </c>
      <c r="DK22" s="17">
        <v>0.20050000000000001</v>
      </c>
      <c r="DL22" s="17">
        <v>142.9</v>
      </c>
      <c r="DM22" s="17">
        <v>142.99994000000001</v>
      </c>
      <c r="DN22" s="17">
        <v>142.84404000000001</v>
      </c>
      <c r="DO22" s="17">
        <v>5.5960000000000003E-2</v>
      </c>
      <c r="DP22" s="17">
        <v>8.4</v>
      </c>
      <c r="DQ22" s="17">
        <v>8.9129900000000006</v>
      </c>
      <c r="DR22" s="17">
        <v>8.9127100000000006</v>
      </c>
      <c r="DS22" s="17">
        <v>-0.51271</v>
      </c>
      <c r="DT22" s="17"/>
      <c r="DU22" s="17"/>
      <c r="DV22" s="17"/>
      <c r="DW22" s="17">
        <v>0</v>
      </c>
      <c r="DX22" s="17"/>
      <c r="DY22" s="17"/>
      <c r="DZ22" s="17"/>
      <c r="EA22" s="17">
        <v>0</v>
      </c>
      <c r="EB22" s="17"/>
      <c r="EC22" s="17"/>
      <c r="ED22" s="17"/>
      <c r="EE22" s="17">
        <v>0</v>
      </c>
      <c r="EF22" s="17">
        <v>110.7</v>
      </c>
      <c r="EG22" s="17">
        <v>112.90533000000001</v>
      </c>
      <c r="EH22" s="17">
        <v>112.90231</v>
      </c>
      <c r="EI22" s="17">
        <v>-2.2023100000000002</v>
      </c>
      <c r="EJ22" s="17">
        <v>221.5</v>
      </c>
      <c r="EK22" s="17">
        <v>221.55622</v>
      </c>
      <c r="EL22" s="17">
        <v>221.25399999999999</v>
      </c>
      <c r="EM22" s="17">
        <v>0.246</v>
      </c>
      <c r="EN22" s="17"/>
      <c r="EO22" s="17"/>
      <c r="EP22" s="17"/>
      <c r="EQ22" s="17">
        <v>0</v>
      </c>
      <c r="ER22" s="17"/>
      <c r="ES22" s="17"/>
      <c r="ET22" s="17"/>
      <c r="EU22" s="17">
        <v>0</v>
      </c>
      <c r="EV22" s="17"/>
      <c r="EW22" s="17"/>
      <c r="EX22" s="17"/>
      <c r="EY22" s="17">
        <v>0</v>
      </c>
      <c r="EZ22" s="17">
        <v>6.5</v>
      </c>
      <c r="FA22" s="17">
        <v>6.39</v>
      </c>
      <c r="FB22" s="17">
        <v>6.39</v>
      </c>
      <c r="FC22" s="17">
        <v>0.11</v>
      </c>
      <c r="FD22" s="17">
        <v>342</v>
      </c>
      <c r="FE22" s="17">
        <v>455.87322</v>
      </c>
      <c r="FF22" s="17">
        <v>349.36917999999997</v>
      </c>
      <c r="FG22" s="17">
        <v>-7.3691800000000001</v>
      </c>
      <c r="FH22" s="17">
        <v>81.7</v>
      </c>
      <c r="FI22" s="17">
        <v>81.954070000000002</v>
      </c>
      <c r="FJ22" s="17">
        <v>81.932169999999999</v>
      </c>
      <c r="FK22" s="17">
        <v>-0.23216999999999999</v>
      </c>
      <c r="FL22" s="17">
        <v>134.6</v>
      </c>
      <c r="FM22" s="17">
        <v>148.62629999999999</v>
      </c>
      <c r="FN22" s="17">
        <v>148.62501</v>
      </c>
      <c r="FO22" s="17">
        <v>-14.02501</v>
      </c>
      <c r="FP22" s="17">
        <v>42.3</v>
      </c>
      <c r="FQ22" s="17">
        <v>41.498939999999997</v>
      </c>
      <c r="FR22" s="17">
        <v>41.498370000000001</v>
      </c>
      <c r="FS22" s="17">
        <v>0.80162999999999995</v>
      </c>
      <c r="FT22" s="17">
        <v>18.5</v>
      </c>
      <c r="FU22" s="17">
        <v>19.285820000000001</v>
      </c>
      <c r="FV22" s="17">
        <v>19.284549999999999</v>
      </c>
      <c r="FW22" s="17">
        <v>-0.78454999999999997</v>
      </c>
      <c r="FX22" s="17">
        <v>19.7</v>
      </c>
      <c r="FY22" s="17">
        <v>19.317070000000001</v>
      </c>
      <c r="FZ22" s="17">
        <v>19.317029999999999</v>
      </c>
      <c r="GA22" s="17">
        <v>0.38296999999999998</v>
      </c>
      <c r="GB22" s="17">
        <v>89.7</v>
      </c>
      <c r="GC22" s="17">
        <v>87.657539999999997</v>
      </c>
      <c r="GD22" s="17">
        <v>87.656829999999999</v>
      </c>
      <c r="GE22" s="17">
        <v>2.0431699999999999</v>
      </c>
      <c r="GF22" s="17"/>
      <c r="GG22" s="17"/>
      <c r="GH22" s="17"/>
      <c r="GI22" s="17">
        <v>0</v>
      </c>
      <c r="GJ22" s="17"/>
      <c r="GK22" s="17"/>
      <c r="GL22" s="17"/>
      <c r="GM22" s="17">
        <v>0</v>
      </c>
      <c r="GN22" s="17"/>
      <c r="GO22" s="17"/>
      <c r="GP22" s="17"/>
      <c r="GQ22" s="17">
        <v>0</v>
      </c>
      <c r="GR22" s="17">
        <v>110.2</v>
      </c>
      <c r="GS22" s="17">
        <v>110.91313</v>
      </c>
      <c r="GT22" s="17">
        <v>110.91142000000001</v>
      </c>
      <c r="GU22" s="17">
        <v>-0.71142000000000005</v>
      </c>
      <c r="GV22" s="17"/>
      <c r="GW22" s="17"/>
      <c r="GX22" s="17"/>
      <c r="GY22" s="17">
        <v>0</v>
      </c>
      <c r="GZ22" s="17">
        <v>8.6999999999999993</v>
      </c>
      <c r="HA22" s="17">
        <v>8.8667599999999993</v>
      </c>
      <c r="HB22" s="17">
        <v>8.8642199999999995</v>
      </c>
      <c r="HC22" s="17">
        <v>-0.16422</v>
      </c>
      <c r="HD22" s="17">
        <v>47.3</v>
      </c>
      <c r="HE22" s="17">
        <v>47.266309999999997</v>
      </c>
      <c r="HF22" s="17">
        <v>47.265039999999999</v>
      </c>
      <c r="HG22" s="17">
        <v>3.4959999999999998E-2</v>
      </c>
      <c r="HH22" s="17">
        <v>46.5</v>
      </c>
      <c r="HI22" s="17">
        <v>44.275109999999998</v>
      </c>
      <c r="HJ22" s="17">
        <v>44.274639999999998</v>
      </c>
      <c r="HK22" s="17">
        <v>2.2253599999999998</v>
      </c>
      <c r="HL22" s="17">
        <v>3.8</v>
      </c>
      <c r="HM22" s="17">
        <v>3.8872499999999999</v>
      </c>
      <c r="HN22" s="17">
        <v>3.8867500000000001</v>
      </c>
      <c r="HO22" s="17">
        <v>-8.6749999999999994E-2</v>
      </c>
      <c r="HP22" s="17">
        <v>40.1</v>
      </c>
      <c r="HQ22" s="17">
        <v>34.419499999999999</v>
      </c>
      <c r="HR22" s="17">
        <v>34.419220000000003</v>
      </c>
      <c r="HS22" s="17">
        <v>5.6807800000000004</v>
      </c>
      <c r="HT22" s="17">
        <v>87.6</v>
      </c>
      <c r="HU22" s="17">
        <v>83.999979999999994</v>
      </c>
      <c r="HV22" s="17">
        <v>83.999520000000004</v>
      </c>
      <c r="HW22" s="17">
        <v>3.6004800000000001</v>
      </c>
      <c r="HX22" s="17">
        <v>95.9</v>
      </c>
      <c r="HY22" s="17">
        <v>95.918030000000002</v>
      </c>
      <c r="HZ22" s="17">
        <v>55.115949999999998</v>
      </c>
      <c r="IA22" s="17">
        <v>40.784050000000001</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86.9</v>
      </c>
      <c r="JA22" s="17">
        <v>88.815569999999994</v>
      </c>
      <c r="JB22" s="17">
        <v>88.814229999999995</v>
      </c>
      <c r="JC22" s="17">
        <v>-1.9142300000000001</v>
      </c>
      <c r="JD22" s="17">
        <v>158.19999999999999</v>
      </c>
      <c r="JE22" s="17">
        <v>154.52991</v>
      </c>
      <c r="JF22" s="17">
        <v>94.017089999999996</v>
      </c>
      <c r="JG22" s="17">
        <v>64.182910000000007</v>
      </c>
      <c r="JH22" s="17"/>
      <c r="JI22" s="17"/>
      <c r="JJ22" s="17"/>
      <c r="JK22" s="17">
        <v>0</v>
      </c>
      <c r="JL22" s="17">
        <v>0</v>
      </c>
      <c r="JM22" s="17"/>
      <c r="JN22" s="17">
        <v>94.017089999999996</v>
      </c>
      <c r="JO22" s="17">
        <v>-94.017089999999996</v>
      </c>
      <c r="JP22" s="17">
        <v>67</v>
      </c>
      <c r="JQ22" s="17">
        <v>77.264960000000002</v>
      </c>
      <c r="JR22" s="17">
        <v>94.017089999999996</v>
      </c>
      <c r="JS22" s="17">
        <v>-27.01709</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4.5999999999999996</v>
      </c>
      <c r="LA22" s="17">
        <v>3.99309</v>
      </c>
      <c r="LB22" s="17">
        <v>3.9920399999999998</v>
      </c>
      <c r="LC22" s="17">
        <v>0.60795999999999994</v>
      </c>
      <c r="LD22" s="17">
        <v>217.4</v>
      </c>
      <c r="LE22" s="17">
        <v>271.12187999999998</v>
      </c>
      <c r="LF22" s="17">
        <v>203.66689</v>
      </c>
      <c r="LG22" s="17">
        <v>13.73311</v>
      </c>
      <c r="LH22" s="17">
        <v>119.5</v>
      </c>
      <c r="LI22" s="17">
        <v>133.67992000000001</v>
      </c>
      <c r="LJ22" s="17">
        <v>133.67851999999999</v>
      </c>
      <c r="LK22" s="17">
        <v>-14.178520000000001</v>
      </c>
      <c r="LL22" s="17">
        <v>63.6</v>
      </c>
      <c r="LM22" s="17">
        <v>67.461449999999999</v>
      </c>
      <c r="LN22" s="17">
        <v>67.46087</v>
      </c>
      <c r="LO22" s="17">
        <v>-3.8608699999999998</v>
      </c>
      <c r="LP22" s="17">
        <v>80.400000000000006</v>
      </c>
      <c r="LQ22" s="17">
        <v>78.567869999999999</v>
      </c>
      <c r="LR22" s="17">
        <v>78.563050000000004</v>
      </c>
      <c r="LS22" s="17">
        <v>1.8369500000000001</v>
      </c>
      <c r="LT22" s="17">
        <v>30.5</v>
      </c>
      <c r="LU22" s="17">
        <v>30.097549999999998</v>
      </c>
      <c r="LV22" s="17">
        <v>30.097110000000001</v>
      </c>
      <c r="LW22" s="17">
        <v>0.40289000000000003</v>
      </c>
      <c r="LX22" s="17"/>
      <c r="LY22" s="17"/>
      <c r="LZ22" s="17"/>
      <c r="MA22" s="17">
        <v>0</v>
      </c>
      <c r="MB22" s="17"/>
      <c r="MC22" s="17"/>
      <c r="MD22" s="17"/>
      <c r="ME22" s="17">
        <v>0</v>
      </c>
      <c r="MF22" s="17"/>
      <c r="MG22" s="17"/>
      <c r="MH22" s="17"/>
      <c r="MI22" s="17">
        <v>0</v>
      </c>
      <c r="MJ22" s="17">
        <v>144.69999999999999</v>
      </c>
      <c r="MK22" s="17">
        <v>110</v>
      </c>
      <c r="ML22" s="17">
        <v>110</v>
      </c>
      <c r="MM22" s="17">
        <v>34.700000000000003</v>
      </c>
      <c r="MN22" s="17">
        <v>146.5</v>
      </c>
      <c r="MO22" s="17">
        <v>110</v>
      </c>
      <c r="MP22" s="17">
        <v>110</v>
      </c>
      <c r="MQ22" s="17">
        <v>36.5</v>
      </c>
      <c r="MR22" s="17">
        <v>148.5</v>
      </c>
      <c r="MS22" s="17">
        <v>110</v>
      </c>
      <c r="MT22" s="17">
        <v>110</v>
      </c>
      <c r="MU22" s="17">
        <v>38.5</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50.4</v>
      </c>
      <c r="NQ22" s="17">
        <v>50</v>
      </c>
      <c r="NR22" s="17">
        <v>0</v>
      </c>
      <c r="NS22" s="17">
        <v>50.4</v>
      </c>
      <c r="NT22" s="17">
        <v>0</v>
      </c>
      <c r="NU22" s="17"/>
      <c r="NV22" s="17"/>
      <c r="NW22" s="17">
        <v>0</v>
      </c>
      <c r="NX22" s="17">
        <v>0</v>
      </c>
      <c r="NY22" s="17">
        <v>5.8000000000000003E-2</v>
      </c>
      <c r="NZ22" s="17">
        <v>5.7959999999999998E-2</v>
      </c>
      <c r="OA22" s="17">
        <v>-5.7959999999999998E-2</v>
      </c>
      <c r="OB22" s="17">
        <v>78.400000000000006</v>
      </c>
      <c r="OC22" s="17">
        <v>100.24012</v>
      </c>
      <c r="OD22" s="17">
        <v>90.449960000000004</v>
      </c>
      <c r="OE22" s="17">
        <v>-12.04996</v>
      </c>
      <c r="OF22" s="17">
        <v>29.9</v>
      </c>
      <c r="OG22" s="17">
        <v>27.285</v>
      </c>
      <c r="OH22" s="17">
        <v>27.284960000000002</v>
      </c>
      <c r="OI22" s="17">
        <v>2.61504</v>
      </c>
      <c r="OJ22" s="17">
        <v>0</v>
      </c>
      <c r="OK22" s="17">
        <v>1.6890000000000001</v>
      </c>
      <c r="OL22" s="17">
        <v>1.68896</v>
      </c>
      <c r="OM22" s="17">
        <v>-1.68896</v>
      </c>
      <c r="ON22" s="17"/>
      <c r="OO22" s="17"/>
      <c r="OP22" s="17"/>
      <c r="OQ22" s="17">
        <v>0</v>
      </c>
      <c r="OR22" s="17">
        <v>0</v>
      </c>
      <c r="OS22" s="17">
        <v>0</v>
      </c>
      <c r="OT22" s="17">
        <v>0</v>
      </c>
      <c r="OU22" s="17">
        <v>0</v>
      </c>
      <c r="OV22" s="17">
        <v>0</v>
      </c>
      <c r="OW22" s="17"/>
      <c r="OX22" s="17">
        <v>17.560929999999999</v>
      </c>
      <c r="OY22" s="17">
        <v>-17.560929999999999</v>
      </c>
      <c r="OZ22" s="17">
        <v>10.5</v>
      </c>
      <c r="PA22" s="17">
        <v>9.9830000000000005</v>
      </c>
      <c r="PB22" s="17">
        <v>9.9829600000000003</v>
      </c>
      <c r="PC22" s="17">
        <v>0.51704000000000006</v>
      </c>
      <c r="PD22" s="17">
        <v>5.6</v>
      </c>
      <c r="PE22" s="17">
        <v>5.67</v>
      </c>
      <c r="PF22" s="17">
        <v>5.6699599999999997</v>
      </c>
      <c r="PG22" s="17">
        <v>-6.9959999999999994E-2</v>
      </c>
      <c r="PH22" s="17">
        <v>1.2</v>
      </c>
      <c r="PI22" s="17">
        <v>1</v>
      </c>
      <c r="PJ22" s="17">
        <v>0.99995000000000001</v>
      </c>
      <c r="PK22" s="17">
        <v>0.20005000000000001</v>
      </c>
      <c r="PL22" s="17">
        <v>1.78</v>
      </c>
      <c r="PM22" s="17">
        <v>1.8</v>
      </c>
      <c r="PN22" s="17">
        <v>1.79996</v>
      </c>
      <c r="PO22" s="17">
        <v>-1.9959999999999999E-2</v>
      </c>
      <c r="PP22" s="17">
        <v>4</v>
      </c>
      <c r="PQ22" s="17">
        <v>4.5999999999999996</v>
      </c>
      <c r="PR22" s="17">
        <v>4.5999499999999998</v>
      </c>
      <c r="PS22" s="17">
        <v>-0.59994999999999998</v>
      </c>
      <c r="PT22" s="17">
        <v>20.5</v>
      </c>
      <c r="PU22" s="17">
        <v>19.51219</v>
      </c>
      <c r="PV22" s="17">
        <v>19.512149999999998</v>
      </c>
      <c r="PW22" s="17">
        <v>0.98785000000000001</v>
      </c>
      <c r="PX22" s="17">
        <v>20</v>
      </c>
      <c r="PY22" s="17">
        <v>19.51219</v>
      </c>
      <c r="PZ22" s="17">
        <v>19.512149999999998</v>
      </c>
      <c r="QA22" s="17">
        <v>0.48785000000000001</v>
      </c>
      <c r="QB22" s="17">
        <v>18.899999999999999</v>
      </c>
      <c r="QC22" s="17">
        <v>17.560970000000001</v>
      </c>
      <c r="QD22" s="17">
        <v>17.560929999999999</v>
      </c>
      <c r="QE22" s="17">
        <v>1.33907</v>
      </c>
      <c r="QF22" s="17">
        <v>3.7</v>
      </c>
      <c r="QG22" s="17">
        <v>3.5</v>
      </c>
      <c r="QH22" s="17">
        <v>3.4999600000000002</v>
      </c>
      <c r="QI22" s="17">
        <v>0.20004</v>
      </c>
      <c r="QJ22" s="17">
        <v>9.1999999999999993</v>
      </c>
      <c r="QK22" s="17">
        <v>9.1999999999999993</v>
      </c>
      <c r="QL22" s="17">
        <v>9.1999600000000008</v>
      </c>
      <c r="QM22" s="17">
        <v>4.0000000000000003E-5</v>
      </c>
      <c r="QN22" s="17">
        <v>11.4</v>
      </c>
      <c r="QO22" s="17">
        <v>11.547000000000001</v>
      </c>
      <c r="QP22" s="17">
        <v>11.54696</v>
      </c>
      <c r="QQ22" s="17">
        <v>-0.14696000000000001</v>
      </c>
      <c r="QR22" s="17">
        <v>13.7</v>
      </c>
      <c r="QS22" s="17">
        <v>12.768000000000001</v>
      </c>
      <c r="QT22" s="17">
        <v>12.76796</v>
      </c>
      <c r="QU22" s="17">
        <v>0.93203999999999998</v>
      </c>
      <c r="QV22" s="17">
        <v>26.6</v>
      </c>
      <c r="QW22" s="17">
        <v>26.588999999999999</v>
      </c>
      <c r="QX22" s="17">
        <v>26.58896</v>
      </c>
      <c r="QY22" s="17">
        <v>1.1039999999999999E-2</v>
      </c>
      <c r="QZ22" s="17">
        <v>69.599999999999994</v>
      </c>
      <c r="RA22" s="17">
        <v>44.177840000000003</v>
      </c>
      <c r="RB22" s="17">
        <v>70.226960000000005</v>
      </c>
      <c r="RC22" s="17">
        <v>-0.62695999999999996</v>
      </c>
      <c r="RD22" s="17">
        <v>4.8</v>
      </c>
      <c r="RE22" s="17">
        <v>4.2</v>
      </c>
      <c r="RF22" s="17">
        <v>4.1999599999999999</v>
      </c>
      <c r="RG22" s="17">
        <v>0.60004000000000002</v>
      </c>
      <c r="RH22" s="17">
        <v>2.4</v>
      </c>
      <c r="RI22" s="17">
        <v>2.4</v>
      </c>
      <c r="RJ22" s="17">
        <v>2.3999600000000001</v>
      </c>
      <c r="RK22" s="17">
        <v>4.0000000000000003E-5</v>
      </c>
      <c r="RL22" s="17">
        <v>2.4</v>
      </c>
      <c r="RM22" s="17">
        <v>2.4</v>
      </c>
      <c r="RN22" s="17">
        <v>2.3999600000000001</v>
      </c>
      <c r="RO22" s="17">
        <v>4.0000000000000003E-5</v>
      </c>
      <c r="RP22" s="17"/>
      <c r="RQ22" s="17"/>
      <c r="RR22" s="17"/>
      <c r="RS22" s="17">
        <v>0</v>
      </c>
      <c r="RT22" s="17">
        <v>14.4</v>
      </c>
      <c r="RU22" s="17">
        <v>12.590999999999999</v>
      </c>
      <c r="RV22" s="17">
        <v>12.590960000000001</v>
      </c>
      <c r="RW22" s="17">
        <v>1.80904</v>
      </c>
      <c r="RX22" s="17">
        <v>2.4</v>
      </c>
      <c r="RY22" s="17">
        <v>3.2010000000000001</v>
      </c>
      <c r="RZ22" s="17">
        <v>3.2009599999999998</v>
      </c>
      <c r="SA22" s="17">
        <v>-0.80096000000000001</v>
      </c>
      <c r="SB22" s="17">
        <v>20.2</v>
      </c>
      <c r="SC22" s="17">
        <v>19.869240000000001</v>
      </c>
      <c r="SD22" s="17">
        <v>12.81104</v>
      </c>
      <c r="SE22" s="17">
        <v>7.38896</v>
      </c>
      <c r="SF22" s="17">
        <v>3</v>
      </c>
      <c r="SG22" s="17">
        <v>2</v>
      </c>
      <c r="SH22" s="17">
        <v>1.99996</v>
      </c>
      <c r="SI22" s="17">
        <v>1.00004</v>
      </c>
      <c r="SJ22" s="17"/>
      <c r="SK22" s="17"/>
      <c r="SL22" s="17">
        <v>0.69996000000000003</v>
      </c>
      <c r="SM22" s="17">
        <v>-0.69996000000000003</v>
      </c>
      <c r="SN22" s="17">
        <v>14.7</v>
      </c>
      <c r="SO22" s="17">
        <v>16</v>
      </c>
      <c r="SP22" s="17">
        <v>15.99995</v>
      </c>
      <c r="SQ22" s="17">
        <v>-1.2999499999999999</v>
      </c>
      <c r="SR22" s="17">
        <v>9.6</v>
      </c>
      <c r="SS22" s="17">
        <v>9.6999999999999993</v>
      </c>
      <c r="ST22" s="17">
        <v>9.6999600000000008</v>
      </c>
      <c r="SU22" s="17">
        <v>-9.9959999999999993E-2</v>
      </c>
      <c r="SV22" s="17">
        <v>20.2</v>
      </c>
      <c r="SW22" s="17">
        <v>19.51219</v>
      </c>
      <c r="SX22" s="17">
        <v>19.512149999999998</v>
      </c>
      <c r="SY22" s="17">
        <v>0.68784999999999996</v>
      </c>
      <c r="SZ22" s="17">
        <v>20.3</v>
      </c>
      <c r="TA22" s="17">
        <v>19.51219</v>
      </c>
      <c r="TB22" s="17">
        <v>19.512149999999998</v>
      </c>
      <c r="TC22" s="17">
        <v>0.78785000000000005</v>
      </c>
      <c r="TD22" s="17">
        <v>19.8</v>
      </c>
      <c r="TE22" s="17">
        <v>19.317070000000001</v>
      </c>
      <c r="TF22" s="17">
        <v>19.317029999999999</v>
      </c>
      <c r="TG22" s="17">
        <v>0.48297000000000001</v>
      </c>
      <c r="TH22" s="17">
        <v>4.7</v>
      </c>
      <c r="TI22" s="17">
        <v>10.832000000000001</v>
      </c>
      <c r="TJ22" s="17">
        <v>10.83196</v>
      </c>
      <c r="TK22" s="17">
        <v>-6.1319600000000003</v>
      </c>
      <c r="TL22" s="17">
        <v>0.3</v>
      </c>
      <c r="TM22" s="17">
        <v>16.611999999999998</v>
      </c>
      <c r="TN22" s="17">
        <v>16.61196</v>
      </c>
      <c r="TO22" s="17">
        <v>-16.311959999999999</v>
      </c>
      <c r="TP22" s="17">
        <v>15.3</v>
      </c>
      <c r="TQ22" s="17">
        <v>15.641</v>
      </c>
      <c r="TR22" s="17">
        <v>15.64096</v>
      </c>
      <c r="TS22" s="17">
        <v>-0.34095999999999999</v>
      </c>
      <c r="TT22" s="17">
        <v>16.7</v>
      </c>
      <c r="TU22" s="17">
        <v>42</v>
      </c>
      <c r="TV22" s="17">
        <v>48.139960000000002</v>
      </c>
      <c r="TW22" s="17">
        <v>-31.439959999999999</v>
      </c>
      <c r="TX22" s="17">
        <v>43.5</v>
      </c>
      <c r="TY22" s="17">
        <v>55</v>
      </c>
      <c r="TZ22" s="17">
        <v>64.114959999999996</v>
      </c>
      <c r="UA22" s="17">
        <v>-20.61496</v>
      </c>
      <c r="UB22" s="17">
        <v>0.2</v>
      </c>
      <c r="UC22" s="17">
        <v>1.331</v>
      </c>
      <c r="UD22" s="17">
        <v>1.3309599999999999</v>
      </c>
      <c r="UE22" s="17">
        <v>-1.13096</v>
      </c>
      <c r="UF22" s="17">
        <v>0</v>
      </c>
      <c r="UG22" s="17">
        <v>1.732</v>
      </c>
      <c r="UH22" s="17">
        <v>1.7319599999999999</v>
      </c>
      <c r="UI22" s="17">
        <v>-1.7319599999999999</v>
      </c>
      <c r="UJ22" s="17">
        <v>20.9</v>
      </c>
      <c r="UK22" s="17">
        <v>19.51219</v>
      </c>
      <c r="UL22" s="17">
        <v>19.512149999999998</v>
      </c>
      <c r="UM22" s="17">
        <v>1.38785</v>
      </c>
      <c r="UN22" s="17">
        <v>7.1</v>
      </c>
      <c r="UO22" s="17">
        <v>7</v>
      </c>
      <c r="UP22" s="17">
        <v>6.9999599999999997</v>
      </c>
      <c r="UQ22" s="17">
        <v>0.10004</v>
      </c>
      <c r="UR22" s="17">
        <v>7.9</v>
      </c>
      <c r="US22" s="17">
        <v>8.3000000000000007</v>
      </c>
      <c r="UT22" s="17">
        <v>8.2999600000000004</v>
      </c>
      <c r="UU22" s="17">
        <v>-0.39995999999999998</v>
      </c>
      <c r="UV22" s="17">
        <v>20.399999999999999</v>
      </c>
      <c r="UW22" s="17">
        <v>19.51219</v>
      </c>
      <c r="UX22" s="17">
        <v>19.512149999999998</v>
      </c>
      <c r="UY22" s="17">
        <v>0.88785000000000003</v>
      </c>
      <c r="UZ22" s="17">
        <v>20.399999999999999</v>
      </c>
      <c r="VA22" s="17">
        <v>19.510000000000002</v>
      </c>
      <c r="VB22" s="17">
        <v>19.50995</v>
      </c>
      <c r="VC22" s="17">
        <v>0.89005000000000001</v>
      </c>
      <c r="VD22" s="17">
        <v>20.2</v>
      </c>
      <c r="VE22" s="17">
        <v>19.510000000000002</v>
      </c>
      <c r="VF22" s="17">
        <v>19.50995</v>
      </c>
      <c r="VG22" s="17">
        <v>0.69005000000000005</v>
      </c>
      <c r="VH22" s="17">
        <v>0</v>
      </c>
      <c r="VI22" s="17">
        <v>0.99</v>
      </c>
      <c r="VJ22" s="17">
        <v>0.98995999999999995</v>
      </c>
      <c r="VK22" s="17">
        <v>-0.98995999999999995</v>
      </c>
      <c r="VL22" s="17">
        <v>51.2</v>
      </c>
      <c r="VM22" s="17">
        <v>3.69</v>
      </c>
      <c r="VN22" s="17">
        <v>3.6899600000000001</v>
      </c>
      <c r="VO22" s="17">
        <v>47.510039999999996</v>
      </c>
      <c r="VP22" s="17">
        <v>2.9</v>
      </c>
      <c r="VQ22" s="17">
        <v>3.1030000000000002</v>
      </c>
      <c r="VR22" s="17">
        <v>3.1029599999999999</v>
      </c>
      <c r="VS22" s="17">
        <v>-0.20296</v>
      </c>
      <c r="VT22" s="17">
        <v>65.599999999999994</v>
      </c>
      <c r="VU22" s="17">
        <v>70.379000000000005</v>
      </c>
      <c r="VV22" s="17">
        <v>70.378960000000006</v>
      </c>
      <c r="VW22" s="17">
        <v>-4.7789599999999997</v>
      </c>
      <c r="VX22" s="17">
        <v>0.6</v>
      </c>
      <c r="VY22" s="17">
        <v>0.6</v>
      </c>
      <c r="VZ22" s="17">
        <v>0.59996000000000005</v>
      </c>
      <c r="WA22" s="17">
        <v>4.0000000000000003E-5</v>
      </c>
      <c r="WB22" s="17">
        <v>9.9</v>
      </c>
      <c r="WC22" s="17">
        <v>27.306699999999999</v>
      </c>
      <c r="WD22" s="17">
        <v>35.999960000000002</v>
      </c>
      <c r="WE22" s="17">
        <v>-26.099959999999999</v>
      </c>
      <c r="WF22" s="17">
        <v>9.3000000000000007</v>
      </c>
      <c r="WG22" s="17">
        <v>16.429729999999999</v>
      </c>
      <c r="WH22" s="17">
        <v>15.99996</v>
      </c>
      <c r="WI22" s="17">
        <v>-6.6999599999999999</v>
      </c>
      <c r="WJ22" s="17">
        <v>50.7</v>
      </c>
      <c r="WK22" s="17">
        <v>58.530999999999999</v>
      </c>
      <c r="WL22" s="17">
        <v>58.53096</v>
      </c>
      <c r="WM22" s="17">
        <v>-7.8309600000000001</v>
      </c>
      <c r="WN22" s="17">
        <v>2.9</v>
      </c>
      <c r="WO22" s="17">
        <v>2.964</v>
      </c>
      <c r="WP22" s="17">
        <v>2.9639600000000002</v>
      </c>
      <c r="WQ22" s="17">
        <v>-6.3960000000000003E-2</v>
      </c>
      <c r="WR22" s="17">
        <v>8.5</v>
      </c>
      <c r="WS22" s="17">
        <v>7.8</v>
      </c>
      <c r="WT22" s="17">
        <v>7.7999599999999996</v>
      </c>
      <c r="WU22" s="17">
        <v>0.70004</v>
      </c>
      <c r="WV22" s="17">
        <v>19.8</v>
      </c>
      <c r="WW22" s="17">
        <v>19.317070000000001</v>
      </c>
      <c r="WX22" s="17">
        <v>19.317029999999999</v>
      </c>
      <c r="WY22" s="17">
        <v>0.48297000000000001</v>
      </c>
      <c r="WZ22" s="17"/>
      <c r="XA22" s="17"/>
      <c r="XB22" s="17"/>
      <c r="XC22" s="17">
        <v>0</v>
      </c>
      <c r="XD22" s="17">
        <v>43.37</v>
      </c>
      <c r="XE22" s="17">
        <v>45</v>
      </c>
      <c r="XF22" s="17">
        <v>45</v>
      </c>
      <c r="XG22" s="17">
        <v>-1.63</v>
      </c>
      <c r="XH22" s="17">
        <v>21.42</v>
      </c>
      <c r="XI22" s="17">
        <v>15</v>
      </c>
      <c r="XJ22" s="17">
        <v>15</v>
      </c>
      <c r="XK22" s="17">
        <v>6.42</v>
      </c>
      <c r="XL22" s="17">
        <v>29.3</v>
      </c>
      <c r="XM22" s="17">
        <v>29.184000000000001</v>
      </c>
      <c r="XN22" s="17">
        <v>29.184000000000001</v>
      </c>
      <c r="XO22" s="17">
        <v>0.11600000000000001</v>
      </c>
      <c r="XP22" s="17">
        <v>3</v>
      </c>
      <c r="XQ22" s="17">
        <v>2.8159999999999998</v>
      </c>
      <c r="XR22" s="17">
        <v>2.8159999999999998</v>
      </c>
      <c r="XS22" s="17">
        <v>0.184</v>
      </c>
      <c r="XT22" s="17">
        <v>16.3</v>
      </c>
      <c r="XU22" s="17">
        <v>14</v>
      </c>
      <c r="XV22" s="17">
        <v>13.99996</v>
      </c>
      <c r="XW22" s="17">
        <v>2.3000400000000001</v>
      </c>
      <c r="XX22" s="17"/>
      <c r="XY22" s="17"/>
      <c r="XZ22" s="17"/>
      <c r="YA22" s="17">
        <v>0</v>
      </c>
      <c r="YB22" s="17"/>
      <c r="YC22" s="17"/>
      <c r="YD22" s="17"/>
      <c r="YE22" s="17">
        <v>0</v>
      </c>
    </row>
    <row r="23" spans="1:655" ht="24" customHeight="1" x14ac:dyDescent="0.35">
      <c r="A23" s="1"/>
      <c r="B23" s="16" t="s">
        <v>59</v>
      </c>
      <c r="C23" s="16" t="s">
        <v>819</v>
      </c>
      <c r="D23" s="17"/>
      <c r="E23" s="17"/>
      <c r="F23" s="17"/>
      <c r="G23" s="17">
        <v>0</v>
      </c>
      <c r="H23" s="17"/>
      <c r="I23" s="17"/>
      <c r="J23" s="17"/>
      <c r="K23" s="17">
        <v>0</v>
      </c>
      <c r="L23" s="17">
        <v>647.4</v>
      </c>
      <c r="M23" s="17">
        <v>646.79789000000005</v>
      </c>
      <c r="N23" s="17">
        <v>646.79669000000001</v>
      </c>
      <c r="O23" s="17">
        <v>0.60331000000000001</v>
      </c>
      <c r="P23" s="17">
        <v>216</v>
      </c>
      <c r="Q23" s="17">
        <v>211.44126</v>
      </c>
      <c r="R23" s="17">
        <v>211.43929</v>
      </c>
      <c r="S23" s="17">
        <v>4.5607100000000003</v>
      </c>
      <c r="T23" s="17"/>
      <c r="U23" s="17"/>
      <c r="V23" s="17"/>
      <c r="W23" s="17">
        <v>0</v>
      </c>
      <c r="X23" s="17"/>
      <c r="Y23" s="17"/>
      <c r="Z23" s="17"/>
      <c r="AA23" s="17">
        <v>0</v>
      </c>
      <c r="AB23" s="17">
        <v>90.1</v>
      </c>
      <c r="AC23" s="17">
        <v>92.226339999999993</v>
      </c>
      <c r="AD23" s="17">
        <v>92.225380000000001</v>
      </c>
      <c r="AE23" s="17">
        <v>-2.1253799999999998</v>
      </c>
      <c r="AF23" s="17">
        <v>202.6</v>
      </c>
      <c r="AG23" s="17">
        <v>200.01579000000001</v>
      </c>
      <c r="AH23" s="17">
        <v>200.0153</v>
      </c>
      <c r="AI23" s="17">
        <v>2.5847000000000002</v>
      </c>
      <c r="AJ23" s="17"/>
      <c r="AK23" s="17"/>
      <c r="AL23" s="17"/>
      <c r="AM23" s="17">
        <v>0</v>
      </c>
      <c r="AN23" s="17"/>
      <c r="AO23" s="17"/>
      <c r="AP23" s="17"/>
      <c r="AQ23" s="17">
        <v>0</v>
      </c>
      <c r="AR23" s="17">
        <v>106</v>
      </c>
      <c r="AS23" s="17">
        <v>116.66667</v>
      </c>
      <c r="AT23" s="17">
        <v>116.66667</v>
      </c>
      <c r="AU23" s="17">
        <v>-10.66667</v>
      </c>
      <c r="AV23" s="17">
        <v>105.9</v>
      </c>
      <c r="AW23" s="17">
        <v>116.66667</v>
      </c>
      <c r="AX23" s="17">
        <v>116.66667</v>
      </c>
      <c r="AY23" s="17">
        <v>-10.76667</v>
      </c>
      <c r="AZ23" s="17">
        <v>105.8</v>
      </c>
      <c r="BA23" s="17">
        <v>116.66667</v>
      </c>
      <c r="BB23" s="17">
        <v>116.66667</v>
      </c>
      <c r="BC23" s="17">
        <v>-10.866669999999999</v>
      </c>
      <c r="BD23" s="17">
        <v>207.5</v>
      </c>
      <c r="BE23" s="17">
        <v>175</v>
      </c>
      <c r="BF23" s="17">
        <v>175</v>
      </c>
      <c r="BG23" s="17">
        <v>32.5</v>
      </c>
      <c r="BH23" s="17">
        <v>207.1</v>
      </c>
      <c r="BI23" s="17">
        <v>189.72309000000001</v>
      </c>
      <c r="BJ23" s="17">
        <v>119.65812</v>
      </c>
      <c r="BK23" s="17">
        <v>87.441879999999998</v>
      </c>
      <c r="BL23" s="17">
        <v>108.3</v>
      </c>
      <c r="BM23" s="17">
        <v>94.861549999999994</v>
      </c>
      <c r="BN23" s="17">
        <v>59.829059999999998</v>
      </c>
      <c r="BO23" s="17">
        <v>48.470939999999999</v>
      </c>
      <c r="BP23" s="17">
        <v>375.9</v>
      </c>
      <c r="BQ23" s="17">
        <v>383.16584999999998</v>
      </c>
      <c r="BR23" s="17">
        <v>568.29485999999997</v>
      </c>
      <c r="BS23" s="17">
        <v>-192.39485999999999</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150.4</v>
      </c>
      <c r="CO23" s="17">
        <v>151.21779000000001</v>
      </c>
      <c r="CP23" s="17">
        <v>151.21736000000001</v>
      </c>
      <c r="CQ23" s="17">
        <v>-0.81735999999999998</v>
      </c>
      <c r="CR23" s="17">
        <v>7.9</v>
      </c>
      <c r="CS23" s="17">
        <v>7.5928399999999998</v>
      </c>
      <c r="CT23" s="17">
        <v>3.8483499999999999</v>
      </c>
      <c r="CU23" s="17">
        <v>4.0516500000000004</v>
      </c>
      <c r="CV23" s="17">
        <v>3.3</v>
      </c>
      <c r="CW23" s="17">
        <v>4.1677999999999997</v>
      </c>
      <c r="CX23" s="17">
        <v>2.1122899999999998</v>
      </c>
      <c r="CY23" s="17">
        <v>1.18771</v>
      </c>
      <c r="CZ23" s="17">
        <v>0</v>
      </c>
      <c r="DA23" s="17"/>
      <c r="DB23" s="17"/>
      <c r="DC23" s="17">
        <v>0</v>
      </c>
      <c r="DD23" s="17">
        <v>6.5</v>
      </c>
      <c r="DE23" s="17">
        <v>6.8787000000000003</v>
      </c>
      <c r="DF23" s="17">
        <v>6.8784000000000001</v>
      </c>
      <c r="DG23" s="17">
        <v>-0.37840000000000001</v>
      </c>
      <c r="DH23" s="17">
        <v>10.1</v>
      </c>
      <c r="DI23" s="17">
        <v>9.9997900000000008</v>
      </c>
      <c r="DJ23" s="17">
        <v>9.9994899999999998</v>
      </c>
      <c r="DK23" s="17">
        <v>0.10051</v>
      </c>
      <c r="DL23" s="17">
        <v>143.1</v>
      </c>
      <c r="DM23" s="17">
        <v>143</v>
      </c>
      <c r="DN23" s="17">
        <v>139.75641999999999</v>
      </c>
      <c r="DO23" s="17">
        <v>3.3435800000000002</v>
      </c>
      <c r="DP23" s="17">
        <v>8.6</v>
      </c>
      <c r="DQ23" s="17">
        <v>8.9130000000000003</v>
      </c>
      <c r="DR23" s="17">
        <v>8.9126999999999992</v>
      </c>
      <c r="DS23" s="17">
        <v>-0.31269999999999998</v>
      </c>
      <c r="DT23" s="17"/>
      <c r="DU23" s="17"/>
      <c r="DV23" s="17"/>
      <c r="DW23" s="17">
        <v>0</v>
      </c>
      <c r="DX23" s="17"/>
      <c r="DY23" s="17"/>
      <c r="DZ23" s="17"/>
      <c r="EA23" s="17">
        <v>0</v>
      </c>
      <c r="EB23" s="17"/>
      <c r="EC23" s="17"/>
      <c r="ED23" s="17"/>
      <c r="EE23" s="17">
        <v>0</v>
      </c>
      <c r="EF23" s="17">
        <v>111</v>
      </c>
      <c r="EG23" s="17">
        <v>112.90537</v>
      </c>
      <c r="EH23" s="17">
        <v>112.90158</v>
      </c>
      <c r="EI23" s="17">
        <v>-1.90158</v>
      </c>
      <c r="EJ23" s="17">
        <v>223.2</v>
      </c>
      <c r="EK23" s="17">
        <v>221.55625000000001</v>
      </c>
      <c r="EL23" s="17">
        <v>221.25411</v>
      </c>
      <c r="EM23" s="17">
        <v>1.9458899999999999</v>
      </c>
      <c r="EN23" s="17"/>
      <c r="EO23" s="17"/>
      <c r="EP23" s="17"/>
      <c r="EQ23" s="17">
        <v>0</v>
      </c>
      <c r="ER23" s="17"/>
      <c r="ES23" s="17"/>
      <c r="ET23" s="17"/>
      <c r="EU23" s="17">
        <v>0</v>
      </c>
      <c r="EV23" s="17"/>
      <c r="EW23" s="17"/>
      <c r="EX23" s="17"/>
      <c r="EY23" s="17">
        <v>0</v>
      </c>
      <c r="EZ23" s="17">
        <v>6.4</v>
      </c>
      <c r="FA23" s="17">
        <v>6.39</v>
      </c>
      <c r="FB23" s="17">
        <v>6.39</v>
      </c>
      <c r="FC23" s="17">
        <v>0.01</v>
      </c>
      <c r="FD23" s="17">
        <v>382.2</v>
      </c>
      <c r="FE23" s="17">
        <v>458.87804999999997</v>
      </c>
      <c r="FF23" s="17">
        <v>383.57524000000001</v>
      </c>
      <c r="FG23" s="17">
        <v>-1.37524</v>
      </c>
      <c r="FH23" s="17">
        <v>82</v>
      </c>
      <c r="FI23" s="17">
        <v>81.954149999999998</v>
      </c>
      <c r="FJ23" s="17">
        <v>81.948409999999996</v>
      </c>
      <c r="FK23" s="17">
        <v>5.1589999999999997E-2</v>
      </c>
      <c r="FL23" s="17">
        <v>137</v>
      </c>
      <c r="FM23" s="17">
        <v>148.62634</v>
      </c>
      <c r="FN23" s="17">
        <v>148.62513999999999</v>
      </c>
      <c r="FO23" s="17">
        <v>-11.62514</v>
      </c>
      <c r="FP23" s="17">
        <v>42.3</v>
      </c>
      <c r="FQ23" s="17">
        <v>41.498959999999997</v>
      </c>
      <c r="FR23" s="17">
        <v>41.498420000000003</v>
      </c>
      <c r="FS23" s="17">
        <v>0.80157999999999996</v>
      </c>
      <c r="FT23" s="17">
        <v>18.5</v>
      </c>
      <c r="FU23" s="17">
        <v>19.28585</v>
      </c>
      <c r="FV23" s="17">
        <v>19.284749999999999</v>
      </c>
      <c r="FW23" s="17">
        <v>-0.78474999999999995</v>
      </c>
      <c r="FX23" s="17">
        <v>19.7</v>
      </c>
      <c r="FY23" s="17">
        <v>19.317070000000001</v>
      </c>
      <c r="FZ23" s="17">
        <v>19.317029999999999</v>
      </c>
      <c r="GA23" s="17">
        <v>0.38296999999999998</v>
      </c>
      <c r="GB23" s="17">
        <v>80.8</v>
      </c>
      <c r="GC23" s="17">
        <v>82.595079999999996</v>
      </c>
      <c r="GD23" s="17">
        <v>82.594200000000001</v>
      </c>
      <c r="GE23" s="17">
        <v>-1.7942</v>
      </c>
      <c r="GF23" s="17"/>
      <c r="GG23" s="17"/>
      <c r="GH23" s="17"/>
      <c r="GI23" s="17">
        <v>0</v>
      </c>
      <c r="GJ23" s="17"/>
      <c r="GK23" s="17"/>
      <c r="GL23" s="17"/>
      <c r="GM23" s="17">
        <v>0</v>
      </c>
      <c r="GN23" s="17"/>
      <c r="GO23" s="17"/>
      <c r="GP23" s="17"/>
      <c r="GQ23" s="17">
        <v>0</v>
      </c>
      <c r="GR23" s="17">
        <v>108.5</v>
      </c>
      <c r="GS23" s="17">
        <v>110.91316999999999</v>
      </c>
      <c r="GT23" s="17">
        <v>110.9117</v>
      </c>
      <c r="GU23" s="17">
        <v>-2.4117000000000002</v>
      </c>
      <c r="GV23" s="17"/>
      <c r="GW23" s="17"/>
      <c r="GX23" s="17"/>
      <c r="GY23" s="17">
        <v>0</v>
      </c>
      <c r="GZ23" s="17">
        <v>8.6999999999999993</v>
      </c>
      <c r="HA23" s="17">
        <v>8.8668200000000006</v>
      </c>
      <c r="HB23" s="17">
        <v>8.8646100000000008</v>
      </c>
      <c r="HC23" s="17">
        <v>-0.16461000000000001</v>
      </c>
      <c r="HD23" s="17">
        <v>45.7</v>
      </c>
      <c r="HE23" s="17">
        <v>47.26634</v>
      </c>
      <c r="HF23" s="17">
        <v>47.265239999999999</v>
      </c>
      <c r="HG23" s="17">
        <v>-1.56524</v>
      </c>
      <c r="HH23" s="17">
        <v>45.7</v>
      </c>
      <c r="HI23" s="17">
        <v>44.275120000000001</v>
      </c>
      <c r="HJ23" s="17">
        <v>44.274679999999996</v>
      </c>
      <c r="HK23" s="17">
        <v>1.4253199999999999</v>
      </c>
      <c r="HL23" s="17">
        <v>3.8</v>
      </c>
      <c r="HM23" s="17">
        <v>3.8872599999999999</v>
      </c>
      <c r="HN23" s="17">
        <v>3.88673</v>
      </c>
      <c r="HO23" s="17">
        <v>-8.6730000000000002E-2</v>
      </c>
      <c r="HP23" s="17">
        <v>37.9</v>
      </c>
      <c r="HQ23" s="17">
        <v>34.419510000000002</v>
      </c>
      <c r="HR23" s="17">
        <v>34.419249999999998</v>
      </c>
      <c r="HS23" s="17">
        <v>3.48075</v>
      </c>
      <c r="HT23" s="17">
        <v>86.9</v>
      </c>
      <c r="HU23" s="17">
        <v>84</v>
      </c>
      <c r="HV23" s="17">
        <v>83.999560000000002</v>
      </c>
      <c r="HW23" s="17">
        <v>2.9004400000000001</v>
      </c>
      <c r="HX23" s="17">
        <v>94.9</v>
      </c>
      <c r="HY23" s="17">
        <v>95.918049999999994</v>
      </c>
      <c r="HZ23" s="17">
        <v>80.721010000000007</v>
      </c>
      <c r="IA23" s="17">
        <v>14.178990000000001</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86.4</v>
      </c>
      <c r="JA23" s="17">
        <v>88.815600000000003</v>
      </c>
      <c r="JB23" s="17">
        <v>88.814409999999995</v>
      </c>
      <c r="JC23" s="17">
        <v>-2.4144100000000002</v>
      </c>
      <c r="JD23" s="17">
        <v>158.1</v>
      </c>
      <c r="JE23" s="17">
        <v>154.52991</v>
      </c>
      <c r="JF23" s="17">
        <v>94.017089999999996</v>
      </c>
      <c r="JG23" s="17">
        <v>64.082909999999998</v>
      </c>
      <c r="JH23" s="17"/>
      <c r="JI23" s="17"/>
      <c r="JJ23" s="17"/>
      <c r="JK23" s="17">
        <v>0</v>
      </c>
      <c r="JL23" s="17">
        <v>0</v>
      </c>
      <c r="JM23" s="17"/>
      <c r="JN23" s="17">
        <v>94.017089999999996</v>
      </c>
      <c r="JO23" s="17">
        <v>-94.017089999999996</v>
      </c>
      <c r="JP23" s="17">
        <v>66.900000000000006</v>
      </c>
      <c r="JQ23" s="17">
        <v>77.264960000000002</v>
      </c>
      <c r="JR23" s="17">
        <v>94.017089999999996</v>
      </c>
      <c r="JS23" s="17">
        <v>-27.117090000000001</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4.5999999999999996</v>
      </c>
      <c r="LA23" s="17">
        <v>3.9931199999999998</v>
      </c>
      <c r="LB23" s="17">
        <v>3.9921500000000001</v>
      </c>
      <c r="LC23" s="17">
        <v>0.60785</v>
      </c>
      <c r="LD23" s="17">
        <v>245.9</v>
      </c>
      <c r="LE23" s="17">
        <v>271.12195000000003</v>
      </c>
      <c r="LF23" s="17">
        <v>262.99646999999999</v>
      </c>
      <c r="LG23" s="17">
        <v>-17.09647</v>
      </c>
      <c r="LH23" s="17">
        <v>122.4</v>
      </c>
      <c r="LI23" s="17">
        <v>133.67995999999999</v>
      </c>
      <c r="LJ23" s="17">
        <v>133.67866000000001</v>
      </c>
      <c r="LK23" s="17">
        <v>-11.27866</v>
      </c>
      <c r="LL23" s="17">
        <v>63.5</v>
      </c>
      <c r="LM23" s="17">
        <v>67.461460000000002</v>
      </c>
      <c r="LN23" s="17">
        <v>67.460930000000005</v>
      </c>
      <c r="LO23" s="17">
        <v>-3.9609299999999998</v>
      </c>
      <c r="LP23" s="17">
        <v>80</v>
      </c>
      <c r="LQ23" s="17">
        <v>78.567999999999998</v>
      </c>
      <c r="LR23" s="17">
        <v>78.563479999999998</v>
      </c>
      <c r="LS23" s="17">
        <v>1.43652</v>
      </c>
      <c r="LT23" s="17">
        <v>29.9</v>
      </c>
      <c r="LU23" s="17">
        <v>30.097560000000001</v>
      </c>
      <c r="LV23" s="17">
        <v>30.097149999999999</v>
      </c>
      <c r="LW23" s="17">
        <v>-0.19714999999999999</v>
      </c>
      <c r="LX23" s="17"/>
      <c r="LY23" s="17"/>
      <c r="LZ23" s="17"/>
      <c r="MA23" s="17">
        <v>0</v>
      </c>
      <c r="MB23" s="17"/>
      <c r="MC23" s="17"/>
      <c r="MD23" s="17"/>
      <c r="ME23" s="17">
        <v>0</v>
      </c>
      <c r="MF23" s="17"/>
      <c r="MG23" s="17"/>
      <c r="MH23" s="17"/>
      <c r="MI23" s="17">
        <v>0</v>
      </c>
      <c r="MJ23" s="17">
        <v>144.5</v>
      </c>
      <c r="MK23" s="17">
        <v>110</v>
      </c>
      <c r="ML23" s="17">
        <v>110</v>
      </c>
      <c r="MM23" s="17">
        <v>34.5</v>
      </c>
      <c r="MN23" s="17">
        <v>146.69999999999999</v>
      </c>
      <c r="MO23" s="17">
        <v>110</v>
      </c>
      <c r="MP23" s="17">
        <v>110</v>
      </c>
      <c r="MQ23" s="17">
        <v>36.700000000000003</v>
      </c>
      <c r="MR23" s="17">
        <v>148.5</v>
      </c>
      <c r="MS23" s="17">
        <v>110</v>
      </c>
      <c r="MT23" s="17">
        <v>110</v>
      </c>
      <c r="MU23" s="17">
        <v>38.5</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50.5</v>
      </c>
      <c r="NQ23" s="17">
        <v>146.66667000000001</v>
      </c>
      <c r="NR23" s="17">
        <v>0</v>
      </c>
      <c r="NS23" s="17">
        <v>50.5</v>
      </c>
      <c r="NT23" s="17">
        <v>0</v>
      </c>
      <c r="NU23" s="17">
        <v>73.333330000000004</v>
      </c>
      <c r="NV23" s="17"/>
      <c r="NW23" s="17">
        <v>0</v>
      </c>
      <c r="NX23" s="17">
        <v>0.1</v>
      </c>
      <c r="NY23" s="17">
        <v>6.9000000000000006E-2</v>
      </c>
      <c r="NZ23" s="17">
        <v>6.8959999999999994E-2</v>
      </c>
      <c r="OA23" s="17">
        <v>3.1040000000000002E-2</v>
      </c>
      <c r="OB23" s="17">
        <v>77.2</v>
      </c>
      <c r="OC23" s="17">
        <v>62.994799999999998</v>
      </c>
      <c r="OD23" s="17">
        <v>88.45796</v>
      </c>
      <c r="OE23" s="17">
        <v>-11.257960000000001</v>
      </c>
      <c r="OF23" s="17">
        <v>55</v>
      </c>
      <c r="OG23" s="17">
        <v>49.694000000000003</v>
      </c>
      <c r="OH23" s="17">
        <v>49.693959999999997</v>
      </c>
      <c r="OI23" s="17">
        <v>5.3060400000000003</v>
      </c>
      <c r="OJ23" s="17">
        <v>0</v>
      </c>
      <c r="OK23" s="17">
        <v>2.0590000000000002</v>
      </c>
      <c r="OL23" s="17">
        <v>2.0589599999999999</v>
      </c>
      <c r="OM23" s="17">
        <v>-2.0589599999999999</v>
      </c>
      <c r="ON23" s="17"/>
      <c r="OO23" s="17"/>
      <c r="OP23" s="17"/>
      <c r="OQ23" s="17">
        <v>0</v>
      </c>
      <c r="OR23" s="17">
        <v>0</v>
      </c>
      <c r="OS23" s="17">
        <v>0</v>
      </c>
      <c r="OT23" s="17">
        <v>0</v>
      </c>
      <c r="OU23" s="17">
        <v>0</v>
      </c>
      <c r="OV23" s="17">
        <v>0</v>
      </c>
      <c r="OW23" s="17"/>
      <c r="OX23" s="17">
        <v>17.560929999999999</v>
      </c>
      <c r="OY23" s="17">
        <v>-17.560929999999999</v>
      </c>
      <c r="OZ23" s="17">
        <v>10.4</v>
      </c>
      <c r="PA23" s="17">
        <v>9.9830000000000005</v>
      </c>
      <c r="PB23" s="17">
        <v>9.9829600000000003</v>
      </c>
      <c r="PC23" s="17">
        <v>0.41704000000000002</v>
      </c>
      <c r="PD23" s="17">
        <v>5.6</v>
      </c>
      <c r="PE23" s="17">
        <v>5.67</v>
      </c>
      <c r="PF23" s="17">
        <v>5.6699599999999997</v>
      </c>
      <c r="PG23" s="17">
        <v>-6.9959999999999994E-2</v>
      </c>
      <c r="PH23" s="17">
        <v>1.2</v>
      </c>
      <c r="PI23" s="17">
        <v>1</v>
      </c>
      <c r="PJ23" s="17">
        <v>0.99995000000000001</v>
      </c>
      <c r="PK23" s="17">
        <v>0.20005000000000001</v>
      </c>
      <c r="PL23" s="17">
        <v>1.73</v>
      </c>
      <c r="PM23" s="17">
        <v>1.8</v>
      </c>
      <c r="PN23" s="17">
        <v>1.79996</v>
      </c>
      <c r="PO23" s="17">
        <v>-6.9959999999999994E-2</v>
      </c>
      <c r="PP23" s="17">
        <v>4.0999999999999996</v>
      </c>
      <c r="PQ23" s="17">
        <v>4.5999999999999996</v>
      </c>
      <c r="PR23" s="17">
        <v>4.5999600000000003</v>
      </c>
      <c r="PS23" s="17">
        <v>-0.49996000000000002</v>
      </c>
      <c r="PT23" s="17">
        <v>20.100000000000001</v>
      </c>
      <c r="PU23" s="17">
        <v>19.5122</v>
      </c>
      <c r="PV23" s="17">
        <v>19.512149999999998</v>
      </c>
      <c r="PW23" s="17">
        <v>0.58784999999999998</v>
      </c>
      <c r="PX23" s="17">
        <v>20</v>
      </c>
      <c r="PY23" s="17">
        <v>19.5122</v>
      </c>
      <c r="PZ23" s="17">
        <v>19.512149999999998</v>
      </c>
      <c r="QA23" s="17">
        <v>0.48785000000000001</v>
      </c>
      <c r="QB23" s="17">
        <v>18.899999999999999</v>
      </c>
      <c r="QC23" s="17">
        <v>17.560980000000001</v>
      </c>
      <c r="QD23" s="17">
        <v>17.560929999999999</v>
      </c>
      <c r="QE23" s="17">
        <v>1.33907</v>
      </c>
      <c r="QF23" s="17">
        <v>3.7</v>
      </c>
      <c r="QG23" s="17">
        <v>3.5</v>
      </c>
      <c r="QH23" s="17">
        <v>3.4999600000000002</v>
      </c>
      <c r="QI23" s="17">
        <v>0.20004</v>
      </c>
      <c r="QJ23" s="17">
        <v>9.3000000000000007</v>
      </c>
      <c r="QK23" s="17">
        <v>9.1999999999999993</v>
      </c>
      <c r="QL23" s="17">
        <v>9.1999600000000008</v>
      </c>
      <c r="QM23" s="17">
        <v>0.10004</v>
      </c>
      <c r="QN23" s="17">
        <v>12.7</v>
      </c>
      <c r="QO23" s="17">
        <v>12.978</v>
      </c>
      <c r="QP23" s="17">
        <v>12.977959999999999</v>
      </c>
      <c r="QQ23" s="17">
        <v>-0.27795999999999998</v>
      </c>
      <c r="QR23" s="17">
        <v>15.5</v>
      </c>
      <c r="QS23" s="17">
        <v>15.294</v>
      </c>
      <c r="QT23" s="17">
        <v>15.29396</v>
      </c>
      <c r="QU23" s="17">
        <v>0.20604</v>
      </c>
      <c r="QV23" s="17">
        <v>26.4</v>
      </c>
      <c r="QW23" s="17">
        <v>26.370999999999999</v>
      </c>
      <c r="QX23" s="17">
        <v>26.37096</v>
      </c>
      <c r="QY23" s="17">
        <v>2.904E-2</v>
      </c>
      <c r="QZ23" s="17">
        <v>69.8</v>
      </c>
      <c r="RA23" s="17">
        <v>50.961889999999997</v>
      </c>
      <c r="RB23" s="17">
        <v>70.179959999999994</v>
      </c>
      <c r="RC23" s="17">
        <v>-0.37996000000000002</v>
      </c>
      <c r="RD23" s="17">
        <v>4.8</v>
      </c>
      <c r="RE23" s="17">
        <v>4.2</v>
      </c>
      <c r="RF23" s="17">
        <v>4.1999599999999999</v>
      </c>
      <c r="RG23" s="17">
        <v>0.60004000000000002</v>
      </c>
      <c r="RH23" s="17">
        <v>2.4</v>
      </c>
      <c r="RI23" s="17">
        <v>2.4</v>
      </c>
      <c r="RJ23" s="17">
        <v>2.3999600000000001</v>
      </c>
      <c r="RK23" s="17">
        <v>4.0000000000000003E-5</v>
      </c>
      <c r="RL23" s="17">
        <v>2.4</v>
      </c>
      <c r="RM23" s="17">
        <v>2.4</v>
      </c>
      <c r="RN23" s="17">
        <v>2.3999600000000001</v>
      </c>
      <c r="RO23" s="17">
        <v>4.0000000000000003E-5</v>
      </c>
      <c r="RP23" s="17"/>
      <c r="RQ23" s="17"/>
      <c r="RR23" s="17"/>
      <c r="RS23" s="17">
        <v>0</v>
      </c>
      <c r="RT23" s="17">
        <v>16.3</v>
      </c>
      <c r="RU23" s="17">
        <v>10.01</v>
      </c>
      <c r="RV23" s="17">
        <v>10.00996</v>
      </c>
      <c r="RW23" s="17">
        <v>6.2900400000000003</v>
      </c>
      <c r="RX23" s="17">
        <v>2.4</v>
      </c>
      <c r="RY23" s="17">
        <v>3.2010000000000001</v>
      </c>
      <c r="RZ23" s="17">
        <v>3.2009599999999998</v>
      </c>
      <c r="SA23" s="17">
        <v>-0.80096000000000001</v>
      </c>
      <c r="SB23" s="17">
        <v>20.2</v>
      </c>
      <c r="SC23" s="17">
        <v>19.869240000000001</v>
      </c>
      <c r="SD23" s="17">
        <v>18.76257</v>
      </c>
      <c r="SE23" s="17">
        <v>1.43743</v>
      </c>
      <c r="SF23" s="17">
        <v>3</v>
      </c>
      <c r="SG23" s="17">
        <v>2</v>
      </c>
      <c r="SH23" s="17">
        <v>1.99996</v>
      </c>
      <c r="SI23" s="17">
        <v>1.00004</v>
      </c>
      <c r="SJ23" s="17"/>
      <c r="SK23" s="17"/>
      <c r="SL23" s="17">
        <v>0.69996000000000003</v>
      </c>
      <c r="SM23" s="17">
        <v>-0.69996000000000003</v>
      </c>
      <c r="SN23" s="17">
        <v>14.7</v>
      </c>
      <c r="SO23" s="17">
        <v>16</v>
      </c>
      <c r="SP23" s="17">
        <v>15.99995</v>
      </c>
      <c r="SQ23" s="17">
        <v>-1.2999499999999999</v>
      </c>
      <c r="SR23" s="17">
        <v>9.8000000000000007</v>
      </c>
      <c r="SS23" s="17">
        <v>9.6999999999999993</v>
      </c>
      <c r="ST23" s="17">
        <v>9.6999600000000008</v>
      </c>
      <c r="SU23" s="17">
        <v>0.10004</v>
      </c>
      <c r="SV23" s="17">
        <v>20.2</v>
      </c>
      <c r="SW23" s="17">
        <v>19.5122</v>
      </c>
      <c r="SX23" s="17">
        <v>19.512149999999998</v>
      </c>
      <c r="SY23" s="17">
        <v>0.68784999999999996</v>
      </c>
      <c r="SZ23" s="17">
        <v>20.3</v>
      </c>
      <c r="TA23" s="17">
        <v>19.5122</v>
      </c>
      <c r="TB23" s="17">
        <v>19.512149999999998</v>
      </c>
      <c r="TC23" s="17">
        <v>0.78785000000000005</v>
      </c>
      <c r="TD23" s="17">
        <v>20</v>
      </c>
      <c r="TE23" s="17">
        <v>19.317070000000001</v>
      </c>
      <c r="TF23" s="17">
        <v>19.317029999999999</v>
      </c>
      <c r="TG23" s="17">
        <v>0.68296999999999997</v>
      </c>
      <c r="TH23" s="17">
        <v>4.7</v>
      </c>
      <c r="TI23" s="17">
        <v>10.199</v>
      </c>
      <c r="TJ23" s="17">
        <v>10.19896</v>
      </c>
      <c r="TK23" s="17">
        <v>-5.4989600000000003</v>
      </c>
      <c r="TL23" s="17">
        <v>0.5</v>
      </c>
      <c r="TM23" s="17">
        <v>17.013000000000002</v>
      </c>
      <c r="TN23" s="17">
        <v>17.01296</v>
      </c>
      <c r="TO23" s="17">
        <v>-16.51296</v>
      </c>
      <c r="TP23" s="17">
        <v>25.8</v>
      </c>
      <c r="TQ23" s="17">
        <v>25.683</v>
      </c>
      <c r="TR23" s="17">
        <v>25.682960000000001</v>
      </c>
      <c r="TS23" s="17">
        <v>0.11704000000000001</v>
      </c>
      <c r="TT23" s="17">
        <v>8.9</v>
      </c>
      <c r="TU23" s="17">
        <v>1.43007</v>
      </c>
      <c r="TV23" s="17">
        <v>46.337960000000002</v>
      </c>
      <c r="TW23" s="17">
        <v>-37.437959999999997</v>
      </c>
      <c r="TX23" s="17">
        <v>24.1</v>
      </c>
      <c r="TY23" s="17">
        <v>19.25863</v>
      </c>
      <c r="TZ23" s="17">
        <v>62.096960000000003</v>
      </c>
      <c r="UA23" s="17">
        <v>-37.996960000000001</v>
      </c>
      <c r="UB23" s="17">
        <v>0</v>
      </c>
      <c r="UC23" s="17">
        <v>1.375</v>
      </c>
      <c r="UD23" s="17">
        <v>1.37496</v>
      </c>
      <c r="UE23" s="17">
        <v>-1.37496</v>
      </c>
      <c r="UF23" s="17">
        <v>0</v>
      </c>
      <c r="UG23" s="17">
        <v>1.8089999999999999</v>
      </c>
      <c r="UH23" s="17">
        <v>1.8089599999999999</v>
      </c>
      <c r="UI23" s="17">
        <v>-1.8089599999999999</v>
      </c>
      <c r="UJ23" s="17">
        <v>20.9</v>
      </c>
      <c r="UK23" s="17">
        <v>19.5122</v>
      </c>
      <c r="UL23" s="17">
        <v>19.512149999999998</v>
      </c>
      <c r="UM23" s="17">
        <v>1.38785</v>
      </c>
      <c r="UN23" s="17">
        <v>7.1</v>
      </c>
      <c r="UO23" s="17">
        <v>7</v>
      </c>
      <c r="UP23" s="17">
        <v>6.9999599999999997</v>
      </c>
      <c r="UQ23" s="17">
        <v>0.10004</v>
      </c>
      <c r="UR23" s="17">
        <v>7.9</v>
      </c>
      <c r="US23" s="17">
        <v>8.3000000000000007</v>
      </c>
      <c r="UT23" s="17">
        <v>8.2999600000000004</v>
      </c>
      <c r="UU23" s="17">
        <v>-0.39995999999999998</v>
      </c>
      <c r="UV23" s="17">
        <v>20.399999999999999</v>
      </c>
      <c r="UW23" s="17">
        <v>19.5122</v>
      </c>
      <c r="UX23" s="17">
        <v>19.512149999999998</v>
      </c>
      <c r="UY23" s="17">
        <v>0.88785000000000003</v>
      </c>
      <c r="UZ23" s="17">
        <v>20.399999999999999</v>
      </c>
      <c r="VA23" s="17">
        <v>19.510000000000002</v>
      </c>
      <c r="VB23" s="17">
        <v>19.50995</v>
      </c>
      <c r="VC23" s="17">
        <v>0.89005000000000001</v>
      </c>
      <c r="VD23" s="17">
        <v>20.2</v>
      </c>
      <c r="VE23" s="17">
        <v>19.510000000000002</v>
      </c>
      <c r="VF23" s="17">
        <v>19.50995</v>
      </c>
      <c r="VG23" s="17">
        <v>0.69005000000000005</v>
      </c>
      <c r="VH23" s="17">
        <v>0</v>
      </c>
      <c r="VI23" s="17">
        <v>1.1859999999999999</v>
      </c>
      <c r="VJ23" s="17">
        <v>1.1859599999999999</v>
      </c>
      <c r="VK23" s="17">
        <v>-1.1859599999999999</v>
      </c>
      <c r="VL23" s="17">
        <v>96.35</v>
      </c>
      <c r="VM23" s="17">
        <v>8.6199999999999992</v>
      </c>
      <c r="VN23" s="17">
        <v>8.6199600000000007</v>
      </c>
      <c r="VO23" s="17">
        <v>87.730040000000002</v>
      </c>
      <c r="VP23" s="17">
        <v>5.5</v>
      </c>
      <c r="VQ23" s="17">
        <v>5.5679999999999996</v>
      </c>
      <c r="VR23" s="17">
        <v>5.5679600000000002</v>
      </c>
      <c r="VS23" s="17">
        <v>-6.7960000000000007E-2</v>
      </c>
      <c r="VT23" s="17">
        <v>109.4</v>
      </c>
      <c r="VU23" s="17">
        <v>113.482</v>
      </c>
      <c r="VV23" s="17">
        <v>113.48196</v>
      </c>
      <c r="VW23" s="17">
        <v>-4.0819599999999996</v>
      </c>
      <c r="VX23" s="17">
        <v>0.6</v>
      </c>
      <c r="VY23" s="17">
        <v>0.6</v>
      </c>
      <c r="VZ23" s="17">
        <v>0.59996000000000005</v>
      </c>
      <c r="WA23" s="17">
        <v>4.0000000000000003E-5</v>
      </c>
      <c r="WB23" s="17">
        <v>7.9</v>
      </c>
      <c r="WC23" s="17">
        <v>0.93418000000000001</v>
      </c>
      <c r="WD23" s="17">
        <v>34.999960000000002</v>
      </c>
      <c r="WE23" s="17">
        <v>-27.099959999999999</v>
      </c>
      <c r="WF23" s="17">
        <v>6.9</v>
      </c>
      <c r="WG23" s="17">
        <v>0.86797000000000002</v>
      </c>
      <c r="WH23" s="17">
        <v>15.99996</v>
      </c>
      <c r="WI23" s="17">
        <v>-9.0999599999999994</v>
      </c>
      <c r="WJ23" s="17">
        <v>85.4</v>
      </c>
      <c r="WK23" s="17">
        <v>86.664000000000001</v>
      </c>
      <c r="WL23" s="17">
        <v>86.663960000000003</v>
      </c>
      <c r="WM23" s="17">
        <v>-1.26396</v>
      </c>
      <c r="WN23" s="17">
        <v>5.5</v>
      </c>
      <c r="WO23" s="17">
        <v>5.8029999999999999</v>
      </c>
      <c r="WP23" s="17">
        <v>5.8029599999999997</v>
      </c>
      <c r="WQ23" s="17">
        <v>-0.30296000000000001</v>
      </c>
      <c r="WR23" s="17">
        <v>8.4</v>
      </c>
      <c r="WS23" s="17">
        <v>7.8</v>
      </c>
      <c r="WT23" s="17">
        <v>7.7999599999999996</v>
      </c>
      <c r="WU23" s="17">
        <v>0.60004000000000002</v>
      </c>
      <c r="WV23" s="17">
        <v>20</v>
      </c>
      <c r="WW23" s="17">
        <v>19.317070000000001</v>
      </c>
      <c r="WX23" s="17">
        <v>19.317029999999999</v>
      </c>
      <c r="WY23" s="17">
        <v>0.68296999999999997</v>
      </c>
      <c r="WZ23" s="17"/>
      <c r="XA23" s="17"/>
      <c r="XB23" s="17"/>
      <c r="XC23" s="17">
        <v>0</v>
      </c>
      <c r="XD23" s="17">
        <v>44.04</v>
      </c>
      <c r="XE23" s="17">
        <v>45</v>
      </c>
      <c r="XF23" s="17">
        <v>45</v>
      </c>
      <c r="XG23" s="17">
        <v>-0.96</v>
      </c>
      <c r="XH23" s="17">
        <v>21.5</v>
      </c>
      <c r="XI23" s="17">
        <v>15</v>
      </c>
      <c r="XJ23" s="17">
        <v>15</v>
      </c>
      <c r="XK23" s="17">
        <v>6.5</v>
      </c>
      <c r="XL23" s="17">
        <v>29.3</v>
      </c>
      <c r="XM23" s="17">
        <v>29.184000000000001</v>
      </c>
      <c r="XN23" s="17">
        <v>29.184000000000001</v>
      </c>
      <c r="XO23" s="17">
        <v>0.11600000000000001</v>
      </c>
      <c r="XP23" s="17">
        <v>3.1</v>
      </c>
      <c r="XQ23" s="17">
        <v>2.8159999999999998</v>
      </c>
      <c r="XR23" s="17">
        <v>2.8159999999999998</v>
      </c>
      <c r="XS23" s="17">
        <v>0.28399999999999997</v>
      </c>
      <c r="XT23" s="17">
        <v>16.5</v>
      </c>
      <c r="XU23" s="17">
        <v>14</v>
      </c>
      <c r="XV23" s="17">
        <v>13.99996</v>
      </c>
      <c r="XW23" s="17">
        <v>2.5000399999999998</v>
      </c>
      <c r="XX23" s="17"/>
      <c r="XY23" s="17"/>
      <c r="XZ23" s="17"/>
      <c r="YA23" s="17">
        <v>0</v>
      </c>
      <c r="YB23" s="17"/>
      <c r="YC23" s="17"/>
      <c r="YD23" s="17"/>
      <c r="YE23" s="17">
        <v>0</v>
      </c>
    </row>
    <row r="24" spans="1:655" ht="24" customHeight="1" x14ac:dyDescent="0.35">
      <c r="A24" s="1"/>
      <c r="B24" s="18" t="s">
        <v>59</v>
      </c>
      <c r="C24" s="18" t="s">
        <v>820</v>
      </c>
      <c r="D24" s="19"/>
      <c r="E24" s="19"/>
      <c r="F24" s="19"/>
      <c r="G24" s="19">
        <v>0</v>
      </c>
      <c r="H24" s="19"/>
      <c r="I24" s="19"/>
      <c r="J24" s="19"/>
      <c r="K24" s="19">
        <v>0</v>
      </c>
      <c r="L24" s="19">
        <v>650.79999999999995</v>
      </c>
      <c r="M24" s="19">
        <v>646.79789000000005</v>
      </c>
      <c r="N24" s="19">
        <v>646.79789000000005</v>
      </c>
      <c r="O24" s="19">
        <v>4.0021100000000001</v>
      </c>
      <c r="P24" s="19">
        <v>216.9</v>
      </c>
      <c r="Q24" s="19">
        <v>211.44126</v>
      </c>
      <c r="R24" s="19">
        <v>211.44126</v>
      </c>
      <c r="S24" s="19">
        <v>5.4587399999999997</v>
      </c>
      <c r="T24" s="19"/>
      <c r="U24" s="19"/>
      <c r="V24" s="19"/>
      <c r="W24" s="19">
        <v>0</v>
      </c>
      <c r="X24" s="19"/>
      <c r="Y24" s="19"/>
      <c r="Z24" s="19"/>
      <c r="AA24" s="19">
        <v>0</v>
      </c>
      <c r="AB24" s="19">
        <v>90.1</v>
      </c>
      <c r="AC24" s="19">
        <v>92.226339999999993</v>
      </c>
      <c r="AD24" s="19">
        <v>92.226339999999993</v>
      </c>
      <c r="AE24" s="19">
        <v>-2.1263399999999999</v>
      </c>
      <c r="AF24" s="19">
        <v>201.4</v>
      </c>
      <c r="AG24" s="19">
        <v>200.01579000000001</v>
      </c>
      <c r="AH24" s="19">
        <v>200.01578000000001</v>
      </c>
      <c r="AI24" s="19">
        <v>1.38422</v>
      </c>
      <c r="AJ24" s="19"/>
      <c r="AK24" s="19"/>
      <c r="AL24" s="19"/>
      <c r="AM24" s="19">
        <v>0</v>
      </c>
      <c r="AN24" s="19"/>
      <c r="AO24" s="19"/>
      <c r="AP24" s="19"/>
      <c r="AQ24" s="19">
        <v>0</v>
      </c>
      <c r="AR24" s="19">
        <v>127.6</v>
      </c>
      <c r="AS24" s="19">
        <v>123.04608</v>
      </c>
      <c r="AT24" s="19">
        <v>123.04611</v>
      </c>
      <c r="AU24" s="19">
        <v>4.55389</v>
      </c>
      <c r="AV24" s="19">
        <v>127.6</v>
      </c>
      <c r="AW24" s="19">
        <v>123.04608</v>
      </c>
      <c r="AX24" s="19">
        <v>123.04611</v>
      </c>
      <c r="AY24" s="19">
        <v>4.55389</v>
      </c>
      <c r="AZ24" s="19">
        <v>128</v>
      </c>
      <c r="BA24" s="19">
        <v>123.04608</v>
      </c>
      <c r="BB24" s="19">
        <v>123.04611</v>
      </c>
      <c r="BC24" s="19">
        <v>4.9538900000000003</v>
      </c>
      <c r="BD24" s="19">
        <v>221.7</v>
      </c>
      <c r="BE24" s="19">
        <v>184.56912</v>
      </c>
      <c r="BF24" s="19">
        <v>184.56916000000001</v>
      </c>
      <c r="BG24" s="19">
        <v>37.130839999999999</v>
      </c>
      <c r="BH24" s="19">
        <v>206.9</v>
      </c>
      <c r="BI24" s="19">
        <v>204.87801999999999</v>
      </c>
      <c r="BJ24" s="19">
        <v>119.65929</v>
      </c>
      <c r="BK24" s="19">
        <v>87.240710000000007</v>
      </c>
      <c r="BL24" s="19">
        <v>108.8</v>
      </c>
      <c r="BM24" s="19">
        <v>102.43901</v>
      </c>
      <c r="BN24" s="19">
        <v>59.829650000000001</v>
      </c>
      <c r="BO24" s="19">
        <v>48.970350000000003</v>
      </c>
      <c r="BP24" s="19">
        <v>381.3</v>
      </c>
      <c r="BQ24" s="19">
        <v>383.16584999999998</v>
      </c>
      <c r="BR24" s="19">
        <v>568.29853000000003</v>
      </c>
      <c r="BS24" s="19">
        <v>-186.99852999999999</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151.30000000000001</v>
      </c>
      <c r="CO24" s="19">
        <v>151.21779000000001</v>
      </c>
      <c r="CP24" s="19">
        <v>151.21779000000001</v>
      </c>
      <c r="CQ24" s="19">
        <v>8.2210000000000005E-2</v>
      </c>
      <c r="CR24" s="19">
        <v>8</v>
      </c>
      <c r="CS24" s="19">
        <v>7.5928399999999998</v>
      </c>
      <c r="CT24" s="19">
        <v>3.8486199999999999</v>
      </c>
      <c r="CU24" s="19">
        <v>4.1513799999999996</v>
      </c>
      <c r="CV24" s="19">
        <v>3.6</v>
      </c>
      <c r="CW24" s="19">
        <v>4.1677999999999997</v>
      </c>
      <c r="CX24" s="19">
        <v>2.1125500000000001</v>
      </c>
      <c r="CY24" s="19">
        <v>1.4874499999999999</v>
      </c>
      <c r="CZ24" s="19">
        <v>0</v>
      </c>
      <c r="DA24" s="19"/>
      <c r="DB24" s="19"/>
      <c r="DC24" s="19">
        <v>0</v>
      </c>
      <c r="DD24" s="19">
        <v>6.5</v>
      </c>
      <c r="DE24" s="19">
        <v>6.8787000000000003</v>
      </c>
      <c r="DF24" s="19">
        <v>6.8787000000000003</v>
      </c>
      <c r="DG24" s="19">
        <v>-0.37869999999999998</v>
      </c>
      <c r="DH24" s="19">
        <v>10.1</v>
      </c>
      <c r="DI24" s="19">
        <v>9.9997900000000008</v>
      </c>
      <c r="DJ24" s="19">
        <v>9.9997900000000008</v>
      </c>
      <c r="DK24" s="19">
        <v>0.10020999999999999</v>
      </c>
      <c r="DL24" s="19">
        <v>143.9</v>
      </c>
      <c r="DM24" s="19">
        <v>143</v>
      </c>
      <c r="DN24" s="19">
        <v>142.99999</v>
      </c>
      <c r="DO24" s="19">
        <v>0.90000999999999998</v>
      </c>
      <c r="DP24" s="19">
        <v>8.6</v>
      </c>
      <c r="DQ24" s="19">
        <v>8.9130000000000003</v>
      </c>
      <c r="DR24" s="19">
        <v>8.9130000000000003</v>
      </c>
      <c r="DS24" s="19">
        <v>-0.313</v>
      </c>
      <c r="DT24" s="19"/>
      <c r="DU24" s="19"/>
      <c r="DV24" s="19"/>
      <c r="DW24" s="19">
        <v>0</v>
      </c>
      <c r="DX24" s="19"/>
      <c r="DY24" s="19"/>
      <c r="DZ24" s="19"/>
      <c r="EA24" s="19">
        <v>0</v>
      </c>
      <c r="EB24" s="19"/>
      <c r="EC24" s="19"/>
      <c r="ED24" s="19"/>
      <c r="EE24" s="19">
        <v>0</v>
      </c>
      <c r="EF24" s="19">
        <v>110.9</v>
      </c>
      <c r="EG24" s="19">
        <v>112.90537</v>
      </c>
      <c r="EH24" s="19">
        <v>112.90536</v>
      </c>
      <c r="EI24" s="19">
        <v>-2.00536</v>
      </c>
      <c r="EJ24" s="19">
        <v>219.3</v>
      </c>
      <c r="EK24" s="19">
        <v>221.25516999999999</v>
      </c>
      <c r="EL24" s="19">
        <v>221.25516999999999</v>
      </c>
      <c r="EM24" s="19">
        <v>-1.9551700000000001</v>
      </c>
      <c r="EN24" s="19"/>
      <c r="EO24" s="19"/>
      <c r="EP24" s="19"/>
      <c r="EQ24" s="19">
        <v>0</v>
      </c>
      <c r="ER24" s="19"/>
      <c r="ES24" s="19"/>
      <c r="ET24" s="19"/>
      <c r="EU24" s="19">
        <v>0</v>
      </c>
      <c r="EV24" s="19"/>
      <c r="EW24" s="19"/>
      <c r="EX24" s="19"/>
      <c r="EY24" s="19">
        <v>0</v>
      </c>
      <c r="EZ24" s="19">
        <v>6.4</v>
      </c>
      <c r="FA24" s="19">
        <v>6.39</v>
      </c>
      <c r="FB24" s="19">
        <v>6.39</v>
      </c>
      <c r="FC24" s="19">
        <v>0.01</v>
      </c>
      <c r="FD24" s="19">
        <v>458.4</v>
      </c>
      <c r="FE24" s="19">
        <v>458.87804999999997</v>
      </c>
      <c r="FF24" s="19">
        <v>458.87804999999997</v>
      </c>
      <c r="FG24" s="19">
        <v>-0.47804999999999997</v>
      </c>
      <c r="FH24" s="19">
        <v>82</v>
      </c>
      <c r="FI24" s="19">
        <v>81.954149999999998</v>
      </c>
      <c r="FJ24" s="19">
        <v>81.954149999999998</v>
      </c>
      <c r="FK24" s="19">
        <v>4.5850000000000002E-2</v>
      </c>
      <c r="FL24" s="19">
        <v>148.6</v>
      </c>
      <c r="FM24" s="19">
        <v>148.62634</v>
      </c>
      <c r="FN24" s="19">
        <v>148.62634</v>
      </c>
      <c r="FO24" s="19">
        <v>-2.6339999999999999E-2</v>
      </c>
      <c r="FP24" s="19">
        <v>42.3</v>
      </c>
      <c r="FQ24" s="19">
        <v>41.498959999999997</v>
      </c>
      <c r="FR24" s="19">
        <v>41.498959999999997</v>
      </c>
      <c r="FS24" s="19">
        <v>0.80103999999999997</v>
      </c>
      <c r="FT24" s="19">
        <v>18.7</v>
      </c>
      <c r="FU24" s="19">
        <v>19.28585</v>
      </c>
      <c r="FV24" s="19">
        <v>19.28585</v>
      </c>
      <c r="FW24" s="19">
        <v>-0.58584999999999998</v>
      </c>
      <c r="FX24" s="19">
        <v>19.7</v>
      </c>
      <c r="FY24" s="19">
        <v>19.317070000000001</v>
      </c>
      <c r="FZ24" s="19">
        <v>19.317070000000001</v>
      </c>
      <c r="GA24" s="19">
        <v>0.38292999999999999</v>
      </c>
      <c r="GB24" s="19">
        <v>81.7</v>
      </c>
      <c r="GC24" s="19">
        <v>82.595079999999996</v>
      </c>
      <c r="GD24" s="19">
        <v>82.595079999999996</v>
      </c>
      <c r="GE24" s="19">
        <v>-0.89507999999999999</v>
      </c>
      <c r="GF24" s="19"/>
      <c r="GG24" s="19"/>
      <c r="GH24" s="19"/>
      <c r="GI24" s="19">
        <v>0</v>
      </c>
      <c r="GJ24" s="19"/>
      <c r="GK24" s="19"/>
      <c r="GL24" s="19"/>
      <c r="GM24" s="19">
        <v>0</v>
      </c>
      <c r="GN24" s="19"/>
      <c r="GO24" s="19"/>
      <c r="GP24" s="19"/>
      <c r="GQ24" s="19">
        <v>0</v>
      </c>
      <c r="GR24" s="19">
        <v>108.9</v>
      </c>
      <c r="GS24" s="19">
        <v>110.91316999999999</v>
      </c>
      <c r="GT24" s="19">
        <v>110.91316999999999</v>
      </c>
      <c r="GU24" s="19">
        <v>-2.0131700000000001</v>
      </c>
      <c r="GV24" s="19"/>
      <c r="GW24" s="19"/>
      <c r="GX24" s="19"/>
      <c r="GY24" s="19">
        <v>0</v>
      </c>
      <c r="GZ24" s="19">
        <v>8.6999999999999993</v>
      </c>
      <c r="HA24" s="19">
        <v>8.8668200000000006</v>
      </c>
      <c r="HB24" s="19">
        <v>8.8668099999999992</v>
      </c>
      <c r="HC24" s="19">
        <v>-0.16681000000000001</v>
      </c>
      <c r="HD24" s="19">
        <v>45.7</v>
      </c>
      <c r="HE24" s="19">
        <v>47.26634</v>
      </c>
      <c r="HF24" s="19">
        <v>47.26634</v>
      </c>
      <c r="HG24" s="19">
        <v>-1.5663400000000001</v>
      </c>
      <c r="HH24" s="19">
        <v>45.5</v>
      </c>
      <c r="HI24" s="19">
        <v>44.275120000000001</v>
      </c>
      <c r="HJ24" s="19">
        <v>44.275120000000001</v>
      </c>
      <c r="HK24" s="19">
        <v>1.22488</v>
      </c>
      <c r="HL24" s="19">
        <v>3.8</v>
      </c>
      <c r="HM24" s="19">
        <v>3.8872599999999999</v>
      </c>
      <c r="HN24" s="19">
        <v>3.8872599999999999</v>
      </c>
      <c r="HO24" s="19">
        <v>-8.7260000000000004E-2</v>
      </c>
      <c r="HP24" s="19">
        <v>38.299999999999997</v>
      </c>
      <c r="HQ24" s="19">
        <v>34.419510000000002</v>
      </c>
      <c r="HR24" s="19">
        <v>34.419510000000002</v>
      </c>
      <c r="HS24" s="19">
        <v>3.88049</v>
      </c>
      <c r="HT24" s="19">
        <v>87.3</v>
      </c>
      <c r="HU24" s="19">
        <v>84</v>
      </c>
      <c r="HV24" s="19">
        <v>84</v>
      </c>
      <c r="HW24" s="19">
        <v>3.3</v>
      </c>
      <c r="HX24" s="19">
        <v>95.2</v>
      </c>
      <c r="HY24" s="19">
        <v>95.918049999999994</v>
      </c>
      <c r="HZ24" s="19">
        <v>85.482590000000002</v>
      </c>
      <c r="IA24" s="19">
        <v>9.7174099999999992</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86.4</v>
      </c>
      <c r="JA24" s="19">
        <v>88.815600000000003</v>
      </c>
      <c r="JB24" s="19">
        <v>88.815600000000003</v>
      </c>
      <c r="JC24" s="19">
        <v>-2.4156</v>
      </c>
      <c r="JD24" s="19">
        <v>158.30000000000001</v>
      </c>
      <c r="JE24" s="19">
        <v>154.52991</v>
      </c>
      <c r="JF24" s="19">
        <v>94.887050000000002</v>
      </c>
      <c r="JG24" s="19">
        <v>63.412950000000002</v>
      </c>
      <c r="JH24" s="19"/>
      <c r="JI24" s="19"/>
      <c r="JJ24" s="19"/>
      <c r="JK24" s="19">
        <v>0</v>
      </c>
      <c r="JL24" s="19">
        <v>0</v>
      </c>
      <c r="JM24" s="19"/>
      <c r="JN24" s="19">
        <v>94.887050000000002</v>
      </c>
      <c r="JO24" s="19">
        <v>-94.887050000000002</v>
      </c>
      <c r="JP24" s="19">
        <v>67.599999999999994</v>
      </c>
      <c r="JQ24" s="19">
        <v>77.264960000000002</v>
      </c>
      <c r="JR24" s="19">
        <v>94.887050000000002</v>
      </c>
      <c r="JS24" s="19">
        <v>-27.287050000000001</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4.5999999999999996</v>
      </c>
      <c r="LA24" s="19">
        <v>3.9931199999999998</v>
      </c>
      <c r="LB24" s="19">
        <v>3.9931199999999998</v>
      </c>
      <c r="LC24" s="19">
        <v>0.60687999999999998</v>
      </c>
      <c r="LD24" s="19">
        <v>270.60000000000002</v>
      </c>
      <c r="LE24" s="19">
        <v>271.12195000000003</v>
      </c>
      <c r="LF24" s="19">
        <v>271.12194</v>
      </c>
      <c r="LG24" s="19">
        <v>-0.52193999999999996</v>
      </c>
      <c r="LH24" s="19">
        <v>133.1</v>
      </c>
      <c r="LI24" s="19">
        <v>133.67995999999999</v>
      </c>
      <c r="LJ24" s="19">
        <v>133.67995999999999</v>
      </c>
      <c r="LK24" s="19">
        <v>-0.57996000000000003</v>
      </c>
      <c r="LL24" s="19">
        <v>64.2</v>
      </c>
      <c r="LM24" s="19">
        <v>67.461460000000002</v>
      </c>
      <c r="LN24" s="19">
        <v>67.461460000000002</v>
      </c>
      <c r="LO24" s="19">
        <v>-3.26146</v>
      </c>
      <c r="LP24" s="19">
        <v>80.2</v>
      </c>
      <c r="LQ24" s="19">
        <v>78.567999999999998</v>
      </c>
      <c r="LR24" s="19">
        <v>78.567989999999995</v>
      </c>
      <c r="LS24" s="19">
        <v>1.63201</v>
      </c>
      <c r="LT24" s="19">
        <v>30.4</v>
      </c>
      <c r="LU24" s="19">
        <v>30.097560000000001</v>
      </c>
      <c r="LV24" s="19">
        <v>30.097560000000001</v>
      </c>
      <c r="LW24" s="19">
        <v>0.30243999999999999</v>
      </c>
      <c r="LX24" s="19"/>
      <c r="LY24" s="19"/>
      <c r="LZ24" s="19"/>
      <c r="MA24" s="19">
        <v>0</v>
      </c>
      <c r="MB24" s="19"/>
      <c r="MC24" s="19"/>
      <c r="MD24" s="19"/>
      <c r="ME24" s="19">
        <v>0</v>
      </c>
      <c r="MF24" s="19"/>
      <c r="MG24" s="19"/>
      <c r="MH24" s="19"/>
      <c r="MI24" s="19">
        <v>0</v>
      </c>
      <c r="MJ24" s="19">
        <v>143.80000000000001</v>
      </c>
      <c r="MK24" s="19">
        <v>122.69156</v>
      </c>
      <c r="ML24" s="19">
        <v>110.00002000000001</v>
      </c>
      <c r="MM24" s="19">
        <v>33.799979999999998</v>
      </c>
      <c r="MN24" s="19">
        <v>146.5</v>
      </c>
      <c r="MO24" s="19">
        <v>122.69156</v>
      </c>
      <c r="MP24" s="19">
        <v>110.00002000000001</v>
      </c>
      <c r="MQ24" s="19">
        <v>36.499980000000001</v>
      </c>
      <c r="MR24" s="19">
        <v>148.19999999999999</v>
      </c>
      <c r="MS24" s="19">
        <v>122.69156</v>
      </c>
      <c r="MT24" s="19">
        <v>110.00002000000001</v>
      </c>
      <c r="MU24" s="19">
        <v>38.199979999999996</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50.5</v>
      </c>
      <c r="NQ24" s="19">
        <v>146.66667000000001</v>
      </c>
      <c r="NR24" s="19">
        <v>0</v>
      </c>
      <c r="NS24" s="19">
        <v>50.5</v>
      </c>
      <c r="NT24" s="19">
        <v>0</v>
      </c>
      <c r="NU24" s="19">
        <v>73.333330000000004</v>
      </c>
      <c r="NV24" s="19"/>
      <c r="NW24" s="19">
        <v>0</v>
      </c>
      <c r="NX24" s="19">
        <v>0.1</v>
      </c>
      <c r="NY24" s="19">
        <v>0.10299999999999999</v>
      </c>
      <c r="NZ24" s="19">
        <v>0.10299999999999999</v>
      </c>
      <c r="OA24" s="19">
        <v>-3.0000000000000001E-3</v>
      </c>
      <c r="OB24" s="19">
        <v>70.5</v>
      </c>
      <c r="OC24" s="19">
        <v>68.975629999999995</v>
      </c>
      <c r="OD24" s="19">
        <v>85.864999999999995</v>
      </c>
      <c r="OE24" s="19">
        <v>-15.365</v>
      </c>
      <c r="OF24" s="19">
        <v>66.7</v>
      </c>
      <c r="OG24" s="19">
        <v>63.183</v>
      </c>
      <c r="OH24" s="19">
        <v>63.183</v>
      </c>
      <c r="OI24" s="19">
        <v>3.5169999999999999</v>
      </c>
      <c r="OJ24" s="19">
        <v>0</v>
      </c>
      <c r="OK24" s="19">
        <v>2.4359999999999999</v>
      </c>
      <c r="OL24" s="19">
        <v>2.4359999999999999</v>
      </c>
      <c r="OM24" s="19">
        <v>-2.4359999999999999</v>
      </c>
      <c r="ON24" s="19"/>
      <c r="OO24" s="19"/>
      <c r="OP24" s="19"/>
      <c r="OQ24" s="19">
        <v>0</v>
      </c>
      <c r="OR24" s="19">
        <v>0</v>
      </c>
      <c r="OS24" s="19">
        <v>0</v>
      </c>
      <c r="OT24" s="19">
        <v>0</v>
      </c>
      <c r="OU24" s="19">
        <v>0</v>
      </c>
      <c r="OV24" s="19">
        <v>0</v>
      </c>
      <c r="OW24" s="19"/>
      <c r="OX24" s="19">
        <v>17.560970000000001</v>
      </c>
      <c r="OY24" s="19">
        <v>-17.560970000000001</v>
      </c>
      <c r="OZ24" s="19">
        <v>10.4</v>
      </c>
      <c r="PA24" s="19">
        <v>9.9830000000000005</v>
      </c>
      <c r="PB24" s="19">
        <v>9.9830000000000005</v>
      </c>
      <c r="PC24" s="19">
        <v>0.41699999999999998</v>
      </c>
      <c r="PD24" s="19">
        <v>5.5</v>
      </c>
      <c r="PE24" s="19">
        <v>5.67</v>
      </c>
      <c r="PF24" s="19">
        <v>5.67</v>
      </c>
      <c r="PG24" s="19">
        <v>-0.17</v>
      </c>
      <c r="PH24" s="19">
        <v>1.2</v>
      </c>
      <c r="PI24" s="19">
        <v>1</v>
      </c>
      <c r="PJ24" s="19">
        <v>1</v>
      </c>
      <c r="PK24" s="19">
        <v>0.2</v>
      </c>
      <c r="PL24" s="19">
        <v>1.71</v>
      </c>
      <c r="PM24" s="19">
        <v>1.8</v>
      </c>
      <c r="PN24" s="19">
        <v>1.8</v>
      </c>
      <c r="PO24" s="19">
        <v>-0.09</v>
      </c>
      <c r="PP24" s="19">
        <v>4.0999999999999996</v>
      </c>
      <c r="PQ24" s="19">
        <v>4.5999999999999996</v>
      </c>
      <c r="PR24" s="19">
        <v>4.5999999999999996</v>
      </c>
      <c r="PS24" s="19">
        <v>-0.5</v>
      </c>
      <c r="PT24" s="19">
        <v>20.399999999999999</v>
      </c>
      <c r="PU24" s="19">
        <v>19.5122</v>
      </c>
      <c r="PV24" s="19">
        <v>19.51219</v>
      </c>
      <c r="PW24" s="19">
        <v>0.88780999999999999</v>
      </c>
      <c r="PX24" s="19">
        <v>20</v>
      </c>
      <c r="PY24" s="19">
        <v>19.5122</v>
      </c>
      <c r="PZ24" s="19">
        <v>19.51219</v>
      </c>
      <c r="QA24" s="19">
        <v>0.48781000000000002</v>
      </c>
      <c r="QB24" s="19">
        <v>18.899999999999999</v>
      </c>
      <c r="QC24" s="19">
        <v>17.560980000000001</v>
      </c>
      <c r="QD24" s="19">
        <v>17.560970000000001</v>
      </c>
      <c r="QE24" s="19">
        <v>1.3390299999999999</v>
      </c>
      <c r="QF24" s="19">
        <v>3.6</v>
      </c>
      <c r="QG24" s="19">
        <v>3.5</v>
      </c>
      <c r="QH24" s="19">
        <v>3.5</v>
      </c>
      <c r="QI24" s="19">
        <v>0.1</v>
      </c>
      <c r="QJ24" s="19">
        <v>9.3000000000000007</v>
      </c>
      <c r="QK24" s="19">
        <v>9.1999999999999993</v>
      </c>
      <c r="QL24" s="19">
        <v>9.1999999999999993</v>
      </c>
      <c r="QM24" s="19">
        <v>0.1</v>
      </c>
      <c r="QN24" s="19">
        <v>13.2</v>
      </c>
      <c r="QO24" s="19">
        <v>13.737</v>
      </c>
      <c r="QP24" s="19">
        <v>13.737</v>
      </c>
      <c r="QQ24" s="19">
        <v>-0.53700000000000003</v>
      </c>
      <c r="QR24" s="19">
        <v>16.3</v>
      </c>
      <c r="QS24" s="19">
        <v>16.777999999999999</v>
      </c>
      <c r="QT24" s="19">
        <v>16.777999999999999</v>
      </c>
      <c r="QU24" s="19">
        <v>-0.47799999999999998</v>
      </c>
      <c r="QV24" s="19">
        <v>25.7</v>
      </c>
      <c r="QW24" s="19">
        <v>25.876999999999999</v>
      </c>
      <c r="QX24" s="19">
        <v>25.876999999999999</v>
      </c>
      <c r="QY24" s="19">
        <v>-0.17699999999999999</v>
      </c>
      <c r="QZ24" s="19">
        <v>68.400000000000006</v>
      </c>
      <c r="RA24" s="19">
        <v>53.693449999999999</v>
      </c>
      <c r="RB24" s="19">
        <v>69.111000000000004</v>
      </c>
      <c r="RC24" s="19">
        <v>-0.71099999999999997</v>
      </c>
      <c r="RD24" s="19">
        <v>4.8</v>
      </c>
      <c r="RE24" s="19">
        <v>4.2</v>
      </c>
      <c r="RF24" s="19">
        <v>4.2</v>
      </c>
      <c r="RG24" s="19">
        <v>0.6</v>
      </c>
      <c r="RH24" s="19">
        <v>2.4</v>
      </c>
      <c r="RI24" s="19">
        <v>2.4</v>
      </c>
      <c r="RJ24" s="19">
        <v>2.4</v>
      </c>
      <c r="RK24" s="19">
        <v>0</v>
      </c>
      <c r="RL24" s="19">
        <v>2.4</v>
      </c>
      <c r="RM24" s="19">
        <v>2.4</v>
      </c>
      <c r="RN24" s="19">
        <v>2.4</v>
      </c>
      <c r="RO24" s="19">
        <v>0</v>
      </c>
      <c r="RP24" s="19"/>
      <c r="RQ24" s="19"/>
      <c r="RR24" s="19"/>
      <c r="RS24" s="19">
        <v>0</v>
      </c>
      <c r="RT24" s="19">
        <v>17</v>
      </c>
      <c r="RU24" s="19">
        <v>11.382</v>
      </c>
      <c r="RV24" s="19">
        <v>11.382</v>
      </c>
      <c r="RW24" s="19">
        <v>5.6180000000000003</v>
      </c>
      <c r="RX24" s="19">
        <v>0</v>
      </c>
      <c r="RY24" s="19">
        <v>3.2010000000000001</v>
      </c>
      <c r="RZ24" s="19">
        <v>3.2010000000000001</v>
      </c>
      <c r="SA24" s="19">
        <v>-3.2010000000000001</v>
      </c>
      <c r="SB24" s="19">
        <v>20.2</v>
      </c>
      <c r="SC24" s="19">
        <v>19.869240000000001</v>
      </c>
      <c r="SD24" s="19">
        <v>19.869240000000001</v>
      </c>
      <c r="SE24" s="19">
        <v>0.33076</v>
      </c>
      <c r="SF24" s="19">
        <v>3</v>
      </c>
      <c r="SG24" s="19">
        <v>2</v>
      </c>
      <c r="SH24" s="19">
        <v>2</v>
      </c>
      <c r="SI24" s="19">
        <v>1</v>
      </c>
      <c r="SJ24" s="19"/>
      <c r="SK24" s="19"/>
      <c r="SL24" s="19">
        <v>0.7</v>
      </c>
      <c r="SM24" s="19">
        <v>-0.7</v>
      </c>
      <c r="SN24" s="19">
        <v>14.7</v>
      </c>
      <c r="SO24" s="19">
        <v>16</v>
      </c>
      <c r="SP24" s="19">
        <v>16</v>
      </c>
      <c r="SQ24" s="19">
        <v>-1.3</v>
      </c>
      <c r="SR24" s="19">
        <v>9.6999999999999993</v>
      </c>
      <c r="SS24" s="19">
        <v>9.6999999999999993</v>
      </c>
      <c r="ST24" s="19">
        <v>9.6999999999999993</v>
      </c>
      <c r="SU24" s="19">
        <v>0</v>
      </c>
      <c r="SV24" s="19">
        <v>20.2</v>
      </c>
      <c r="SW24" s="19">
        <v>19.5122</v>
      </c>
      <c r="SX24" s="19">
        <v>19.51219</v>
      </c>
      <c r="SY24" s="19">
        <v>0.68781000000000003</v>
      </c>
      <c r="SZ24" s="19">
        <v>20.3</v>
      </c>
      <c r="TA24" s="19">
        <v>19.5122</v>
      </c>
      <c r="TB24" s="19">
        <v>19.51219</v>
      </c>
      <c r="TC24" s="19">
        <v>0.78781000000000001</v>
      </c>
      <c r="TD24" s="19">
        <v>20</v>
      </c>
      <c r="TE24" s="19">
        <v>19.317070000000001</v>
      </c>
      <c r="TF24" s="19">
        <v>19.317070000000001</v>
      </c>
      <c r="TG24" s="19">
        <v>0.68293000000000004</v>
      </c>
      <c r="TH24" s="19">
        <v>3.6</v>
      </c>
      <c r="TI24" s="19">
        <v>9.7379999999999995</v>
      </c>
      <c r="TJ24" s="19">
        <v>9.7379999999999995</v>
      </c>
      <c r="TK24" s="19">
        <v>-6.1379999999999999</v>
      </c>
      <c r="TL24" s="19">
        <v>7.5</v>
      </c>
      <c r="TM24" s="19">
        <v>17.594000000000001</v>
      </c>
      <c r="TN24" s="19">
        <v>17.594000000000001</v>
      </c>
      <c r="TO24" s="19">
        <v>-10.093999999999999</v>
      </c>
      <c r="TP24" s="19">
        <v>34</v>
      </c>
      <c r="TQ24" s="19">
        <v>33.066000000000003</v>
      </c>
      <c r="TR24" s="19">
        <v>33.066000000000003</v>
      </c>
      <c r="TS24" s="19">
        <v>0.93400000000000005</v>
      </c>
      <c r="TT24" s="19">
        <v>5.9</v>
      </c>
      <c r="TU24" s="19">
        <v>6.46319</v>
      </c>
      <c r="TV24" s="19">
        <v>44.207000000000001</v>
      </c>
      <c r="TW24" s="19">
        <v>-38.307000000000002</v>
      </c>
      <c r="TX24" s="19">
        <v>19.600000000000001</v>
      </c>
      <c r="TY24" s="19">
        <v>23.719840000000001</v>
      </c>
      <c r="TZ24" s="19">
        <v>59.773000000000003</v>
      </c>
      <c r="UA24" s="19">
        <v>-40.173000000000002</v>
      </c>
      <c r="UB24" s="19">
        <v>0</v>
      </c>
      <c r="UC24" s="19">
        <v>1.4059999999999999</v>
      </c>
      <c r="UD24" s="19">
        <v>1.4059999999999999</v>
      </c>
      <c r="UE24" s="19">
        <v>-1.4059999999999999</v>
      </c>
      <c r="UF24" s="19">
        <v>0</v>
      </c>
      <c r="UG24" s="19">
        <v>1.879</v>
      </c>
      <c r="UH24" s="19">
        <v>1.879</v>
      </c>
      <c r="UI24" s="19">
        <v>-1.879</v>
      </c>
      <c r="UJ24" s="19">
        <v>20.9</v>
      </c>
      <c r="UK24" s="19">
        <v>19.5122</v>
      </c>
      <c r="UL24" s="19">
        <v>19.51219</v>
      </c>
      <c r="UM24" s="19">
        <v>1.38781</v>
      </c>
      <c r="UN24" s="19">
        <v>7.1</v>
      </c>
      <c r="UO24" s="19">
        <v>7</v>
      </c>
      <c r="UP24" s="19">
        <v>7</v>
      </c>
      <c r="UQ24" s="19">
        <v>0.1</v>
      </c>
      <c r="UR24" s="19">
        <v>9</v>
      </c>
      <c r="US24" s="19">
        <v>8.3000000000000007</v>
      </c>
      <c r="UT24" s="19">
        <v>8.3000000000000007</v>
      </c>
      <c r="UU24" s="19">
        <v>0.7</v>
      </c>
      <c r="UV24" s="19">
        <v>20.399999999999999</v>
      </c>
      <c r="UW24" s="19">
        <v>19.5122</v>
      </c>
      <c r="UX24" s="19">
        <v>19.51219</v>
      </c>
      <c r="UY24" s="19">
        <v>0.88780999999999999</v>
      </c>
      <c r="UZ24" s="19">
        <v>20.399999999999999</v>
      </c>
      <c r="VA24" s="19">
        <v>19.510000000000002</v>
      </c>
      <c r="VB24" s="19">
        <v>19.510000000000002</v>
      </c>
      <c r="VC24" s="19">
        <v>0.89</v>
      </c>
      <c r="VD24" s="19">
        <v>20.2</v>
      </c>
      <c r="VE24" s="19">
        <v>19.510000000000002</v>
      </c>
      <c r="VF24" s="19">
        <v>19.510000000000002</v>
      </c>
      <c r="VG24" s="19">
        <v>0.69</v>
      </c>
      <c r="VH24" s="19">
        <v>0</v>
      </c>
      <c r="VI24" s="19">
        <v>1.4139999999999999</v>
      </c>
      <c r="VJ24" s="19">
        <v>1.4139999999999999</v>
      </c>
      <c r="VK24" s="19">
        <v>-1.4139999999999999</v>
      </c>
      <c r="VL24" s="19">
        <v>105.96</v>
      </c>
      <c r="VM24" s="19">
        <v>15.57</v>
      </c>
      <c r="VN24" s="19">
        <v>15.57</v>
      </c>
      <c r="VO24" s="19">
        <v>90.39</v>
      </c>
      <c r="VP24" s="19">
        <v>8.1999999999999993</v>
      </c>
      <c r="VQ24" s="19">
        <v>8.7240000000000002</v>
      </c>
      <c r="VR24" s="19">
        <v>8.7240000000000002</v>
      </c>
      <c r="VS24" s="19">
        <v>-0.52400000000000002</v>
      </c>
      <c r="VT24" s="19">
        <v>129</v>
      </c>
      <c r="VU24" s="19">
        <v>129.90899999999999</v>
      </c>
      <c r="VV24" s="19">
        <v>129.90899999999999</v>
      </c>
      <c r="VW24" s="19">
        <v>-0.90900000000000003</v>
      </c>
      <c r="VX24" s="19">
        <v>0.6</v>
      </c>
      <c r="VY24" s="19">
        <v>0.6</v>
      </c>
      <c r="VZ24" s="19">
        <v>0.6</v>
      </c>
      <c r="WA24" s="19">
        <v>0</v>
      </c>
      <c r="WB24" s="19">
        <v>6</v>
      </c>
      <c r="WC24" s="19">
        <v>1.0612299999999999</v>
      </c>
      <c r="WD24" s="19">
        <v>35</v>
      </c>
      <c r="WE24" s="19">
        <v>-29</v>
      </c>
      <c r="WF24" s="19">
        <v>10</v>
      </c>
      <c r="WG24" s="19">
        <v>0.59819999999999995</v>
      </c>
      <c r="WH24" s="19">
        <v>17</v>
      </c>
      <c r="WI24" s="19">
        <v>-7</v>
      </c>
      <c r="WJ24" s="19">
        <v>92.6</v>
      </c>
      <c r="WK24" s="19">
        <v>93.710999999999999</v>
      </c>
      <c r="WL24" s="19">
        <v>93.710999999999999</v>
      </c>
      <c r="WM24" s="19">
        <v>-1.111</v>
      </c>
      <c r="WN24" s="19">
        <v>8.1</v>
      </c>
      <c r="WO24" s="19">
        <v>8.0640000000000001</v>
      </c>
      <c r="WP24" s="19">
        <v>8.0640000000000001</v>
      </c>
      <c r="WQ24" s="19">
        <v>3.5999999999999997E-2</v>
      </c>
      <c r="WR24" s="19">
        <v>8.5</v>
      </c>
      <c r="WS24" s="19">
        <v>7.8</v>
      </c>
      <c r="WT24" s="19">
        <v>7.8</v>
      </c>
      <c r="WU24" s="19">
        <v>0.7</v>
      </c>
      <c r="WV24" s="19">
        <v>20</v>
      </c>
      <c r="WW24" s="19">
        <v>19.317070000000001</v>
      </c>
      <c r="WX24" s="19">
        <v>19.317070000000001</v>
      </c>
      <c r="WY24" s="19">
        <v>0.68293000000000004</v>
      </c>
      <c r="WZ24" s="19"/>
      <c r="XA24" s="19"/>
      <c r="XB24" s="19"/>
      <c r="XC24" s="19">
        <v>0</v>
      </c>
      <c r="XD24" s="19">
        <v>42.82</v>
      </c>
      <c r="XE24" s="19">
        <v>45</v>
      </c>
      <c r="XF24" s="19">
        <v>45</v>
      </c>
      <c r="XG24" s="19">
        <v>-2.1800000000000002</v>
      </c>
      <c r="XH24" s="19">
        <v>21.3</v>
      </c>
      <c r="XI24" s="19">
        <v>15</v>
      </c>
      <c r="XJ24" s="19">
        <v>15</v>
      </c>
      <c r="XK24" s="19">
        <v>6.3</v>
      </c>
      <c r="XL24" s="19">
        <v>29.2</v>
      </c>
      <c r="XM24" s="19">
        <v>29.184000000000001</v>
      </c>
      <c r="XN24" s="19">
        <v>29.184000000000001</v>
      </c>
      <c r="XO24" s="19">
        <v>1.6E-2</v>
      </c>
      <c r="XP24" s="19">
        <v>3.1</v>
      </c>
      <c r="XQ24" s="19">
        <v>2.8159999999999998</v>
      </c>
      <c r="XR24" s="19">
        <v>2.8159999999999998</v>
      </c>
      <c r="XS24" s="19">
        <v>0.28399999999999997</v>
      </c>
      <c r="XT24" s="19">
        <v>14</v>
      </c>
      <c r="XU24" s="19">
        <v>14</v>
      </c>
      <c r="XV24" s="19">
        <v>14</v>
      </c>
      <c r="XW24" s="19">
        <v>0</v>
      </c>
      <c r="XX24" s="19"/>
      <c r="XY24" s="19"/>
      <c r="XZ24" s="19"/>
      <c r="YA24" s="19">
        <v>0</v>
      </c>
      <c r="YB24" s="19"/>
      <c r="YC24" s="19"/>
      <c r="YD24" s="19"/>
      <c r="YE24" s="19">
        <v>0</v>
      </c>
    </row>
    <row r="25" spans="1:655" ht="24" customHeight="1" x14ac:dyDescent="0.35">
      <c r="A25" s="1"/>
      <c r="B25" s="13" t="s">
        <v>59</v>
      </c>
      <c r="C25" s="13" t="s">
        <v>821</v>
      </c>
      <c r="D25" s="14"/>
      <c r="E25" s="14"/>
      <c r="F25" s="14"/>
      <c r="G25" s="14">
        <v>0</v>
      </c>
      <c r="H25" s="14"/>
      <c r="I25" s="14"/>
      <c r="J25" s="14"/>
      <c r="K25" s="14">
        <v>0</v>
      </c>
      <c r="L25" s="14">
        <v>652.70000000000005</v>
      </c>
      <c r="M25" s="14">
        <v>646.79789000000005</v>
      </c>
      <c r="N25" s="14">
        <v>646.79789000000005</v>
      </c>
      <c r="O25" s="14">
        <v>5.9021100000000004</v>
      </c>
      <c r="P25" s="14">
        <v>217.3</v>
      </c>
      <c r="Q25" s="14">
        <v>211.44126</v>
      </c>
      <c r="R25" s="14">
        <v>211.44126</v>
      </c>
      <c r="S25" s="14">
        <v>5.8587400000000001</v>
      </c>
      <c r="T25" s="14"/>
      <c r="U25" s="14"/>
      <c r="V25" s="14"/>
      <c r="W25" s="14">
        <v>0</v>
      </c>
      <c r="X25" s="14"/>
      <c r="Y25" s="14"/>
      <c r="Z25" s="14"/>
      <c r="AA25" s="14">
        <v>0</v>
      </c>
      <c r="AB25" s="14">
        <v>87</v>
      </c>
      <c r="AC25" s="14">
        <v>92.226339999999993</v>
      </c>
      <c r="AD25" s="14">
        <v>92.226339999999993</v>
      </c>
      <c r="AE25" s="14">
        <v>-5.2263400000000004</v>
      </c>
      <c r="AF25" s="14">
        <v>202.2</v>
      </c>
      <c r="AG25" s="14">
        <v>200.01579000000001</v>
      </c>
      <c r="AH25" s="14">
        <v>200.01578000000001</v>
      </c>
      <c r="AI25" s="14">
        <v>2.1842199999999998</v>
      </c>
      <c r="AJ25" s="14"/>
      <c r="AK25" s="14"/>
      <c r="AL25" s="14"/>
      <c r="AM25" s="14">
        <v>0</v>
      </c>
      <c r="AN25" s="14"/>
      <c r="AO25" s="14"/>
      <c r="AP25" s="14"/>
      <c r="AQ25" s="14">
        <v>0</v>
      </c>
      <c r="AR25" s="14">
        <v>155.9</v>
      </c>
      <c r="AS25" s="14">
        <v>143.55551</v>
      </c>
      <c r="AT25" s="14">
        <v>119.71277000000001</v>
      </c>
      <c r="AU25" s="14">
        <v>36.18723</v>
      </c>
      <c r="AV25" s="14">
        <v>156.9</v>
      </c>
      <c r="AW25" s="14">
        <v>143.55551</v>
      </c>
      <c r="AX25" s="14">
        <v>119.71277000000001</v>
      </c>
      <c r="AY25" s="14">
        <v>37.18723</v>
      </c>
      <c r="AZ25" s="14">
        <v>156.1</v>
      </c>
      <c r="BA25" s="14">
        <v>143.55551</v>
      </c>
      <c r="BB25" s="14">
        <v>119.71277000000001</v>
      </c>
      <c r="BC25" s="14">
        <v>36.387230000000002</v>
      </c>
      <c r="BD25" s="14">
        <v>248.9</v>
      </c>
      <c r="BE25" s="14">
        <v>215.33326</v>
      </c>
      <c r="BF25" s="14">
        <v>179.56916000000001</v>
      </c>
      <c r="BG25" s="14">
        <v>69.330839999999995</v>
      </c>
      <c r="BH25" s="14">
        <v>204.6</v>
      </c>
      <c r="BI25" s="14">
        <v>195.12200999999999</v>
      </c>
      <c r="BJ25" s="14">
        <v>119.65929</v>
      </c>
      <c r="BK25" s="14">
        <v>84.940709999999996</v>
      </c>
      <c r="BL25" s="14">
        <v>108.7</v>
      </c>
      <c r="BM25" s="14">
        <v>97.561000000000007</v>
      </c>
      <c r="BN25" s="14">
        <v>59.829650000000001</v>
      </c>
      <c r="BO25" s="14">
        <v>48.870350000000002</v>
      </c>
      <c r="BP25" s="14">
        <v>383.1</v>
      </c>
      <c r="BQ25" s="14">
        <v>383.16584999999998</v>
      </c>
      <c r="BR25" s="14">
        <v>568.29853000000003</v>
      </c>
      <c r="BS25" s="14">
        <v>-185.19853000000001</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150.9</v>
      </c>
      <c r="CO25" s="14">
        <v>151.21779000000001</v>
      </c>
      <c r="CP25" s="14">
        <v>151.21779000000001</v>
      </c>
      <c r="CQ25" s="14">
        <v>-0.31779000000000002</v>
      </c>
      <c r="CR25" s="14">
        <v>7.3</v>
      </c>
      <c r="CS25" s="14">
        <v>7.5928399999999998</v>
      </c>
      <c r="CT25" s="14">
        <v>3.8486199999999999</v>
      </c>
      <c r="CU25" s="14">
        <v>3.4513799999999999</v>
      </c>
      <c r="CV25" s="14">
        <v>3.4</v>
      </c>
      <c r="CW25" s="14">
        <v>4.1677999999999997</v>
      </c>
      <c r="CX25" s="14">
        <v>2.1125500000000001</v>
      </c>
      <c r="CY25" s="14">
        <v>1.28745</v>
      </c>
      <c r="CZ25" s="14">
        <v>0</v>
      </c>
      <c r="DA25" s="14"/>
      <c r="DB25" s="14"/>
      <c r="DC25" s="14">
        <v>0</v>
      </c>
      <c r="DD25" s="14">
        <v>6.4</v>
      </c>
      <c r="DE25" s="14">
        <v>6.8787000000000003</v>
      </c>
      <c r="DF25" s="14">
        <v>6.8787000000000003</v>
      </c>
      <c r="DG25" s="14">
        <v>-0.47870000000000001</v>
      </c>
      <c r="DH25" s="14">
        <v>10.199999999999999</v>
      </c>
      <c r="DI25" s="14">
        <v>9.9997900000000008</v>
      </c>
      <c r="DJ25" s="14">
        <v>9.9997900000000008</v>
      </c>
      <c r="DK25" s="14">
        <v>0.20021</v>
      </c>
      <c r="DL25" s="14">
        <v>143.69999999999999</v>
      </c>
      <c r="DM25" s="14">
        <v>143</v>
      </c>
      <c r="DN25" s="14">
        <v>142.99999</v>
      </c>
      <c r="DO25" s="14">
        <v>0.70001000000000002</v>
      </c>
      <c r="DP25" s="14">
        <v>8.6999999999999993</v>
      </c>
      <c r="DQ25" s="14">
        <v>8.9130000000000003</v>
      </c>
      <c r="DR25" s="14">
        <v>8.9130000000000003</v>
      </c>
      <c r="DS25" s="14">
        <v>-0.21299999999999999</v>
      </c>
      <c r="DT25" s="14"/>
      <c r="DU25" s="14"/>
      <c r="DV25" s="14"/>
      <c r="DW25" s="14">
        <v>0</v>
      </c>
      <c r="DX25" s="14"/>
      <c r="DY25" s="14"/>
      <c r="DZ25" s="14"/>
      <c r="EA25" s="14">
        <v>0</v>
      </c>
      <c r="EB25" s="14"/>
      <c r="EC25" s="14"/>
      <c r="ED25" s="14"/>
      <c r="EE25" s="14">
        <v>0</v>
      </c>
      <c r="EF25" s="14">
        <v>110.7</v>
      </c>
      <c r="EG25" s="14">
        <v>112.90537</v>
      </c>
      <c r="EH25" s="14">
        <v>112.90536</v>
      </c>
      <c r="EI25" s="14">
        <v>-2.2053600000000002</v>
      </c>
      <c r="EJ25" s="14">
        <v>223.6</v>
      </c>
      <c r="EK25" s="14">
        <v>221.55625000000001</v>
      </c>
      <c r="EL25" s="14">
        <v>221.25516999999999</v>
      </c>
      <c r="EM25" s="14">
        <v>2.34483</v>
      </c>
      <c r="EN25" s="14"/>
      <c r="EO25" s="14"/>
      <c r="EP25" s="14"/>
      <c r="EQ25" s="14">
        <v>0</v>
      </c>
      <c r="ER25" s="14"/>
      <c r="ES25" s="14"/>
      <c r="ET25" s="14"/>
      <c r="EU25" s="14">
        <v>0</v>
      </c>
      <c r="EV25" s="14"/>
      <c r="EW25" s="14"/>
      <c r="EX25" s="14"/>
      <c r="EY25" s="14">
        <v>0</v>
      </c>
      <c r="EZ25" s="14">
        <v>6.4</v>
      </c>
      <c r="FA25" s="14">
        <v>6.39</v>
      </c>
      <c r="FB25" s="14">
        <v>6.39</v>
      </c>
      <c r="FC25" s="14">
        <v>0.01</v>
      </c>
      <c r="FD25" s="14">
        <v>463</v>
      </c>
      <c r="FE25" s="14">
        <v>458.87804999999997</v>
      </c>
      <c r="FF25" s="14">
        <v>458.87804999999997</v>
      </c>
      <c r="FG25" s="14">
        <v>4.12195</v>
      </c>
      <c r="FH25" s="14">
        <v>82</v>
      </c>
      <c r="FI25" s="14">
        <v>81.954149999999998</v>
      </c>
      <c r="FJ25" s="14">
        <v>81.954149999999998</v>
      </c>
      <c r="FK25" s="14">
        <v>4.5850000000000002E-2</v>
      </c>
      <c r="FL25" s="14">
        <v>145.69999999999999</v>
      </c>
      <c r="FM25" s="14">
        <v>148.62634</v>
      </c>
      <c r="FN25" s="14">
        <v>148.62634</v>
      </c>
      <c r="FO25" s="14">
        <v>-2.9263400000000002</v>
      </c>
      <c r="FP25" s="14">
        <v>42.4</v>
      </c>
      <c r="FQ25" s="14">
        <v>41.498959999999997</v>
      </c>
      <c r="FR25" s="14">
        <v>41.498959999999997</v>
      </c>
      <c r="FS25" s="14">
        <v>0.90103999999999995</v>
      </c>
      <c r="FT25" s="14">
        <v>18.7</v>
      </c>
      <c r="FU25" s="14">
        <v>19.28585</v>
      </c>
      <c r="FV25" s="14">
        <v>19.28585</v>
      </c>
      <c r="FW25" s="14">
        <v>-0.58584999999999998</v>
      </c>
      <c r="FX25" s="14">
        <v>19.7</v>
      </c>
      <c r="FY25" s="14">
        <v>19.317070000000001</v>
      </c>
      <c r="FZ25" s="14">
        <v>19.317070000000001</v>
      </c>
      <c r="GA25" s="14">
        <v>0.38292999999999999</v>
      </c>
      <c r="GB25" s="14">
        <v>84</v>
      </c>
      <c r="GC25" s="14">
        <v>82.595079999999996</v>
      </c>
      <c r="GD25" s="14">
        <v>82.595079999999996</v>
      </c>
      <c r="GE25" s="14">
        <v>1.4049199999999999</v>
      </c>
      <c r="GF25" s="14"/>
      <c r="GG25" s="14"/>
      <c r="GH25" s="14"/>
      <c r="GI25" s="14">
        <v>0</v>
      </c>
      <c r="GJ25" s="14"/>
      <c r="GK25" s="14"/>
      <c r="GL25" s="14"/>
      <c r="GM25" s="14">
        <v>0</v>
      </c>
      <c r="GN25" s="14"/>
      <c r="GO25" s="14"/>
      <c r="GP25" s="14"/>
      <c r="GQ25" s="14">
        <v>0</v>
      </c>
      <c r="GR25" s="14">
        <v>110.1</v>
      </c>
      <c r="GS25" s="14">
        <v>110.91316999999999</v>
      </c>
      <c r="GT25" s="14">
        <v>110.91316999999999</v>
      </c>
      <c r="GU25" s="14">
        <v>-0.81316999999999995</v>
      </c>
      <c r="GV25" s="14"/>
      <c r="GW25" s="14"/>
      <c r="GX25" s="14"/>
      <c r="GY25" s="14">
        <v>0</v>
      </c>
      <c r="GZ25" s="14">
        <v>8.6999999999999993</v>
      </c>
      <c r="HA25" s="14">
        <v>8.8668200000000006</v>
      </c>
      <c r="HB25" s="14">
        <v>8.8668099999999992</v>
      </c>
      <c r="HC25" s="14">
        <v>-0.16681000000000001</v>
      </c>
      <c r="HD25" s="14">
        <v>46.4</v>
      </c>
      <c r="HE25" s="14">
        <v>47.26634</v>
      </c>
      <c r="HF25" s="14">
        <v>47.26634</v>
      </c>
      <c r="HG25" s="14">
        <v>-0.86634</v>
      </c>
      <c r="HH25" s="14">
        <v>42.9</v>
      </c>
      <c r="HI25" s="14">
        <v>44.275120000000001</v>
      </c>
      <c r="HJ25" s="14">
        <v>44.275120000000001</v>
      </c>
      <c r="HK25" s="14">
        <v>-1.3751199999999999</v>
      </c>
      <c r="HL25" s="14">
        <v>3.8</v>
      </c>
      <c r="HM25" s="14">
        <v>3.8872599999999999</v>
      </c>
      <c r="HN25" s="14">
        <v>3.8872599999999999</v>
      </c>
      <c r="HO25" s="14">
        <v>-8.7260000000000004E-2</v>
      </c>
      <c r="HP25" s="14">
        <v>36.799999999999997</v>
      </c>
      <c r="HQ25" s="14">
        <v>34.419510000000002</v>
      </c>
      <c r="HR25" s="14">
        <v>34.419510000000002</v>
      </c>
      <c r="HS25" s="14">
        <v>2.38049</v>
      </c>
      <c r="HT25" s="14">
        <v>88.1</v>
      </c>
      <c r="HU25" s="14">
        <v>84</v>
      </c>
      <c r="HV25" s="14">
        <v>84</v>
      </c>
      <c r="HW25" s="14">
        <v>4.0999999999999996</v>
      </c>
      <c r="HX25" s="14">
        <v>95</v>
      </c>
      <c r="HY25" s="14">
        <v>95.918049999999994</v>
      </c>
      <c r="HZ25" s="14">
        <v>85.482590000000002</v>
      </c>
      <c r="IA25" s="14">
        <v>9.5174099999999999</v>
      </c>
      <c r="IB25" s="14"/>
      <c r="IC25" s="14"/>
      <c r="ID25" s="14"/>
      <c r="IE25" s="14">
        <v>0</v>
      </c>
      <c r="IF25" s="14"/>
      <c r="IG25" s="14"/>
      <c r="IH25" s="14"/>
      <c r="II25" s="14">
        <v>0</v>
      </c>
      <c r="IJ25" s="14">
        <v>28</v>
      </c>
      <c r="IK25" s="14">
        <v>0</v>
      </c>
      <c r="IL25" s="14">
        <v>0</v>
      </c>
      <c r="IM25" s="14">
        <v>28</v>
      </c>
      <c r="IN25" s="14"/>
      <c r="IO25" s="14"/>
      <c r="IP25" s="14"/>
      <c r="IQ25" s="14">
        <v>0</v>
      </c>
      <c r="IR25" s="14"/>
      <c r="IS25" s="14"/>
      <c r="IT25" s="14"/>
      <c r="IU25" s="14">
        <v>0</v>
      </c>
      <c r="IV25" s="14"/>
      <c r="IW25" s="14"/>
      <c r="IX25" s="14"/>
      <c r="IY25" s="14">
        <v>0</v>
      </c>
      <c r="IZ25" s="14">
        <v>85.7</v>
      </c>
      <c r="JA25" s="14">
        <v>88.815600000000003</v>
      </c>
      <c r="JB25" s="14">
        <v>88.815600000000003</v>
      </c>
      <c r="JC25" s="14">
        <v>-3.1156000000000001</v>
      </c>
      <c r="JD25" s="14">
        <v>160.19999999999999</v>
      </c>
      <c r="JE25" s="14">
        <v>154.52991</v>
      </c>
      <c r="JF25" s="14">
        <v>174.31117</v>
      </c>
      <c r="JG25" s="14">
        <v>-14.11117</v>
      </c>
      <c r="JH25" s="14"/>
      <c r="JI25" s="14"/>
      <c r="JJ25" s="14"/>
      <c r="JK25" s="14">
        <v>0</v>
      </c>
      <c r="JL25" s="14">
        <v>0</v>
      </c>
      <c r="JM25" s="14"/>
      <c r="JN25" s="14">
        <v>174.31117</v>
      </c>
      <c r="JO25" s="14">
        <v>-174.31117</v>
      </c>
      <c r="JP25" s="14">
        <v>69.099999999999994</v>
      </c>
      <c r="JQ25" s="14">
        <v>77.264960000000002</v>
      </c>
      <c r="JR25" s="14">
        <v>174.31117</v>
      </c>
      <c r="JS25" s="14">
        <v>-105.21117</v>
      </c>
      <c r="JT25" s="14">
        <v>75.900000000000006</v>
      </c>
      <c r="JU25" s="14">
        <v>0</v>
      </c>
      <c r="JV25" s="14">
        <v>0</v>
      </c>
      <c r="JW25" s="14">
        <v>75.900000000000006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3.9931199999999998</v>
      </c>
      <c r="LB25" s="14">
        <v>3.9931199999999998</v>
      </c>
      <c r="LC25" s="14">
        <v>0.60687999999999998</v>
      </c>
      <c r="LD25" s="14">
        <v>268.89999999999998</v>
      </c>
      <c r="LE25" s="14">
        <v>271.12195000000003</v>
      </c>
      <c r="LF25" s="14">
        <v>271.12194</v>
      </c>
      <c r="LG25" s="14">
        <v>-2.22194</v>
      </c>
      <c r="LH25" s="14">
        <v>132.19999999999999</v>
      </c>
      <c r="LI25" s="14">
        <v>133.67995999999999</v>
      </c>
      <c r="LJ25" s="14">
        <v>133.67995999999999</v>
      </c>
      <c r="LK25" s="14">
        <v>-1.4799599999999999</v>
      </c>
      <c r="LL25" s="14">
        <v>64.2</v>
      </c>
      <c r="LM25" s="14">
        <v>67.461460000000002</v>
      </c>
      <c r="LN25" s="14">
        <v>67.461460000000002</v>
      </c>
      <c r="LO25" s="14">
        <v>-3.26146</v>
      </c>
      <c r="LP25" s="14">
        <v>79.7</v>
      </c>
      <c r="LQ25" s="14">
        <v>78.567999999999998</v>
      </c>
      <c r="LR25" s="14">
        <v>78.567989999999995</v>
      </c>
      <c r="LS25" s="14">
        <v>1.13201</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v>145.69999999999999</v>
      </c>
      <c r="MK25" s="14">
        <v>146.66612000000001</v>
      </c>
      <c r="ML25" s="14">
        <v>110.00002000000001</v>
      </c>
      <c r="MM25" s="14">
        <v>35.699979999999996</v>
      </c>
      <c r="MN25" s="14">
        <v>147.9</v>
      </c>
      <c r="MO25" s="14">
        <v>146.66612000000001</v>
      </c>
      <c r="MP25" s="14">
        <v>110.00002000000001</v>
      </c>
      <c r="MQ25" s="14">
        <v>37.899979999999999</v>
      </c>
      <c r="MR25" s="14">
        <v>150.19999999999999</v>
      </c>
      <c r="MS25" s="14">
        <v>146.66612000000001</v>
      </c>
      <c r="MT25" s="14">
        <v>110.00002000000001</v>
      </c>
      <c r="MU25" s="14">
        <v>40.199979999999996</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50.4</v>
      </c>
      <c r="NQ25" s="14">
        <v>188.26463000000001</v>
      </c>
      <c r="NR25" s="14">
        <v>0</v>
      </c>
      <c r="NS25" s="14">
        <v>50.4</v>
      </c>
      <c r="NT25" s="14">
        <v>0</v>
      </c>
      <c r="NU25" s="14">
        <v>94.132320000000007</v>
      </c>
      <c r="NV25" s="14"/>
      <c r="NW25" s="14">
        <v>0</v>
      </c>
      <c r="NX25" s="14">
        <v>0.7</v>
      </c>
      <c r="NY25" s="14">
        <v>0.48899999999999999</v>
      </c>
      <c r="NZ25" s="14">
        <v>0.48899999999999999</v>
      </c>
      <c r="OA25" s="14">
        <v>0.21099999999999999</v>
      </c>
      <c r="OB25" s="14">
        <v>66</v>
      </c>
      <c r="OC25" s="14">
        <v>70.870549999999994</v>
      </c>
      <c r="OD25" s="14">
        <v>87.355000000000004</v>
      </c>
      <c r="OE25" s="14">
        <v>-21.355</v>
      </c>
      <c r="OF25" s="14">
        <v>70</v>
      </c>
      <c r="OG25" s="14">
        <v>69.399000000000001</v>
      </c>
      <c r="OH25" s="14">
        <v>69.399000000000001</v>
      </c>
      <c r="OI25" s="14">
        <v>0.60099999999999998</v>
      </c>
      <c r="OJ25" s="14">
        <v>0</v>
      </c>
      <c r="OK25" s="14">
        <v>2.6059999999999999</v>
      </c>
      <c r="OL25" s="14">
        <v>2.6059999999999999</v>
      </c>
      <c r="OM25" s="14">
        <v>-2.6059999999999999</v>
      </c>
      <c r="ON25" s="14"/>
      <c r="OO25" s="14"/>
      <c r="OP25" s="14"/>
      <c r="OQ25" s="14">
        <v>0</v>
      </c>
      <c r="OR25" s="14">
        <v>0.1</v>
      </c>
      <c r="OS25" s="14">
        <v>0.1</v>
      </c>
      <c r="OT25" s="14">
        <v>0.1</v>
      </c>
      <c r="OU25" s="14">
        <v>0</v>
      </c>
      <c r="OV25" s="14">
        <v>0</v>
      </c>
      <c r="OW25" s="14"/>
      <c r="OX25" s="14">
        <v>17.560970000000001</v>
      </c>
      <c r="OY25" s="14">
        <v>-17.560970000000001</v>
      </c>
      <c r="OZ25" s="14">
        <v>10.3</v>
      </c>
      <c r="PA25" s="14">
        <v>9.9830000000000005</v>
      </c>
      <c r="PB25" s="14">
        <v>9.9830000000000005</v>
      </c>
      <c r="PC25" s="14">
        <v>0.317</v>
      </c>
      <c r="PD25" s="14">
        <v>5.6</v>
      </c>
      <c r="PE25" s="14">
        <v>5.67</v>
      </c>
      <c r="PF25" s="14">
        <v>5.67</v>
      </c>
      <c r="PG25" s="14">
        <v>-7.0000000000000007E-2</v>
      </c>
      <c r="PH25" s="14">
        <v>1.2</v>
      </c>
      <c r="PI25" s="14">
        <v>1</v>
      </c>
      <c r="PJ25" s="14">
        <v>1</v>
      </c>
      <c r="PK25" s="14">
        <v>0.2</v>
      </c>
      <c r="PL25" s="14">
        <v>1.74</v>
      </c>
      <c r="PM25" s="14">
        <v>1.8</v>
      </c>
      <c r="PN25" s="14">
        <v>1.8</v>
      </c>
      <c r="PO25" s="14">
        <v>-0.06</v>
      </c>
      <c r="PP25" s="14">
        <v>4.2</v>
      </c>
      <c r="PQ25" s="14">
        <v>4.5999999999999996</v>
      </c>
      <c r="PR25" s="14">
        <v>4.5999999999999996</v>
      </c>
      <c r="PS25" s="14">
        <v>-0.4</v>
      </c>
      <c r="PT25" s="14">
        <v>20.5</v>
      </c>
      <c r="PU25" s="14">
        <v>19.5122</v>
      </c>
      <c r="PV25" s="14">
        <v>19.51219</v>
      </c>
      <c r="PW25" s="14">
        <v>0.98780999999999997</v>
      </c>
      <c r="PX25" s="14">
        <v>20</v>
      </c>
      <c r="PY25" s="14">
        <v>19.5122</v>
      </c>
      <c r="PZ25" s="14">
        <v>19.51219</v>
      </c>
      <c r="QA25" s="14">
        <v>0.48781000000000002</v>
      </c>
      <c r="QB25" s="14">
        <v>18.899999999999999</v>
      </c>
      <c r="QC25" s="14">
        <v>17.560980000000001</v>
      </c>
      <c r="QD25" s="14">
        <v>17.560970000000001</v>
      </c>
      <c r="QE25" s="14">
        <v>1.3390299999999999</v>
      </c>
      <c r="QF25" s="14">
        <v>3.5</v>
      </c>
      <c r="QG25" s="14">
        <v>3.5</v>
      </c>
      <c r="QH25" s="14">
        <v>3.5</v>
      </c>
      <c r="QI25" s="14">
        <v>0</v>
      </c>
      <c r="QJ25" s="14">
        <v>9.3000000000000007</v>
      </c>
      <c r="QK25" s="14">
        <v>9.1999999999999993</v>
      </c>
      <c r="QL25" s="14">
        <v>9.1999999999999993</v>
      </c>
      <c r="QM25" s="14">
        <v>0.1</v>
      </c>
      <c r="QN25" s="14">
        <v>13.5</v>
      </c>
      <c r="QO25" s="14">
        <v>13.972</v>
      </c>
      <c r="QP25" s="14">
        <v>13.972</v>
      </c>
      <c r="QQ25" s="14">
        <v>-0.47199999999999998</v>
      </c>
      <c r="QR25" s="14">
        <v>16.8</v>
      </c>
      <c r="QS25" s="14">
        <v>17.314</v>
      </c>
      <c r="QT25" s="14">
        <v>17.314</v>
      </c>
      <c r="QU25" s="14">
        <v>-0.51400000000000001</v>
      </c>
      <c r="QV25" s="14">
        <v>25.2</v>
      </c>
      <c r="QW25" s="14">
        <v>25.695</v>
      </c>
      <c r="QX25" s="14">
        <v>25.695</v>
      </c>
      <c r="QY25" s="14">
        <v>-0.495</v>
      </c>
      <c r="QZ25" s="14">
        <v>68.3</v>
      </c>
      <c r="RA25" s="14">
        <v>58.99633</v>
      </c>
      <c r="RB25" s="14">
        <v>69.540000000000006</v>
      </c>
      <c r="RC25" s="14">
        <v>-1.24</v>
      </c>
      <c r="RD25" s="14">
        <v>4.8</v>
      </c>
      <c r="RE25" s="14">
        <v>4.2</v>
      </c>
      <c r="RF25" s="14">
        <v>4.2</v>
      </c>
      <c r="RG25" s="14">
        <v>0.6</v>
      </c>
      <c r="RH25" s="14">
        <v>2.4</v>
      </c>
      <c r="RI25" s="14">
        <v>2.4</v>
      </c>
      <c r="RJ25" s="14">
        <v>2.4</v>
      </c>
      <c r="RK25" s="14">
        <v>0</v>
      </c>
      <c r="RL25" s="14">
        <v>2.4</v>
      </c>
      <c r="RM25" s="14">
        <v>2.4</v>
      </c>
      <c r="RN25" s="14">
        <v>2.4</v>
      </c>
      <c r="RO25" s="14">
        <v>0</v>
      </c>
      <c r="RP25" s="14"/>
      <c r="RQ25" s="14"/>
      <c r="RR25" s="14"/>
      <c r="RS25" s="14">
        <v>0</v>
      </c>
      <c r="RT25" s="14">
        <v>17.3</v>
      </c>
      <c r="RU25" s="14">
        <v>15.471</v>
      </c>
      <c r="RV25" s="14">
        <v>15.471</v>
      </c>
      <c r="RW25" s="14">
        <v>1.829</v>
      </c>
      <c r="RX25" s="14">
        <v>0</v>
      </c>
      <c r="RY25" s="14">
        <v>3.2010000000000001</v>
      </c>
      <c r="RZ25" s="14">
        <v>3.2010000000000001</v>
      </c>
      <c r="SA25" s="14">
        <v>-3.2010000000000001</v>
      </c>
      <c r="SB25" s="14">
        <v>20.2</v>
      </c>
      <c r="SC25" s="14">
        <v>19.869240000000001</v>
      </c>
      <c r="SD25" s="14">
        <v>19.869240000000001</v>
      </c>
      <c r="SE25" s="14">
        <v>0.33076</v>
      </c>
      <c r="SF25" s="14">
        <v>3</v>
      </c>
      <c r="SG25" s="14">
        <v>2</v>
      </c>
      <c r="SH25" s="14">
        <v>2</v>
      </c>
      <c r="SI25" s="14">
        <v>1</v>
      </c>
      <c r="SJ25" s="14"/>
      <c r="SK25" s="14"/>
      <c r="SL25" s="14">
        <v>0.7</v>
      </c>
      <c r="SM25" s="14">
        <v>-0.7</v>
      </c>
      <c r="SN25" s="14">
        <v>14.7</v>
      </c>
      <c r="SO25" s="14">
        <v>16</v>
      </c>
      <c r="SP25" s="14">
        <v>16</v>
      </c>
      <c r="SQ25" s="14">
        <v>-1.3</v>
      </c>
      <c r="SR25" s="14">
        <v>9.6</v>
      </c>
      <c r="SS25" s="14">
        <v>9.6999999999999993</v>
      </c>
      <c r="ST25" s="14">
        <v>9.6999999999999993</v>
      </c>
      <c r="SU25" s="14">
        <v>-0.1</v>
      </c>
      <c r="SV25" s="14">
        <v>20.2</v>
      </c>
      <c r="SW25" s="14">
        <v>19.5122</v>
      </c>
      <c r="SX25" s="14">
        <v>19.51219</v>
      </c>
      <c r="SY25" s="14">
        <v>0.68781000000000003</v>
      </c>
      <c r="SZ25" s="14">
        <v>20.3</v>
      </c>
      <c r="TA25" s="14">
        <v>19.5122</v>
      </c>
      <c r="TB25" s="14">
        <v>19.51219</v>
      </c>
      <c r="TC25" s="14">
        <v>0.78781000000000001</v>
      </c>
      <c r="TD25" s="14">
        <v>20</v>
      </c>
      <c r="TE25" s="14">
        <v>19.317070000000001</v>
      </c>
      <c r="TF25" s="14">
        <v>19.317070000000001</v>
      </c>
      <c r="TG25" s="14">
        <v>0.68293000000000004</v>
      </c>
      <c r="TH25" s="14">
        <v>1.3</v>
      </c>
      <c r="TI25" s="14">
        <v>9.3460000000000001</v>
      </c>
      <c r="TJ25" s="14">
        <v>9.3460000000000001</v>
      </c>
      <c r="TK25" s="14">
        <v>-8.0459999999999994</v>
      </c>
      <c r="TL25" s="14">
        <v>15.3</v>
      </c>
      <c r="TM25" s="14">
        <v>18.88</v>
      </c>
      <c r="TN25" s="14">
        <v>18.88</v>
      </c>
      <c r="TO25" s="14">
        <v>-3.58</v>
      </c>
      <c r="TP25" s="14">
        <v>34.4</v>
      </c>
      <c r="TQ25" s="14">
        <v>34.235999999999997</v>
      </c>
      <c r="TR25" s="14">
        <v>34.235999999999997</v>
      </c>
      <c r="TS25" s="14">
        <v>0.16400000000000001</v>
      </c>
      <c r="TT25" s="14">
        <v>13.5</v>
      </c>
      <c r="TU25" s="14">
        <v>7.3593400000000004</v>
      </c>
      <c r="TV25" s="14">
        <v>44.222999999999999</v>
      </c>
      <c r="TW25" s="14">
        <v>-30.722999999999999</v>
      </c>
      <c r="TX25" s="14">
        <v>27.4</v>
      </c>
      <c r="TY25" s="14">
        <v>28.591449999999998</v>
      </c>
      <c r="TZ25" s="14">
        <v>59.5</v>
      </c>
      <c r="UA25" s="14">
        <v>-32.1</v>
      </c>
      <c r="UB25" s="14">
        <v>0</v>
      </c>
      <c r="UC25" s="14">
        <v>1.923</v>
      </c>
      <c r="UD25" s="14">
        <v>1.923</v>
      </c>
      <c r="UE25" s="14">
        <v>-1.923</v>
      </c>
      <c r="UF25" s="14">
        <v>0</v>
      </c>
      <c r="UG25" s="14">
        <v>2.2989999999999999</v>
      </c>
      <c r="UH25" s="14">
        <v>2.2989999999999999</v>
      </c>
      <c r="UI25" s="14">
        <v>-2.2989999999999999</v>
      </c>
      <c r="UJ25" s="14">
        <v>20.9</v>
      </c>
      <c r="UK25" s="14">
        <v>19.5122</v>
      </c>
      <c r="UL25" s="14">
        <v>19.51219</v>
      </c>
      <c r="UM25" s="14">
        <v>1.38781</v>
      </c>
      <c r="UN25" s="14">
        <v>7</v>
      </c>
      <c r="UO25" s="14">
        <v>7</v>
      </c>
      <c r="UP25" s="14">
        <v>7</v>
      </c>
      <c r="UQ25" s="14">
        <v>0</v>
      </c>
      <c r="UR25" s="14">
        <v>9</v>
      </c>
      <c r="US25" s="14">
        <v>8.3000000000000007</v>
      </c>
      <c r="UT25" s="14">
        <v>8.3000000000000007</v>
      </c>
      <c r="UU25" s="14">
        <v>0.7</v>
      </c>
      <c r="UV25" s="14">
        <v>20.399999999999999</v>
      </c>
      <c r="UW25" s="14">
        <v>19.5122</v>
      </c>
      <c r="UX25" s="14">
        <v>19.51219</v>
      </c>
      <c r="UY25" s="14">
        <v>0.88780999999999999</v>
      </c>
      <c r="UZ25" s="14">
        <v>20.399999999999999</v>
      </c>
      <c r="VA25" s="14">
        <v>19.510000000000002</v>
      </c>
      <c r="VB25" s="14">
        <v>19.510000000000002</v>
      </c>
      <c r="VC25" s="14">
        <v>0.89</v>
      </c>
      <c r="VD25" s="14">
        <v>20.2</v>
      </c>
      <c r="VE25" s="14">
        <v>19.510000000000002</v>
      </c>
      <c r="VF25" s="14">
        <v>19.510000000000002</v>
      </c>
      <c r="VG25" s="14">
        <v>0.69</v>
      </c>
      <c r="VH25" s="14">
        <v>0</v>
      </c>
      <c r="VI25" s="14">
        <v>1.5169999999999999</v>
      </c>
      <c r="VJ25" s="14">
        <v>1.5169999999999999</v>
      </c>
      <c r="VK25" s="14">
        <v>-1.5169999999999999</v>
      </c>
      <c r="VL25" s="14">
        <v>111.16</v>
      </c>
      <c r="VM25" s="14">
        <v>22.45</v>
      </c>
      <c r="VN25" s="14">
        <v>22.45</v>
      </c>
      <c r="VO25" s="14">
        <v>88.71</v>
      </c>
      <c r="VP25" s="14">
        <v>10.5</v>
      </c>
      <c r="VQ25" s="14">
        <v>10.805999999999999</v>
      </c>
      <c r="VR25" s="14">
        <v>10.805999999999999</v>
      </c>
      <c r="VS25" s="14">
        <v>-0.30599999999999999</v>
      </c>
      <c r="VT25" s="14">
        <v>132.6</v>
      </c>
      <c r="VU25" s="14">
        <v>133.976</v>
      </c>
      <c r="VV25" s="14">
        <v>133.976</v>
      </c>
      <c r="VW25" s="14">
        <v>-1.3759999999999999</v>
      </c>
      <c r="VX25" s="14">
        <v>0.6</v>
      </c>
      <c r="VY25" s="14">
        <v>0.6</v>
      </c>
      <c r="VZ25" s="14">
        <v>0.6</v>
      </c>
      <c r="WA25" s="14">
        <v>0</v>
      </c>
      <c r="WB25" s="14">
        <v>6.4</v>
      </c>
      <c r="WC25" s="14">
        <v>0.51492000000000004</v>
      </c>
      <c r="WD25" s="14">
        <v>34</v>
      </c>
      <c r="WE25" s="14">
        <v>-27.6</v>
      </c>
      <c r="WF25" s="14">
        <v>11.6</v>
      </c>
      <c r="WG25" s="14">
        <v>1.2341500000000001</v>
      </c>
      <c r="WH25" s="14">
        <v>19</v>
      </c>
      <c r="WI25" s="14">
        <v>-7.4</v>
      </c>
      <c r="WJ25" s="14">
        <v>95.8</v>
      </c>
      <c r="WK25" s="14">
        <v>97.09</v>
      </c>
      <c r="WL25" s="14">
        <v>97.09</v>
      </c>
      <c r="WM25" s="14">
        <v>-1.29</v>
      </c>
      <c r="WN25" s="14">
        <v>10.4</v>
      </c>
      <c r="WO25" s="14">
        <v>10.61</v>
      </c>
      <c r="WP25" s="14">
        <v>10.61</v>
      </c>
      <c r="WQ25" s="14">
        <v>-0.21</v>
      </c>
      <c r="WR25" s="14">
        <v>8.4</v>
      </c>
      <c r="WS25" s="14">
        <v>7.8</v>
      </c>
      <c r="WT25" s="14">
        <v>7.8</v>
      </c>
      <c r="WU25" s="14">
        <v>0.6</v>
      </c>
      <c r="WV25" s="14">
        <v>20</v>
      </c>
      <c r="WW25" s="14">
        <v>19.317070000000001</v>
      </c>
      <c r="WX25" s="14">
        <v>19.317070000000001</v>
      </c>
      <c r="WY25" s="14">
        <v>0.68293000000000004</v>
      </c>
      <c r="WZ25" s="14"/>
      <c r="XA25" s="14"/>
      <c r="XB25" s="14"/>
      <c r="XC25" s="14">
        <v>0</v>
      </c>
      <c r="XD25" s="14">
        <v>43.31</v>
      </c>
      <c r="XE25" s="14">
        <v>45</v>
      </c>
      <c r="XF25" s="14">
        <v>45</v>
      </c>
      <c r="XG25" s="14">
        <v>-1.69</v>
      </c>
      <c r="XH25" s="14">
        <v>21.21</v>
      </c>
      <c r="XI25" s="14">
        <v>15</v>
      </c>
      <c r="XJ25" s="14">
        <v>15</v>
      </c>
      <c r="XK25" s="14">
        <v>6.21</v>
      </c>
      <c r="XL25" s="14">
        <v>29.1</v>
      </c>
      <c r="XM25" s="14">
        <v>29.184000000000001</v>
      </c>
      <c r="XN25" s="14">
        <v>29.184000000000001</v>
      </c>
      <c r="XO25" s="14">
        <v>-8.4000000000000005E-2</v>
      </c>
      <c r="XP25" s="14">
        <v>3.2</v>
      </c>
      <c r="XQ25" s="14">
        <v>2.8159999999999998</v>
      </c>
      <c r="XR25" s="14">
        <v>2.8159999999999998</v>
      </c>
      <c r="XS25" s="14">
        <v>0.38400000000000001</v>
      </c>
      <c r="XT25" s="14">
        <v>13.8</v>
      </c>
      <c r="XU25" s="14">
        <v>14</v>
      </c>
      <c r="XV25" s="14">
        <v>14</v>
      </c>
      <c r="XW25" s="14">
        <v>-0.2</v>
      </c>
      <c r="XX25" s="14"/>
      <c r="XY25" s="14"/>
      <c r="XZ25" s="14"/>
      <c r="YA25" s="14">
        <v>0</v>
      </c>
      <c r="YB25" s="14"/>
      <c r="YC25" s="14"/>
      <c r="YD25" s="14"/>
      <c r="YE25" s="14">
        <v>0</v>
      </c>
    </row>
    <row r="26" spans="1:655" ht="24" customHeight="1" x14ac:dyDescent="0.35">
      <c r="A26" s="1"/>
      <c r="B26" s="16" t="s">
        <v>59</v>
      </c>
      <c r="C26" s="16" t="s">
        <v>822</v>
      </c>
      <c r="D26" s="17"/>
      <c r="E26" s="17"/>
      <c r="F26" s="17"/>
      <c r="G26" s="17">
        <v>0</v>
      </c>
      <c r="H26" s="17"/>
      <c r="I26" s="17"/>
      <c r="J26" s="17"/>
      <c r="K26" s="17">
        <v>0</v>
      </c>
      <c r="L26" s="17">
        <v>640</v>
      </c>
      <c r="M26" s="17">
        <v>646.79789000000005</v>
      </c>
      <c r="N26" s="17">
        <v>646.79789000000005</v>
      </c>
      <c r="O26" s="17">
        <v>-6.7978899999999998</v>
      </c>
      <c r="P26" s="17">
        <v>214</v>
      </c>
      <c r="Q26" s="17">
        <v>211.44126</v>
      </c>
      <c r="R26" s="17">
        <v>211.44126</v>
      </c>
      <c r="S26" s="17">
        <v>2.5587399999999998</v>
      </c>
      <c r="T26" s="17"/>
      <c r="U26" s="17"/>
      <c r="V26" s="17"/>
      <c r="W26" s="17">
        <v>0</v>
      </c>
      <c r="X26" s="17"/>
      <c r="Y26" s="17"/>
      <c r="Z26" s="17"/>
      <c r="AA26" s="17">
        <v>0</v>
      </c>
      <c r="AB26" s="17">
        <v>89.9</v>
      </c>
      <c r="AC26" s="17">
        <v>92.226339999999993</v>
      </c>
      <c r="AD26" s="17">
        <v>92.226339999999993</v>
      </c>
      <c r="AE26" s="17">
        <v>-2.3263400000000001</v>
      </c>
      <c r="AF26" s="17">
        <v>197.1</v>
      </c>
      <c r="AG26" s="17">
        <v>200.01579000000001</v>
      </c>
      <c r="AH26" s="17">
        <v>200.01578000000001</v>
      </c>
      <c r="AI26" s="17">
        <v>-2.9157799999999998</v>
      </c>
      <c r="AJ26" s="17"/>
      <c r="AK26" s="17"/>
      <c r="AL26" s="17"/>
      <c r="AM26" s="17">
        <v>0</v>
      </c>
      <c r="AN26" s="17"/>
      <c r="AO26" s="17"/>
      <c r="AP26" s="17"/>
      <c r="AQ26" s="17">
        <v>0</v>
      </c>
      <c r="AR26" s="17">
        <v>154.69999999999999</v>
      </c>
      <c r="AS26" s="17">
        <v>143.55551</v>
      </c>
      <c r="AT26" s="17">
        <v>119.71277000000001</v>
      </c>
      <c r="AU26" s="17">
        <v>34.987229999999997</v>
      </c>
      <c r="AV26" s="17">
        <v>153.9</v>
      </c>
      <c r="AW26" s="17">
        <v>143.55551</v>
      </c>
      <c r="AX26" s="17">
        <v>119.71277000000001</v>
      </c>
      <c r="AY26" s="17">
        <v>34.18723</v>
      </c>
      <c r="AZ26" s="17">
        <v>153.6</v>
      </c>
      <c r="BA26" s="17">
        <v>143.55551</v>
      </c>
      <c r="BB26" s="17">
        <v>119.71277000000001</v>
      </c>
      <c r="BC26" s="17">
        <v>33.887230000000002</v>
      </c>
      <c r="BD26" s="17">
        <v>249</v>
      </c>
      <c r="BE26" s="17">
        <v>215.33326</v>
      </c>
      <c r="BF26" s="17">
        <v>179.56916000000001</v>
      </c>
      <c r="BG26" s="17">
        <v>69.430840000000003</v>
      </c>
      <c r="BH26" s="17">
        <v>202.4</v>
      </c>
      <c r="BI26" s="17">
        <v>195.12200999999999</v>
      </c>
      <c r="BJ26" s="17">
        <v>169.73081999999999</v>
      </c>
      <c r="BK26" s="17">
        <v>32.669179999999997</v>
      </c>
      <c r="BL26" s="17">
        <v>107.9</v>
      </c>
      <c r="BM26" s="17">
        <v>97.561000000000007</v>
      </c>
      <c r="BN26" s="17">
        <v>84.865409999999997</v>
      </c>
      <c r="BO26" s="17">
        <v>23.034590000000001</v>
      </c>
      <c r="BP26" s="17">
        <v>370.7</v>
      </c>
      <c r="BQ26" s="17">
        <v>383.16584999999998</v>
      </c>
      <c r="BR26" s="17">
        <v>568.29853000000003</v>
      </c>
      <c r="BS26" s="17">
        <v>-197.59853000000001</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146.30000000000001</v>
      </c>
      <c r="CO26" s="17">
        <v>151.21779000000001</v>
      </c>
      <c r="CP26" s="17">
        <v>151.21779000000001</v>
      </c>
      <c r="CQ26" s="17">
        <v>-4.9177900000000001</v>
      </c>
      <c r="CR26" s="17">
        <v>6.4</v>
      </c>
      <c r="CS26" s="17">
        <v>7.5928399999999998</v>
      </c>
      <c r="CT26" s="17">
        <v>3.8486199999999999</v>
      </c>
      <c r="CU26" s="17">
        <v>2.55138</v>
      </c>
      <c r="CV26" s="17">
        <v>3.4</v>
      </c>
      <c r="CW26" s="17">
        <v>4.1677999999999997</v>
      </c>
      <c r="CX26" s="17">
        <v>2.1125500000000001</v>
      </c>
      <c r="CY26" s="17">
        <v>1.28745</v>
      </c>
      <c r="CZ26" s="17">
        <v>0</v>
      </c>
      <c r="DA26" s="17"/>
      <c r="DB26" s="17"/>
      <c r="DC26" s="17">
        <v>0</v>
      </c>
      <c r="DD26" s="17">
        <v>6.4</v>
      </c>
      <c r="DE26" s="17">
        <v>6.8787000000000003</v>
      </c>
      <c r="DF26" s="17">
        <v>6.8787000000000003</v>
      </c>
      <c r="DG26" s="17">
        <v>-0.47870000000000001</v>
      </c>
      <c r="DH26" s="17">
        <v>10</v>
      </c>
      <c r="DI26" s="17">
        <v>9.9997900000000008</v>
      </c>
      <c r="DJ26" s="17">
        <v>9.9997900000000008</v>
      </c>
      <c r="DK26" s="17">
        <v>2.1000000000000001E-4</v>
      </c>
      <c r="DL26" s="17">
        <v>142.9</v>
      </c>
      <c r="DM26" s="17">
        <v>143</v>
      </c>
      <c r="DN26" s="17">
        <v>142.99999</v>
      </c>
      <c r="DO26" s="17">
        <v>-9.9989999999999996E-2</v>
      </c>
      <c r="DP26" s="17">
        <v>8.6999999999999993</v>
      </c>
      <c r="DQ26" s="17">
        <v>8.9130000000000003</v>
      </c>
      <c r="DR26" s="17">
        <v>8.9130000000000003</v>
      </c>
      <c r="DS26" s="17">
        <v>-0.21299999999999999</v>
      </c>
      <c r="DT26" s="17"/>
      <c r="DU26" s="17"/>
      <c r="DV26" s="17"/>
      <c r="DW26" s="17">
        <v>0</v>
      </c>
      <c r="DX26" s="17"/>
      <c r="DY26" s="17"/>
      <c r="DZ26" s="17"/>
      <c r="EA26" s="17">
        <v>0</v>
      </c>
      <c r="EB26" s="17"/>
      <c r="EC26" s="17"/>
      <c r="ED26" s="17"/>
      <c r="EE26" s="17">
        <v>0</v>
      </c>
      <c r="EF26" s="17">
        <v>109.2</v>
      </c>
      <c r="EG26" s="17">
        <v>112.90537</v>
      </c>
      <c r="EH26" s="17">
        <v>112.90536</v>
      </c>
      <c r="EI26" s="17">
        <v>-3.7053600000000002</v>
      </c>
      <c r="EJ26" s="17">
        <v>223.7</v>
      </c>
      <c r="EK26" s="17">
        <v>221.55625000000001</v>
      </c>
      <c r="EL26" s="17">
        <v>221.25516999999999</v>
      </c>
      <c r="EM26" s="17">
        <v>2.4448300000000001</v>
      </c>
      <c r="EN26" s="17"/>
      <c r="EO26" s="17"/>
      <c r="EP26" s="17"/>
      <c r="EQ26" s="17">
        <v>0</v>
      </c>
      <c r="ER26" s="17"/>
      <c r="ES26" s="17"/>
      <c r="ET26" s="17"/>
      <c r="EU26" s="17">
        <v>0</v>
      </c>
      <c r="EV26" s="17"/>
      <c r="EW26" s="17"/>
      <c r="EX26" s="17"/>
      <c r="EY26" s="17">
        <v>0</v>
      </c>
      <c r="EZ26" s="17">
        <v>6.5</v>
      </c>
      <c r="FA26" s="17">
        <v>6.39</v>
      </c>
      <c r="FB26" s="17">
        <v>6.39</v>
      </c>
      <c r="FC26" s="17">
        <v>0.11</v>
      </c>
      <c r="FD26" s="17">
        <v>453.8</v>
      </c>
      <c r="FE26" s="17">
        <v>458.87804999999997</v>
      </c>
      <c r="FF26" s="17">
        <v>458.87804999999997</v>
      </c>
      <c r="FG26" s="17">
        <v>-5.0780500000000002</v>
      </c>
      <c r="FH26" s="17">
        <v>82</v>
      </c>
      <c r="FI26" s="17">
        <v>81.954149999999998</v>
      </c>
      <c r="FJ26" s="17">
        <v>81.954149999999998</v>
      </c>
      <c r="FK26" s="17">
        <v>4.5850000000000002E-2</v>
      </c>
      <c r="FL26" s="17">
        <v>146.4</v>
      </c>
      <c r="FM26" s="17">
        <v>148.62634</v>
      </c>
      <c r="FN26" s="17">
        <v>148.62634</v>
      </c>
      <c r="FO26" s="17">
        <v>-2.22634</v>
      </c>
      <c r="FP26" s="17">
        <v>42</v>
      </c>
      <c r="FQ26" s="17">
        <v>41.498959999999997</v>
      </c>
      <c r="FR26" s="17">
        <v>41.498959999999997</v>
      </c>
      <c r="FS26" s="17">
        <v>0.50104000000000004</v>
      </c>
      <c r="FT26" s="17">
        <v>18.7</v>
      </c>
      <c r="FU26" s="17">
        <v>19.28585</v>
      </c>
      <c r="FV26" s="17">
        <v>19.28585</v>
      </c>
      <c r="FW26" s="17">
        <v>-0.58584999999999998</v>
      </c>
      <c r="FX26" s="17">
        <v>19.7</v>
      </c>
      <c r="FY26" s="17">
        <v>19.317070000000001</v>
      </c>
      <c r="FZ26" s="17">
        <v>19.317070000000001</v>
      </c>
      <c r="GA26" s="17">
        <v>0.38292999999999999</v>
      </c>
      <c r="GB26" s="17">
        <v>79.599999999999994</v>
      </c>
      <c r="GC26" s="17">
        <v>82.595079999999996</v>
      </c>
      <c r="GD26" s="17">
        <v>82.595079999999996</v>
      </c>
      <c r="GE26" s="17">
        <v>-2.9950800000000002</v>
      </c>
      <c r="GF26" s="17"/>
      <c r="GG26" s="17"/>
      <c r="GH26" s="17"/>
      <c r="GI26" s="17">
        <v>0</v>
      </c>
      <c r="GJ26" s="17"/>
      <c r="GK26" s="17"/>
      <c r="GL26" s="17"/>
      <c r="GM26" s="17">
        <v>0</v>
      </c>
      <c r="GN26" s="17"/>
      <c r="GO26" s="17"/>
      <c r="GP26" s="17"/>
      <c r="GQ26" s="17">
        <v>0</v>
      </c>
      <c r="GR26" s="17">
        <v>109.1</v>
      </c>
      <c r="GS26" s="17">
        <v>110.91316999999999</v>
      </c>
      <c r="GT26" s="17">
        <v>110.91316999999999</v>
      </c>
      <c r="GU26" s="17">
        <v>-1.8131699999999999</v>
      </c>
      <c r="GV26" s="17"/>
      <c r="GW26" s="17"/>
      <c r="GX26" s="17"/>
      <c r="GY26" s="17">
        <v>0</v>
      </c>
      <c r="GZ26" s="17">
        <v>8.6999999999999993</v>
      </c>
      <c r="HA26" s="17">
        <v>8.8668200000000006</v>
      </c>
      <c r="HB26" s="17">
        <v>8.8668099999999992</v>
      </c>
      <c r="HC26" s="17">
        <v>-0.16681000000000001</v>
      </c>
      <c r="HD26" s="17">
        <v>44</v>
      </c>
      <c r="HE26" s="17">
        <v>47.26634</v>
      </c>
      <c r="HF26" s="17">
        <v>47.26634</v>
      </c>
      <c r="HG26" s="17">
        <v>-3.26634</v>
      </c>
      <c r="HH26" s="17">
        <v>45.7</v>
      </c>
      <c r="HI26" s="17">
        <v>44.275120000000001</v>
      </c>
      <c r="HJ26" s="17">
        <v>44.275120000000001</v>
      </c>
      <c r="HK26" s="17">
        <v>1.4248799999999999</v>
      </c>
      <c r="HL26" s="17">
        <v>3.8</v>
      </c>
      <c r="HM26" s="17">
        <v>3.8872599999999999</v>
      </c>
      <c r="HN26" s="17">
        <v>3.8872599999999999</v>
      </c>
      <c r="HO26" s="17">
        <v>-8.7260000000000004E-2</v>
      </c>
      <c r="HP26" s="17">
        <v>37.6</v>
      </c>
      <c r="HQ26" s="17">
        <v>34.419510000000002</v>
      </c>
      <c r="HR26" s="17">
        <v>34.419510000000002</v>
      </c>
      <c r="HS26" s="17">
        <v>3.1804899999999998</v>
      </c>
      <c r="HT26" s="17">
        <v>84.8</v>
      </c>
      <c r="HU26" s="17">
        <v>84</v>
      </c>
      <c r="HV26" s="17">
        <v>84</v>
      </c>
      <c r="HW26" s="17">
        <v>0.8</v>
      </c>
      <c r="HX26" s="17">
        <v>93</v>
      </c>
      <c r="HY26" s="17">
        <v>95.918049999999994</v>
      </c>
      <c r="HZ26" s="17">
        <v>85.482590000000002</v>
      </c>
      <c r="IA26" s="17">
        <v>7.5174099999999999</v>
      </c>
      <c r="IB26" s="17"/>
      <c r="IC26" s="17"/>
      <c r="ID26" s="17"/>
      <c r="IE26" s="17">
        <v>0</v>
      </c>
      <c r="IF26" s="17"/>
      <c r="IG26" s="17"/>
      <c r="IH26" s="17"/>
      <c r="II26" s="17">
        <v>0</v>
      </c>
      <c r="IJ26" s="17">
        <v>45.2</v>
      </c>
      <c r="IK26" s="17">
        <v>0</v>
      </c>
      <c r="IL26" s="17">
        <v>0</v>
      </c>
      <c r="IM26" s="17">
        <v>45.2</v>
      </c>
      <c r="IN26" s="17"/>
      <c r="IO26" s="17"/>
      <c r="IP26" s="17"/>
      <c r="IQ26" s="17">
        <v>0</v>
      </c>
      <c r="IR26" s="17"/>
      <c r="IS26" s="17"/>
      <c r="IT26" s="17"/>
      <c r="IU26" s="17">
        <v>0</v>
      </c>
      <c r="IV26" s="17"/>
      <c r="IW26" s="17"/>
      <c r="IX26" s="17"/>
      <c r="IY26" s="17">
        <v>0</v>
      </c>
      <c r="IZ26" s="17">
        <v>85.4</v>
      </c>
      <c r="JA26" s="17">
        <v>88.815600000000003</v>
      </c>
      <c r="JB26" s="17">
        <v>88.815600000000003</v>
      </c>
      <c r="JC26" s="17">
        <v>-3.4156</v>
      </c>
      <c r="JD26" s="17">
        <v>156.6</v>
      </c>
      <c r="JE26" s="17">
        <v>154.52991</v>
      </c>
      <c r="JF26" s="17">
        <v>178.72665000000001</v>
      </c>
      <c r="JG26" s="17">
        <v>-22.126650000000001</v>
      </c>
      <c r="JH26" s="17"/>
      <c r="JI26" s="17"/>
      <c r="JJ26" s="17"/>
      <c r="JK26" s="17">
        <v>0</v>
      </c>
      <c r="JL26" s="17">
        <v>66.599999999999994</v>
      </c>
      <c r="JM26" s="17"/>
      <c r="JN26" s="17">
        <v>178.72665000000001</v>
      </c>
      <c r="JO26" s="17">
        <v>-112.12665</v>
      </c>
      <c r="JP26" s="17">
        <v>67.099999999999994</v>
      </c>
      <c r="JQ26" s="17">
        <v>77.264960000000002</v>
      </c>
      <c r="JR26" s="17">
        <v>178.72665000000001</v>
      </c>
      <c r="JS26" s="17">
        <v>-111.62665</v>
      </c>
      <c r="JT26" s="17">
        <v>74.3</v>
      </c>
      <c r="JU26" s="17">
        <v>63.429659999999998</v>
      </c>
      <c r="JV26" s="17">
        <v>0</v>
      </c>
      <c r="JW26" s="17">
        <v>74.3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3.9931199999999998</v>
      </c>
      <c r="LB26" s="17">
        <v>3.9931199999999998</v>
      </c>
      <c r="LC26" s="17">
        <v>0.60687999999999998</v>
      </c>
      <c r="LD26" s="17">
        <v>257.5</v>
      </c>
      <c r="LE26" s="17">
        <v>271.12195000000003</v>
      </c>
      <c r="LF26" s="17">
        <v>271.12194</v>
      </c>
      <c r="LG26" s="17">
        <v>-13.62194</v>
      </c>
      <c r="LH26" s="17">
        <v>128.69999999999999</v>
      </c>
      <c r="LI26" s="17">
        <v>133.67995999999999</v>
      </c>
      <c r="LJ26" s="17">
        <v>133.67995999999999</v>
      </c>
      <c r="LK26" s="17">
        <v>-4.9799600000000002</v>
      </c>
      <c r="LL26" s="17">
        <v>62.2</v>
      </c>
      <c r="LM26" s="17">
        <v>67.461460000000002</v>
      </c>
      <c r="LN26" s="17">
        <v>67.461460000000002</v>
      </c>
      <c r="LO26" s="17">
        <v>-5.2614599999999996</v>
      </c>
      <c r="LP26" s="17">
        <v>78.7</v>
      </c>
      <c r="LQ26" s="17">
        <v>78.567999999999998</v>
      </c>
      <c r="LR26" s="17">
        <v>78.567989999999995</v>
      </c>
      <c r="LS26" s="17">
        <v>0.13200999999999999</v>
      </c>
      <c r="LT26" s="17">
        <v>29.5</v>
      </c>
      <c r="LU26" s="17">
        <v>30.097560000000001</v>
      </c>
      <c r="LV26" s="17">
        <v>30.097560000000001</v>
      </c>
      <c r="LW26" s="17">
        <v>-0.59755999999999998</v>
      </c>
      <c r="LX26" s="17"/>
      <c r="LY26" s="17"/>
      <c r="LZ26" s="17"/>
      <c r="MA26" s="17">
        <v>0</v>
      </c>
      <c r="MB26" s="17"/>
      <c r="MC26" s="17"/>
      <c r="MD26" s="17"/>
      <c r="ME26" s="17">
        <v>0</v>
      </c>
      <c r="MF26" s="17"/>
      <c r="MG26" s="17"/>
      <c r="MH26" s="17"/>
      <c r="MI26" s="17">
        <v>0</v>
      </c>
      <c r="MJ26" s="17">
        <v>142.6</v>
      </c>
      <c r="MK26" s="17">
        <v>146.66612000000001</v>
      </c>
      <c r="ML26" s="17">
        <v>110.00002000000001</v>
      </c>
      <c r="MM26" s="17">
        <v>32.599980000000002</v>
      </c>
      <c r="MN26" s="17">
        <v>145.1</v>
      </c>
      <c r="MO26" s="17">
        <v>146.66612000000001</v>
      </c>
      <c r="MP26" s="17">
        <v>110.00002000000001</v>
      </c>
      <c r="MQ26" s="17">
        <v>35.099980000000002</v>
      </c>
      <c r="MR26" s="17">
        <v>146.19999999999999</v>
      </c>
      <c r="MS26" s="17">
        <v>146.66612000000001</v>
      </c>
      <c r="MT26" s="17">
        <v>110.00002000000001</v>
      </c>
      <c r="MU26" s="17">
        <v>36.199979999999996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50.4</v>
      </c>
      <c r="NQ26" s="17">
        <v>191.99999</v>
      </c>
      <c r="NR26" s="17">
        <v>0</v>
      </c>
      <c r="NS26" s="17">
        <v>50.4</v>
      </c>
      <c r="NT26" s="17">
        <v>6.9</v>
      </c>
      <c r="NU26" s="17">
        <v>96</v>
      </c>
      <c r="NV26" s="17"/>
      <c r="NW26" s="17">
        <v>6.9</v>
      </c>
      <c r="NX26" s="17">
        <v>0.9</v>
      </c>
      <c r="NY26" s="17">
        <v>0.66600000000000004</v>
      </c>
      <c r="NZ26" s="17">
        <v>0.66600000000000004</v>
      </c>
      <c r="OA26" s="17">
        <v>0.23400000000000001</v>
      </c>
      <c r="OB26" s="17">
        <v>64.5</v>
      </c>
      <c r="OC26" s="17">
        <v>73.910539999999997</v>
      </c>
      <c r="OD26" s="17">
        <v>90.206000000000003</v>
      </c>
      <c r="OE26" s="17">
        <v>-25.706</v>
      </c>
      <c r="OF26" s="17">
        <v>71.2</v>
      </c>
      <c r="OG26" s="17">
        <v>71.483000000000004</v>
      </c>
      <c r="OH26" s="17">
        <v>71.483000000000004</v>
      </c>
      <c r="OI26" s="17">
        <v>-0.28299999999999997</v>
      </c>
      <c r="OJ26" s="17">
        <v>0</v>
      </c>
      <c r="OK26" s="17">
        <v>2.7080000000000002</v>
      </c>
      <c r="OL26" s="17">
        <v>2.7080000000000002</v>
      </c>
      <c r="OM26" s="17">
        <v>-2.7080000000000002</v>
      </c>
      <c r="ON26" s="17"/>
      <c r="OO26" s="17"/>
      <c r="OP26" s="17"/>
      <c r="OQ26" s="17">
        <v>0</v>
      </c>
      <c r="OR26" s="17">
        <v>0.1</v>
      </c>
      <c r="OS26" s="17">
        <v>0.2</v>
      </c>
      <c r="OT26" s="17">
        <v>0.2</v>
      </c>
      <c r="OU26" s="17">
        <v>-0.1</v>
      </c>
      <c r="OV26" s="17">
        <v>12.6</v>
      </c>
      <c r="OW26" s="17"/>
      <c r="OX26" s="17">
        <v>17.560970000000001</v>
      </c>
      <c r="OY26" s="17">
        <v>-4.9609699999999997</v>
      </c>
      <c r="OZ26" s="17">
        <v>10.4</v>
      </c>
      <c r="PA26" s="17">
        <v>9.9830000000000005</v>
      </c>
      <c r="PB26" s="17">
        <v>9.9830000000000005</v>
      </c>
      <c r="PC26" s="17">
        <v>0.41699999999999998</v>
      </c>
      <c r="PD26" s="17">
        <v>5.5</v>
      </c>
      <c r="PE26" s="17">
        <v>5.67</v>
      </c>
      <c r="PF26" s="17">
        <v>5.67</v>
      </c>
      <c r="PG26" s="17">
        <v>-0.17</v>
      </c>
      <c r="PH26" s="17">
        <v>1.2</v>
      </c>
      <c r="PI26" s="17">
        <v>1</v>
      </c>
      <c r="PJ26" s="17">
        <v>1</v>
      </c>
      <c r="PK26" s="17">
        <v>0.2</v>
      </c>
      <c r="PL26" s="17">
        <v>1.75</v>
      </c>
      <c r="PM26" s="17">
        <v>1.8</v>
      </c>
      <c r="PN26" s="17">
        <v>1.8</v>
      </c>
      <c r="PO26" s="17">
        <v>-0.05</v>
      </c>
      <c r="PP26" s="17">
        <v>4.2</v>
      </c>
      <c r="PQ26" s="17">
        <v>4.5999999999999996</v>
      </c>
      <c r="PR26" s="17">
        <v>4.5999999999999996</v>
      </c>
      <c r="PS26" s="17">
        <v>-0.4</v>
      </c>
      <c r="PT26" s="17">
        <v>19.8</v>
      </c>
      <c r="PU26" s="17">
        <v>19.5122</v>
      </c>
      <c r="PV26" s="17">
        <v>19.51219</v>
      </c>
      <c r="PW26" s="17">
        <v>0.28781000000000001</v>
      </c>
      <c r="PX26" s="17">
        <v>20</v>
      </c>
      <c r="PY26" s="17">
        <v>19.5122</v>
      </c>
      <c r="PZ26" s="17">
        <v>19.51219</v>
      </c>
      <c r="QA26" s="17">
        <v>0.48781000000000002</v>
      </c>
      <c r="QB26" s="17">
        <v>18.899999999999999</v>
      </c>
      <c r="QC26" s="17">
        <v>17.560980000000001</v>
      </c>
      <c r="QD26" s="17">
        <v>17.560970000000001</v>
      </c>
      <c r="QE26" s="17">
        <v>1.3390299999999999</v>
      </c>
      <c r="QF26" s="17">
        <v>3.5</v>
      </c>
      <c r="QG26" s="17">
        <v>3.5</v>
      </c>
      <c r="QH26" s="17">
        <v>3.5</v>
      </c>
      <c r="QI26" s="17">
        <v>0</v>
      </c>
      <c r="QJ26" s="17">
        <v>9.3000000000000007</v>
      </c>
      <c r="QK26" s="17">
        <v>9.1999999999999993</v>
      </c>
      <c r="QL26" s="17">
        <v>9.1999999999999993</v>
      </c>
      <c r="QM26" s="17">
        <v>0.1</v>
      </c>
      <c r="QN26" s="17">
        <v>13.7</v>
      </c>
      <c r="QO26" s="17">
        <v>14.003</v>
      </c>
      <c r="QP26" s="17">
        <v>14.003</v>
      </c>
      <c r="QQ26" s="17">
        <v>-0.30299999999999999</v>
      </c>
      <c r="QR26" s="17">
        <v>17.100000000000001</v>
      </c>
      <c r="QS26" s="17">
        <v>17.492999999999999</v>
      </c>
      <c r="QT26" s="17">
        <v>17.492999999999999</v>
      </c>
      <c r="QU26" s="17">
        <v>-0.39300000000000002</v>
      </c>
      <c r="QV26" s="17">
        <v>24.9</v>
      </c>
      <c r="QW26" s="17">
        <v>25.824999999999999</v>
      </c>
      <c r="QX26" s="17">
        <v>25.824999999999999</v>
      </c>
      <c r="QY26" s="17">
        <v>-0.92500000000000004</v>
      </c>
      <c r="QZ26" s="17">
        <v>69.400000000000006</v>
      </c>
      <c r="RA26" s="17">
        <v>63.950809999999997</v>
      </c>
      <c r="RB26" s="17">
        <v>71.466999999999999</v>
      </c>
      <c r="RC26" s="17">
        <v>-2.0670000000000002</v>
      </c>
      <c r="RD26" s="17">
        <v>4.8</v>
      </c>
      <c r="RE26" s="17">
        <v>4.2</v>
      </c>
      <c r="RF26" s="17">
        <v>4.2</v>
      </c>
      <c r="RG26" s="17">
        <v>0.6</v>
      </c>
      <c r="RH26" s="17">
        <v>2.4</v>
      </c>
      <c r="RI26" s="17">
        <v>2.4</v>
      </c>
      <c r="RJ26" s="17">
        <v>2.4</v>
      </c>
      <c r="RK26" s="17">
        <v>0</v>
      </c>
      <c r="RL26" s="17">
        <v>2.4</v>
      </c>
      <c r="RM26" s="17">
        <v>2.4</v>
      </c>
      <c r="RN26" s="17">
        <v>2.4</v>
      </c>
      <c r="RO26" s="17">
        <v>0</v>
      </c>
      <c r="RP26" s="17"/>
      <c r="RQ26" s="17"/>
      <c r="RR26" s="17"/>
      <c r="RS26" s="17">
        <v>0</v>
      </c>
      <c r="RT26" s="17">
        <v>17.7</v>
      </c>
      <c r="RU26" s="17">
        <v>16.529</v>
      </c>
      <c r="RV26" s="17">
        <v>16.529</v>
      </c>
      <c r="RW26" s="17">
        <v>1.171</v>
      </c>
      <c r="RX26" s="17">
        <v>0</v>
      </c>
      <c r="RY26" s="17">
        <v>3.2010000000000001</v>
      </c>
      <c r="RZ26" s="17">
        <v>3.2010000000000001</v>
      </c>
      <c r="SA26" s="17">
        <v>-3.2010000000000001</v>
      </c>
      <c r="SB26" s="17">
        <v>20.2</v>
      </c>
      <c r="SC26" s="17">
        <v>19.869240000000001</v>
      </c>
      <c r="SD26" s="17">
        <v>19.869240000000001</v>
      </c>
      <c r="SE26" s="17">
        <v>0.33076</v>
      </c>
      <c r="SF26" s="17">
        <v>3</v>
      </c>
      <c r="SG26" s="17">
        <v>2</v>
      </c>
      <c r="SH26" s="17">
        <v>2</v>
      </c>
      <c r="SI26" s="17">
        <v>1</v>
      </c>
      <c r="SJ26" s="17"/>
      <c r="SK26" s="17"/>
      <c r="SL26" s="17">
        <v>0.7</v>
      </c>
      <c r="SM26" s="17">
        <v>-0.7</v>
      </c>
      <c r="SN26" s="17">
        <v>14.7</v>
      </c>
      <c r="SO26" s="17">
        <v>16</v>
      </c>
      <c r="SP26" s="17">
        <v>16</v>
      </c>
      <c r="SQ26" s="17">
        <v>-1.3</v>
      </c>
      <c r="SR26" s="17">
        <v>9.6999999999999993</v>
      </c>
      <c r="SS26" s="17">
        <v>9.6999999999999993</v>
      </c>
      <c r="ST26" s="17">
        <v>9.6999999999999993</v>
      </c>
      <c r="SU26" s="17">
        <v>0</v>
      </c>
      <c r="SV26" s="17">
        <v>20.100000000000001</v>
      </c>
      <c r="SW26" s="17">
        <v>19.5122</v>
      </c>
      <c r="SX26" s="17">
        <v>19.51219</v>
      </c>
      <c r="SY26" s="17">
        <v>0.58781000000000005</v>
      </c>
      <c r="SZ26" s="17">
        <v>20.2</v>
      </c>
      <c r="TA26" s="17">
        <v>19.5122</v>
      </c>
      <c r="TB26" s="17">
        <v>19.51219</v>
      </c>
      <c r="TC26" s="17">
        <v>0.68781000000000003</v>
      </c>
      <c r="TD26" s="17">
        <v>20</v>
      </c>
      <c r="TE26" s="17">
        <v>19.317070000000001</v>
      </c>
      <c r="TF26" s="17">
        <v>19.317070000000001</v>
      </c>
      <c r="TG26" s="17">
        <v>0.68293000000000004</v>
      </c>
      <c r="TH26" s="17">
        <v>0.5</v>
      </c>
      <c r="TI26" s="17">
        <v>8.9770000000000003</v>
      </c>
      <c r="TJ26" s="17">
        <v>8.9770000000000003</v>
      </c>
      <c r="TK26" s="17">
        <v>-8.4770000000000003</v>
      </c>
      <c r="TL26" s="17">
        <v>12.5</v>
      </c>
      <c r="TM26" s="17">
        <v>20.401</v>
      </c>
      <c r="TN26" s="17">
        <v>20.401</v>
      </c>
      <c r="TO26" s="17">
        <v>-7.9009999999999998</v>
      </c>
      <c r="TP26" s="17">
        <v>34.700000000000003</v>
      </c>
      <c r="TQ26" s="17">
        <v>34.662999999999997</v>
      </c>
      <c r="TR26" s="17">
        <v>34.662999999999997</v>
      </c>
      <c r="TS26" s="17">
        <v>3.6999999999999998E-2</v>
      </c>
      <c r="TT26" s="17">
        <v>18.600000000000001</v>
      </c>
      <c r="TU26" s="17">
        <v>17.57863</v>
      </c>
      <c r="TV26" s="17">
        <v>44.954999999999998</v>
      </c>
      <c r="TW26" s="17">
        <v>-26.355</v>
      </c>
      <c r="TX26" s="17">
        <v>35.1</v>
      </c>
      <c r="TY26" s="17">
        <v>36.063360000000003</v>
      </c>
      <c r="TZ26" s="17">
        <v>59.911999999999999</v>
      </c>
      <c r="UA26" s="17">
        <v>-24.812000000000001</v>
      </c>
      <c r="UB26" s="17">
        <v>0</v>
      </c>
      <c r="UC26" s="17">
        <v>2.6019999999999999</v>
      </c>
      <c r="UD26" s="17">
        <v>2.6019999999999999</v>
      </c>
      <c r="UE26" s="17">
        <v>-2.6019999999999999</v>
      </c>
      <c r="UF26" s="17">
        <v>0</v>
      </c>
      <c r="UG26" s="17">
        <v>2.835</v>
      </c>
      <c r="UH26" s="17">
        <v>2.835</v>
      </c>
      <c r="UI26" s="17">
        <v>-2.835</v>
      </c>
      <c r="UJ26" s="17">
        <v>20.9</v>
      </c>
      <c r="UK26" s="17">
        <v>19.5122</v>
      </c>
      <c r="UL26" s="17">
        <v>19.51219</v>
      </c>
      <c r="UM26" s="17">
        <v>1.38781</v>
      </c>
      <c r="UN26" s="17">
        <v>7</v>
      </c>
      <c r="UO26" s="17">
        <v>7</v>
      </c>
      <c r="UP26" s="17">
        <v>7</v>
      </c>
      <c r="UQ26" s="17">
        <v>0</v>
      </c>
      <c r="UR26" s="17">
        <v>9.3000000000000007</v>
      </c>
      <c r="US26" s="17">
        <v>8.3000000000000007</v>
      </c>
      <c r="UT26" s="17">
        <v>8.3000000000000007</v>
      </c>
      <c r="UU26" s="17">
        <v>1</v>
      </c>
      <c r="UV26" s="17">
        <v>20.399999999999999</v>
      </c>
      <c r="UW26" s="17">
        <v>19.5122</v>
      </c>
      <c r="UX26" s="17">
        <v>19.51219</v>
      </c>
      <c r="UY26" s="17">
        <v>0.88780999999999999</v>
      </c>
      <c r="UZ26" s="17">
        <v>20.399999999999999</v>
      </c>
      <c r="VA26" s="17">
        <v>19.510000000000002</v>
      </c>
      <c r="VB26" s="17">
        <v>19.510000000000002</v>
      </c>
      <c r="VC26" s="17">
        <v>0.89</v>
      </c>
      <c r="VD26" s="17">
        <v>20.2</v>
      </c>
      <c r="VE26" s="17">
        <v>19.510000000000002</v>
      </c>
      <c r="VF26" s="17">
        <v>19.510000000000002</v>
      </c>
      <c r="VG26" s="17">
        <v>0.69</v>
      </c>
      <c r="VH26" s="17">
        <v>0</v>
      </c>
      <c r="VI26" s="17">
        <v>1.579</v>
      </c>
      <c r="VJ26" s="17">
        <v>1.579</v>
      </c>
      <c r="VK26" s="17">
        <v>-1.579</v>
      </c>
      <c r="VL26" s="17">
        <v>113.33</v>
      </c>
      <c r="VM26" s="17">
        <v>28.98</v>
      </c>
      <c r="VN26" s="17">
        <v>28.98</v>
      </c>
      <c r="VO26" s="17">
        <v>84.35</v>
      </c>
      <c r="VP26" s="17">
        <v>12.5</v>
      </c>
      <c r="VQ26" s="17">
        <v>12.75</v>
      </c>
      <c r="VR26" s="17">
        <v>12.75</v>
      </c>
      <c r="VS26" s="17">
        <v>-0.25</v>
      </c>
      <c r="VT26" s="17">
        <v>133.80000000000001</v>
      </c>
      <c r="VU26" s="17">
        <v>136.03899999999999</v>
      </c>
      <c r="VV26" s="17">
        <v>136.03899999999999</v>
      </c>
      <c r="VW26" s="17">
        <v>-2.2389999999999999</v>
      </c>
      <c r="VX26" s="17">
        <v>0.6</v>
      </c>
      <c r="VY26" s="17">
        <v>0.6</v>
      </c>
      <c r="VZ26" s="17">
        <v>0.6</v>
      </c>
      <c r="WA26" s="17">
        <v>0</v>
      </c>
      <c r="WB26" s="17">
        <v>19.8</v>
      </c>
      <c r="WC26" s="17">
        <v>0.67152000000000001</v>
      </c>
      <c r="WD26" s="17">
        <v>32</v>
      </c>
      <c r="WE26" s="17">
        <v>-12.2</v>
      </c>
      <c r="WF26" s="17">
        <v>32.299999999999997</v>
      </c>
      <c r="WG26" s="17">
        <v>1.2172400000000001</v>
      </c>
      <c r="WH26" s="17">
        <v>22</v>
      </c>
      <c r="WI26" s="17">
        <v>10.3</v>
      </c>
      <c r="WJ26" s="17">
        <v>97.1</v>
      </c>
      <c r="WK26" s="17">
        <v>99.146000000000001</v>
      </c>
      <c r="WL26" s="17">
        <v>99.146000000000001</v>
      </c>
      <c r="WM26" s="17">
        <v>-2.0459999999999998</v>
      </c>
      <c r="WN26" s="17">
        <v>12.5</v>
      </c>
      <c r="WO26" s="17">
        <v>12.772</v>
      </c>
      <c r="WP26" s="17">
        <v>12.772</v>
      </c>
      <c r="WQ26" s="17">
        <v>-0.27200000000000002</v>
      </c>
      <c r="WR26" s="17">
        <v>8.5</v>
      </c>
      <c r="WS26" s="17">
        <v>7.8</v>
      </c>
      <c r="WT26" s="17">
        <v>7.8</v>
      </c>
      <c r="WU26" s="17">
        <v>0.7</v>
      </c>
      <c r="WV26" s="17">
        <v>20</v>
      </c>
      <c r="WW26" s="17">
        <v>19.317070000000001</v>
      </c>
      <c r="WX26" s="17">
        <v>19.317070000000001</v>
      </c>
      <c r="WY26" s="17">
        <v>0.68293000000000004</v>
      </c>
      <c r="WZ26" s="17"/>
      <c r="XA26" s="17"/>
      <c r="XB26" s="17"/>
      <c r="XC26" s="17">
        <v>0</v>
      </c>
      <c r="XD26" s="17">
        <v>43.52</v>
      </c>
      <c r="XE26" s="17">
        <v>45</v>
      </c>
      <c r="XF26" s="17">
        <v>45</v>
      </c>
      <c r="XG26" s="17">
        <v>-1.48</v>
      </c>
      <c r="XH26" s="17">
        <v>21.73</v>
      </c>
      <c r="XI26" s="17">
        <v>15</v>
      </c>
      <c r="XJ26" s="17">
        <v>15</v>
      </c>
      <c r="XK26" s="17">
        <v>6.73</v>
      </c>
      <c r="XL26" s="17">
        <v>29</v>
      </c>
      <c r="XM26" s="17">
        <v>29.184000000000001</v>
      </c>
      <c r="XN26" s="17">
        <v>29.184000000000001</v>
      </c>
      <c r="XO26" s="17">
        <v>-0.184</v>
      </c>
      <c r="XP26" s="17">
        <v>3.1</v>
      </c>
      <c r="XQ26" s="17">
        <v>2.8159999999999998</v>
      </c>
      <c r="XR26" s="17">
        <v>2.8159999999999998</v>
      </c>
      <c r="XS26" s="17">
        <v>0.28399999999999997</v>
      </c>
      <c r="XT26" s="17">
        <v>14</v>
      </c>
      <c r="XU26" s="17">
        <v>14</v>
      </c>
      <c r="XV26" s="17">
        <v>14</v>
      </c>
      <c r="XW26" s="17">
        <v>0</v>
      </c>
      <c r="XX26" s="17"/>
      <c r="XY26" s="17"/>
      <c r="XZ26" s="17"/>
      <c r="YA26" s="17">
        <v>0</v>
      </c>
      <c r="YB26" s="17"/>
      <c r="YC26" s="17"/>
      <c r="YD26" s="17"/>
      <c r="YE26" s="17">
        <v>0</v>
      </c>
    </row>
    <row r="27" spans="1:655" ht="24" customHeight="1" x14ac:dyDescent="0.35">
      <c r="A27" s="1"/>
      <c r="B27" s="16" t="s">
        <v>59</v>
      </c>
      <c r="C27" s="16" t="s">
        <v>823</v>
      </c>
      <c r="D27" s="17"/>
      <c r="E27" s="17"/>
      <c r="F27" s="17"/>
      <c r="G27" s="17">
        <v>0</v>
      </c>
      <c r="H27" s="17"/>
      <c r="I27" s="17"/>
      <c r="J27" s="17"/>
      <c r="K27" s="17">
        <v>0</v>
      </c>
      <c r="L27" s="17">
        <v>650.20000000000005</v>
      </c>
      <c r="M27" s="17">
        <v>646.79789000000005</v>
      </c>
      <c r="N27" s="17">
        <v>646.79789000000005</v>
      </c>
      <c r="O27" s="17">
        <v>3.40211</v>
      </c>
      <c r="P27" s="17">
        <v>215.6</v>
      </c>
      <c r="Q27" s="17">
        <v>211.44126</v>
      </c>
      <c r="R27" s="17">
        <v>211.44126</v>
      </c>
      <c r="S27" s="17">
        <v>4.1587399999999999</v>
      </c>
      <c r="T27" s="17"/>
      <c r="U27" s="17"/>
      <c r="V27" s="17"/>
      <c r="W27" s="17">
        <v>0</v>
      </c>
      <c r="X27" s="17"/>
      <c r="Y27" s="17"/>
      <c r="Z27" s="17"/>
      <c r="AA27" s="17">
        <v>0</v>
      </c>
      <c r="AB27" s="17">
        <v>92.2</v>
      </c>
      <c r="AC27" s="17">
        <v>92.226339999999993</v>
      </c>
      <c r="AD27" s="17">
        <v>92.226339999999993</v>
      </c>
      <c r="AE27" s="17">
        <v>-2.6339999999999999E-2</v>
      </c>
      <c r="AF27" s="17">
        <v>202.7</v>
      </c>
      <c r="AG27" s="17">
        <v>200.01579000000001</v>
      </c>
      <c r="AH27" s="17">
        <v>200.01578000000001</v>
      </c>
      <c r="AI27" s="17">
        <v>2.6842199999999998</v>
      </c>
      <c r="AJ27" s="17"/>
      <c r="AK27" s="17"/>
      <c r="AL27" s="17"/>
      <c r="AM27" s="17">
        <v>0</v>
      </c>
      <c r="AN27" s="17"/>
      <c r="AO27" s="17"/>
      <c r="AP27" s="17"/>
      <c r="AQ27" s="17">
        <v>0</v>
      </c>
      <c r="AR27" s="17">
        <v>131.6</v>
      </c>
      <c r="AS27" s="17">
        <v>143.55551</v>
      </c>
      <c r="AT27" s="17">
        <v>119.71281999999999</v>
      </c>
      <c r="AU27" s="17">
        <v>11.887180000000001</v>
      </c>
      <c r="AV27" s="17">
        <v>131.69999999999999</v>
      </c>
      <c r="AW27" s="17">
        <v>143.55551</v>
      </c>
      <c r="AX27" s="17">
        <v>119.71281999999999</v>
      </c>
      <c r="AY27" s="17">
        <v>11.98718</v>
      </c>
      <c r="AZ27" s="17">
        <v>132.30000000000001</v>
      </c>
      <c r="BA27" s="17">
        <v>143.55551</v>
      </c>
      <c r="BB27" s="17">
        <v>119.71281999999999</v>
      </c>
      <c r="BC27" s="17">
        <v>12.58718</v>
      </c>
      <c r="BD27" s="17">
        <v>228.8</v>
      </c>
      <c r="BE27" s="17">
        <v>215.33326</v>
      </c>
      <c r="BF27" s="17">
        <v>179.56924000000001</v>
      </c>
      <c r="BG27" s="17">
        <v>49.230759999999997</v>
      </c>
      <c r="BH27" s="17">
        <v>200</v>
      </c>
      <c r="BI27" s="17">
        <v>195.12200999999999</v>
      </c>
      <c r="BJ27" s="17">
        <v>195.12199000000001</v>
      </c>
      <c r="BK27" s="17">
        <v>4.8780099999999997</v>
      </c>
      <c r="BL27" s="17">
        <v>107</v>
      </c>
      <c r="BM27" s="17">
        <v>97.561000000000007</v>
      </c>
      <c r="BN27" s="17">
        <v>97.560990000000004</v>
      </c>
      <c r="BO27" s="17">
        <v>9.4390099999999997</v>
      </c>
      <c r="BP27" s="17">
        <v>382.4</v>
      </c>
      <c r="BQ27" s="17">
        <v>383.16584999999998</v>
      </c>
      <c r="BR27" s="17">
        <v>568.29853000000003</v>
      </c>
      <c r="BS27" s="17">
        <v>-185.89852999999999</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154.19999999999999</v>
      </c>
      <c r="CO27" s="17">
        <v>151.21779000000001</v>
      </c>
      <c r="CP27" s="17">
        <v>151.21779000000001</v>
      </c>
      <c r="CQ27" s="17">
        <v>2.9822099999999998</v>
      </c>
      <c r="CR27" s="17">
        <v>7.4</v>
      </c>
      <c r="CS27" s="17">
        <v>7.5928399999999998</v>
      </c>
      <c r="CT27" s="17">
        <v>3.8486199999999999</v>
      </c>
      <c r="CU27" s="17">
        <v>3.55138</v>
      </c>
      <c r="CV27" s="17">
        <v>3.7</v>
      </c>
      <c r="CW27" s="17">
        <v>4.1677999999999997</v>
      </c>
      <c r="CX27" s="17">
        <v>2.1125500000000001</v>
      </c>
      <c r="CY27" s="17">
        <v>1.58745</v>
      </c>
      <c r="CZ27" s="17">
        <v>0</v>
      </c>
      <c r="DA27" s="17"/>
      <c r="DB27" s="17"/>
      <c r="DC27" s="17">
        <v>0</v>
      </c>
      <c r="DD27" s="17">
        <v>6.4</v>
      </c>
      <c r="DE27" s="17">
        <v>6.8787000000000003</v>
      </c>
      <c r="DF27" s="17">
        <v>6.8787000000000003</v>
      </c>
      <c r="DG27" s="17">
        <v>-0.47870000000000001</v>
      </c>
      <c r="DH27" s="17">
        <v>10.1</v>
      </c>
      <c r="DI27" s="17">
        <v>9.9997900000000008</v>
      </c>
      <c r="DJ27" s="17">
        <v>9.9997900000000008</v>
      </c>
      <c r="DK27" s="17">
        <v>0.10020999999999999</v>
      </c>
      <c r="DL27" s="17">
        <v>143.1</v>
      </c>
      <c r="DM27" s="17">
        <v>143</v>
      </c>
      <c r="DN27" s="17">
        <v>143</v>
      </c>
      <c r="DO27" s="17">
        <v>0.1</v>
      </c>
      <c r="DP27" s="17">
        <v>8.8000000000000007</v>
      </c>
      <c r="DQ27" s="17">
        <v>8.9130000000000003</v>
      </c>
      <c r="DR27" s="17">
        <v>8.9130000000000003</v>
      </c>
      <c r="DS27" s="17">
        <v>-0.113</v>
      </c>
      <c r="DT27" s="17"/>
      <c r="DU27" s="17"/>
      <c r="DV27" s="17"/>
      <c r="DW27" s="17">
        <v>0</v>
      </c>
      <c r="DX27" s="17"/>
      <c r="DY27" s="17"/>
      <c r="DZ27" s="17"/>
      <c r="EA27" s="17">
        <v>0</v>
      </c>
      <c r="EB27" s="17"/>
      <c r="EC27" s="17"/>
      <c r="ED27" s="17"/>
      <c r="EE27" s="17">
        <v>0</v>
      </c>
      <c r="EF27" s="17">
        <v>110.9</v>
      </c>
      <c r="EG27" s="17">
        <v>112.90537</v>
      </c>
      <c r="EH27" s="17">
        <v>112.90536</v>
      </c>
      <c r="EI27" s="17">
        <v>-2.00536</v>
      </c>
      <c r="EJ27" s="17">
        <v>221.9</v>
      </c>
      <c r="EK27" s="17">
        <v>221.55625000000001</v>
      </c>
      <c r="EL27" s="17">
        <v>221.25516999999999</v>
      </c>
      <c r="EM27" s="17">
        <v>0.64483000000000001</v>
      </c>
      <c r="EN27" s="17"/>
      <c r="EO27" s="17"/>
      <c r="EP27" s="17"/>
      <c r="EQ27" s="17">
        <v>0</v>
      </c>
      <c r="ER27" s="17"/>
      <c r="ES27" s="17"/>
      <c r="ET27" s="17"/>
      <c r="EU27" s="17">
        <v>0</v>
      </c>
      <c r="EV27" s="17"/>
      <c r="EW27" s="17"/>
      <c r="EX27" s="17"/>
      <c r="EY27" s="17">
        <v>0</v>
      </c>
      <c r="EZ27" s="17">
        <v>6.4</v>
      </c>
      <c r="FA27" s="17">
        <v>6.39</v>
      </c>
      <c r="FB27" s="17">
        <v>6.39</v>
      </c>
      <c r="FC27" s="17">
        <v>0.01</v>
      </c>
      <c r="FD27" s="17">
        <v>462.4</v>
      </c>
      <c r="FE27" s="17">
        <v>458.87804999999997</v>
      </c>
      <c r="FF27" s="17">
        <v>458.87804999999997</v>
      </c>
      <c r="FG27" s="17">
        <v>3.5219499999999999</v>
      </c>
      <c r="FH27" s="17">
        <v>81.8</v>
      </c>
      <c r="FI27" s="17">
        <v>81.954149999999998</v>
      </c>
      <c r="FJ27" s="17">
        <v>81.954149999999998</v>
      </c>
      <c r="FK27" s="17">
        <v>-0.15415000000000001</v>
      </c>
      <c r="FL27" s="17">
        <v>149</v>
      </c>
      <c r="FM27" s="17">
        <v>148.62634</v>
      </c>
      <c r="FN27" s="17">
        <v>148.62634</v>
      </c>
      <c r="FO27" s="17">
        <v>0.37365999999999999</v>
      </c>
      <c r="FP27" s="17">
        <v>42.2</v>
      </c>
      <c r="FQ27" s="17">
        <v>41.498959999999997</v>
      </c>
      <c r="FR27" s="17">
        <v>41.498959999999997</v>
      </c>
      <c r="FS27" s="17">
        <v>0.70104</v>
      </c>
      <c r="FT27" s="17">
        <v>18.5</v>
      </c>
      <c r="FU27" s="17">
        <v>19.28585</v>
      </c>
      <c r="FV27" s="17">
        <v>19.28585</v>
      </c>
      <c r="FW27" s="17">
        <v>-0.78585000000000005</v>
      </c>
      <c r="FX27" s="17">
        <v>19.7</v>
      </c>
      <c r="FY27" s="17">
        <v>19.317070000000001</v>
      </c>
      <c r="FZ27" s="17">
        <v>19.317070000000001</v>
      </c>
      <c r="GA27" s="17">
        <v>0.38292999999999999</v>
      </c>
      <c r="GB27" s="17">
        <v>81.7</v>
      </c>
      <c r="GC27" s="17">
        <v>82.595079999999996</v>
      </c>
      <c r="GD27" s="17">
        <v>82.595079999999996</v>
      </c>
      <c r="GE27" s="17">
        <v>-0.89507999999999999</v>
      </c>
      <c r="GF27" s="17"/>
      <c r="GG27" s="17"/>
      <c r="GH27" s="17"/>
      <c r="GI27" s="17">
        <v>0</v>
      </c>
      <c r="GJ27" s="17"/>
      <c r="GK27" s="17"/>
      <c r="GL27" s="17"/>
      <c r="GM27" s="17">
        <v>0</v>
      </c>
      <c r="GN27" s="17"/>
      <c r="GO27" s="17"/>
      <c r="GP27" s="17"/>
      <c r="GQ27" s="17">
        <v>0</v>
      </c>
      <c r="GR27" s="17">
        <v>110</v>
      </c>
      <c r="GS27" s="17">
        <v>110.91316999999999</v>
      </c>
      <c r="GT27" s="17">
        <v>110.91316999999999</v>
      </c>
      <c r="GU27" s="17">
        <v>-0.91317000000000004</v>
      </c>
      <c r="GV27" s="17"/>
      <c r="GW27" s="17"/>
      <c r="GX27" s="17"/>
      <c r="GY27" s="17">
        <v>0</v>
      </c>
      <c r="GZ27" s="17">
        <v>8.6999999999999993</v>
      </c>
      <c r="HA27" s="17">
        <v>8.8668200000000006</v>
      </c>
      <c r="HB27" s="17">
        <v>8.8668099999999992</v>
      </c>
      <c r="HC27" s="17">
        <v>-0.16681000000000001</v>
      </c>
      <c r="HD27" s="17">
        <v>46.8</v>
      </c>
      <c r="HE27" s="17">
        <v>47.26634</v>
      </c>
      <c r="HF27" s="17">
        <v>47.26634</v>
      </c>
      <c r="HG27" s="17">
        <v>-0.46633999999999998</v>
      </c>
      <c r="HH27" s="17">
        <v>45.9</v>
      </c>
      <c r="HI27" s="17">
        <v>44.275120000000001</v>
      </c>
      <c r="HJ27" s="17">
        <v>44.275120000000001</v>
      </c>
      <c r="HK27" s="17">
        <v>1.6248800000000001</v>
      </c>
      <c r="HL27" s="17">
        <v>3.8</v>
      </c>
      <c r="HM27" s="17">
        <v>3.8872599999999999</v>
      </c>
      <c r="HN27" s="17">
        <v>3.8872599999999999</v>
      </c>
      <c r="HO27" s="17">
        <v>-8.7260000000000004E-2</v>
      </c>
      <c r="HP27" s="17">
        <v>40.299999999999997</v>
      </c>
      <c r="HQ27" s="17">
        <v>34.419510000000002</v>
      </c>
      <c r="HR27" s="17">
        <v>34.419510000000002</v>
      </c>
      <c r="HS27" s="17">
        <v>5.88049</v>
      </c>
      <c r="HT27" s="17">
        <v>88</v>
      </c>
      <c r="HU27" s="17">
        <v>84</v>
      </c>
      <c r="HV27" s="17">
        <v>84</v>
      </c>
      <c r="HW27" s="17">
        <v>4</v>
      </c>
      <c r="HX27" s="17">
        <v>95.8</v>
      </c>
      <c r="HY27" s="17">
        <v>95.918049999999994</v>
      </c>
      <c r="HZ27" s="17">
        <v>85.482619999999997</v>
      </c>
      <c r="IA27" s="17">
        <v>10.31738</v>
      </c>
      <c r="IB27" s="17"/>
      <c r="IC27" s="17"/>
      <c r="ID27" s="17"/>
      <c r="IE27" s="17">
        <v>0</v>
      </c>
      <c r="IF27" s="17"/>
      <c r="IG27" s="17"/>
      <c r="IH27" s="17"/>
      <c r="II27" s="17">
        <v>0</v>
      </c>
      <c r="IJ27" s="17">
        <v>45.7</v>
      </c>
      <c r="IK27" s="17">
        <v>48.41648</v>
      </c>
      <c r="IL27" s="17">
        <v>48.416469999999997</v>
      </c>
      <c r="IM27" s="17">
        <v>-2.7164700000000002</v>
      </c>
      <c r="IN27" s="17"/>
      <c r="IO27" s="17"/>
      <c r="IP27" s="17"/>
      <c r="IQ27" s="17">
        <v>0</v>
      </c>
      <c r="IR27" s="17"/>
      <c r="IS27" s="17"/>
      <c r="IT27" s="17"/>
      <c r="IU27" s="17">
        <v>0</v>
      </c>
      <c r="IV27" s="17"/>
      <c r="IW27" s="17"/>
      <c r="IX27" s="17"/>
      <c r="IY27" s="17">
        <v>0</v>
      </c>
      <c r="IZ27" s="17">
        <v>86.9</v>
      </c>
      <c r="JA27" s="17">
        <v>88.815600000000003</v>
      </c>
      <c r="JB27" s="17">
        <v>88.815600000000003</v>
      </c>
      <c r="JC27" s="17">
        <v>-1.9156</v>
      </c>
      <c r="JD27" s="17">
        <v>157.5</v>
      </c>
      <c r="JE27" s="17">
        <v>154.52991</v>
      </c>
      <c r="JF27" s="17">
        <v>178.72721999999999</v>
      </c>
      <c r="JG27" s="17">
        <v>-21.227219999999999</v>
      </c>
      <c r="JH27" s="17"/>
      <c r="JI27" s="17"/>
      <c r="JJ27" s="17"/>
      <c r="JK27" s="17">
        <v>0</v>
      </c>
      <c r="JL27" s="17">
        <v>67.8</v>
      </c>
      <c r="JM27" s="17"/>
      <c r="JN27" s="17">
        <v>178.72721999999999</v>
      </c>
      <c r="JO27" s="17">
        <v>-110.92722000000001</v>
      </c>
      <c r="JP27" s="17">
        <v>66.7</v>
      </c>
      <c r="JQ27" s="17">
        <v>77.264960000000002</v>
      </c>
      <c r="JR27" s="17">
        <v>178.72721999999999</v>
      </c>
      <c r="JS27" s="17">
        <v>-112.02722</v>
      </c>
      <c r="JT27" s="17">
        <v>73.3</v>
      </c>
      <c r="JU27" s="17">
        <v>72.405370000000005</v>
      </c>
      <c r="JV27" s="17">
        <v>0</v>
      </c>
      <c r="JW27" s="17">
        <v>73.3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3.9931199999999998</v>
      </c>
      <c r="LB27" s="17">
        <v>3.9931199999999998</v>
      </c>
      <c r="LC27" s="17">
        <v>0.60687999999999998</v>
      </c>
      <c r="LD27" s="17">
        <v>264.10000000000002</v>
      </c>
      <c r="LE27" s="17">
        <v>271.12195000000003</v>
      </c>
      <c r="LF27" s="17">
        <v>271.12194</v>
      </c>
      <c r="LG27" s="17">
        <v>-7.0219399999999998</v>
      </c>
      <c r="LH27" s="17">
        <v>132.1</v>
      </c>
      <c r="LI27" s="17">
        <v>133.67995999999999</v>
      </c>
      <c r="LJ27" s="17">
        <v>133.67995999999999</v>
      </c>
      <c r="LK27" s="17">
        <v>-1.57996</v>
      </c>
      <c r="LL27" s="17">
        <v>64.900000000000006</v>
      </c>
      <c r="LM27" s="17">
        <v>67.461460000000002</v>
      </c>
      <c r="LN27" s="17">
        <v>67.461460000000002</v>
      </c>
      <c r="LO27" s="17">
        <v>-2.5614599999999998</v>
      </c>
      <c r="LP27" s="17">
        <v>80.3</v>
      </c>
      <c r="LQ27" s="17">
        <v>78.567999999999998</v>
      </c>
      <c r="LR27" s="17">
        <v>78.567989999999995</v>
      </c>
      <c r="LS27" s="17">
        <v>1.73201</v>
      </c>
      <c r="LT27" s="17">
        <v>30.6</v>
      </c>
      <c r="LU27" s="17">
        <v>30.097560000000001</v>
      </c>
      <c r="LV27" s="17">
        <v>30.097560000000001</v>
      </c>
      <c r="LW27" s="17">
        <v>0.50244</v>
      </c>
      <c r="LX27" s="17"/>
      <c r="LY27" s="17"/>
      <c r="LZ27" s="17"/>
      <c r="MA27" s="17">
        <v>0</v>
      </c>
      <c r="MB27" s="17"/>
      <c r="MC27" s="17"/>
      <c r="MD27" s="17"/>
      <c r="ME27" s="17">
        <v>0</v>
      </c>
      <c r="MF27" s="17"/>
      <c r="MG27" s="17"/>
      <c r="MH27" s="17"/>
      <c r="MI27" s="17">
        <v>0</v>
      </c>
      <c r="MJ27" s="17">
        <v>143.19999999999999</v>
      </c>
      <c r="MK27" s="17">
        <v>146.66612000000001</v>
      </c>
      <c r="ML27" s="17">
        <v>138.99775</v>
      </c>
      <c r="MM27" s="17">
        <v>4.2022500000000003</v>
      </c>
      <c r="MN27" s="17">
        <v>144.69999999999999</v>
      </c>
      <c r="MO27" s="17">
        <v>146.66612000000001</v>
      </c>
      <c r="MP27" s="17">
        <v>138.99775</v>
      </c>
      <c r="MQ27" s="17">
        <v>5.7022500000000003</v>
      </c>
      <c r="MR27" s="17">
        <v>147.80000000000001</v>
      </c>
      <c r="MS27" s="17">
        <v>146.66612000000001</v>
      </c>
      <c r="MT27" s="17">
        <v>138.99775</v>
      </c>
      <c r="MU27" s="17">
        <v>8.8022500000000008</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114.8</v>
      </c>
      <c r="NQ27" s="17">
        <v>191.99999</v>
      </c>
      <c r="NR27" s="17">
        <v>0</v>
      </c>
      <c r="NS27" s="17">
        <v>114.8</v>
      </c>
      <c r="NT27" s="17">
        <v>51.3</v>
      </c>
      <c r="NU27" s="17">
        <v>96</v>
      </c>
      <c r="NV27" s="17"/>
      <c r="NW27" s="17">
        <v>51.3</v>
      </c>
      <c r="NX27" s="17">
        <v>1</v>
      </c>
      <c r="NY27" s="17">
        <v>0.82599999999999996</v>
      </c>
      <c r="NZ27" s="17">
        <v>0.82599999999999996</v>
      </c>
      <c r="OA27" s="17">
        <v>0.17399999999999999</v>
      </c>
      <c r="OB27" s="17">
        <v>71.599999999999994</v>
      </c>
      <c r="OC27" s="17">
        <v>77.410439999999994</v>
      </c>
      <c r="OD27" s="17">
        <v>93.444000000000003</v>
      </c>
      <c r="OE27" s="17">
        <v>-21.844000000000001</v>
      </c>
      <c r="OF27" s="17">
        <v>72.3</v>
      </c>
      <c r="OG27" s="17">
        <v>71.995999999999995</v>
      </c>
      <c r="OH27" s="17">
        <v>71.995999999999995</v>
      </c>
      <c r="OI27" s="17">
        <v>0.30399999999999999</v>
      </c>
      <c r="OJ27" s="17">
        <v>0</v>
      </c>
      <c r="OK27" s="17">
        <v>2.9460000000000002</v>
      </c>
      <c r="OL27" s="17">
        <v>2.9460000000000002</v>
      </c>
      <c r="OM27" s="17">
        <v>-2.9460000000000002</v>
      </c>
      <c r="ON27" s="17"/>
      <c r="OO27" s="17"/>
      <c r="OP27" s="17"/>
      <c r="OQ27" s="17">
        <v>0</v>
      </c>
      <c r="OR27" s="17">
        <v>0.3</v>
      </c>
      <c r="OS27" s="17">
        <v>0.2</v>
      </c>
      <c r="OT27" s="17">
        <v>0.2</v>
      </c>
      <c r="OU27" s="17">
        <v>0.1</v>
      </c>
      <c r="OV27" s="17">
        <v>19.8</v>
      </c>
      <c r="OW27" s="17"/>
      <c r="OX27" s="17">
        <v>17.560970000000001</v>
      </c>
      <c r="OY27" s="17">
        <v>2.2390300000000001</v>
      </c>
      <c r="OZ27" s="17">
        <v>10.4</v>
      </c>
      <c r="PA27" s="17">
        <v>9.9830000000000005</v>
      </c>
      <c r="PB27" s="17">
        <v>9.9830000000000005</v>
      </c>
      <c r="PC27" s="17">
        <v>0.41699999999999998</v>
      </c>
      <c r="PD27" s="17">
        <v>5.5</v>
      </c>
      <c r="PE27" s="17">
        <v>5.67</v>
      </c>
      <c r="PF27" s="17">
        <v>5.67</v>
      </c>
      <c r="PG27" s="17">
        <v>-0.17</v>
      </c>
      <c r="PH27" s="17">
        <v>1.2</v>
      </c>
      <c r="PI27" s="17">
        <v>1</v>
      </c>
      <c r="PJ27" s="17">
        <v>1</v>
      </c>
      <c r="PK27" s="17">
        <v>0.2</v>
      </c>
      <c r="PL27" s="17">
        <v>1.72</v>
      </c>
      <c r="PM27" s="17">
        <v>1.8</v>
      </c>
      <c r="PN27" s="17">
        <v>1.8</v>
      </c>
      <c r="PO27" s="17">
        <v>-0.08</v>
      </c>
      <c r="PP27" s="17">
        <v>4.2</v>
      </c>
      <c r="PQ27" s="17">
        <v>4.5999999999999996</v>
      </c>
      <c r="PR27" s="17">
        <v>4.5999999999999996</v>
      </c>
      <c r="PS27" s="17">
        <v>-0.4</v>
      </c>
      <c r="PT27" s="17">
        <v>20.5</v>
      </c>
      <c r="PU27" s="17">
        <v>19.5122</v>
      </c>
      <c r="PV27" s="17">
        <v>19.51219</v>
      </c>
      <c r="PW27" s="17">
        <v>0.98780999999999997</v>
      </c>
      <c r="PX27" s="17">
        <v>20</v>
      </c>
      <c r="PY27" s="17">
        <v>19.5122</v>
      </c>
      <c r="PZ27" s="17">
        <v>19.51219</v>
      </c>
      <c r="QA27" s="17">
        <v>0.48781000000000002</v>
      </c>
      <c r="QB27" s="17">
        <v>18.899999999999999</v>
      </c>
      <c r="QC27" s="17">
        <v>17.560980000000001</v>
      </c>
      <c r="QD27" s="17">
        <v>17.560970000000001</v>
      </c>
      <c r="QE27" s="17">
        <v>1.3390299999999999</v>
      </c>
      <c r="QF27" s="17">
        <v>3.5</v>
      </c>
      <c r="QG27" s="17">
        <v>3.5</v>
      </c>
      <c r="QH27" s="17">
        <v>3.5</v>
      </c>
      <c r="QI27" s="17">
        <v>0</v>
      </c>
      <c r="QJ27" s="17">
        <v>9.3000000000000007</v>
      </c>
      <c r="QK27" s="17">
        <v>9.1999999999999993</v>
      </c>
      <c r="QL27" s="17">
        <v>9.1999999999999993</v>
      </c>
      <c r="QM27" s="17">
        <v>0.1</v>
      </c>
      <c r="QN27" s="17">
        <v>13.6</v>
      </c>
      <c r="QO27" s="17">
        <v>13.939</v>
      </c>
      <c r="QP27" s="17">
        <v>13.939</v>
      </c>
      <c r="QQ27" s="17">
        <v>-0.33900000000000002</v>
      </c>
      <c r="QR27" s="17">
        <v>17.2</v>
      </c>
      <c r="QS27" s="17">
        <v>17.437000000000001</v>
      </c>
      <c r="QT27" s="17">
        <v>17.437000000000001</v>
      </c>
      <c r="QU27" s="17">
        <v>-0.23699999999999999</v>
      </c>
      <c r="QV27" s="17">
        <v>24.6</v>
      </c>
      <c r="QW27" s="17">
        <v>26.053999999999998</v>
      </c>
      <c r="QX27" s="17">
        <v>26.053999999999998</v>
      </c>
      <c r="QY27" s="17">
        <v>-1.454</v>
      </c>
      <c r="QZ27" s="17">
        <v>71</v>
      </c>
      <c r="RA27" s="17">
        <v>67.586860000000001</v>
      </c>
      <c r="RB27" s="17">
        <v>74.114000000000004</v>
      </c>
      <c r="RC27" s="17">
        <v>-3.1139999999999999</v>
      </c>
      <c r="RD27" s="17">
        <v>4.8</v>
      </c>
      <c r="RE27" s="17">
        <v>4.2</v>
      </c>
      <c r="RF27" s="17">
        <v>4.2</v>
      </c>
      <c r="RG27" s="17">
        <v>0.6</v>
      </c>
      <c r="RH27" s="17">
        <v>2.4</v>
      </c>
      <c r="RI27" s="17">
        <v>2.4</v>
      </c>
      <c r="RJ27" s="17">
        <v>2.4</v>
      </c>
      <c r="RK27" s="17">
        <v>0</v>
      </c>
      <c r="RL27" s="17">
        <v>2.4</v>
      </c>
      <c r="RM27" s="17">
        <v>2.4</v>
      </c>
      <c r="RN27" s="17">
        <v>2.4</v>
      </c>
      <c r="RO27" s="17">
        <v>0</v>
      </c>
      <c r="RP27" s="17"/>
      <c r="RQ27" s="17"/>
      <c r="RR27" s="17"/>
      <c r="RS27" s="17">
        <v>0</v>
      </c>
      <c r="RT27" s="17">
        <v>17.7</v>
      </c>
      <c r="RU27" s="17">
        <v>17.678999999999998</v>
      </c>
      <c r="RV27" s="17">
        <v>17.678999999999998</v>
      </c>
      <c r="RW27" s="17">
        <v>2.1000000000000001E-2</v>
      </c>
      <c r="RX27" s="17">
        <v>0</v>
      </c>
      <c r="RY27" s="17">
        <v>3.2010000000000001</v>
      </c>
      <c r="RZ27" s="17">
        <v>3.2010000000000001</v>
      </c>
      <c r="SA27" s="17">
        <v>-3.2010000000000001</v>
      </c>
      <c r="SB27" s="17">
        <v>20.2</v>
      </c>
      <c r="SC27" s="17">
        <v>19.869240000000001</v>
      </c>
      <c r="SD27" s="17">
        <v>19.869240000000001</v>
      </c>
      <c r="SE27" s="17">
        <v>0.33076</v>
      </c>
      <c r="SF27" s="17">
        <v>3</v>
      </c>
      <c r="SG27" s="17">
        <v>2</v>
      </c>
      <c r="SH27" s="17">
        <v>2</v>
      </c>
      <c r="SI27" s="17">
        <v>1</v>
      </c>
      <c r="SJ27" s="17"/>
      <c r="SK27" s="17"/>
      <c r="SL27" s="17">
        <v>0.7</v>
      </c>
      <c r="SM27" s="17">
        <v>-0.7</v>
      </c>
      <c r="SN27" s="17">
        <v>14.7</v>
      </c>
      <c r="SO27" s="17">
        <v>16</v>
      </c>
      <c r="SP27" s="17">
        <v>16</v>
      </c>
      <c r="SQ27" s="17">
        <v>-1.3</v>
      </c>
      <c r="SR27" s="17">
        <v>9.6</v>
      </c>
      <c r="SS27" s="17">
        <v>9.6999999999999993</v>
      </c>
      <c r="ST27" s="17">
        <v>9.6999999999999993</v>
      </c>
      <c r="SU27" s="17">
        <v>-0.1</v>
      </c>
      <c r="SV27" s="17">
        <v>20.2</v>
      </c>
      <c r="SW27" s="17">
        <v>19.5122</v>
      </c>
      <c r="SX27" s="17">
        <v>19.51219</v>
      </c>
      <c r="SY27" s="17">
        <v>0.68781000000000003</v>
      </c>
      <c r="SZ27" s="17">
        <v>20.3</v>
      </c>
      <c r="TA27" s="17">
        <v>19.5122</v>
      </c>
      <c r="TB27" s="17">
        <v>19.51219</v>
      </c>
      <c r="TC27" s="17">
        <v>0.78781000000000001</v>
      </c>
      <c r="TD27" s="17">
        <v>20</v>
      </c>
      <c r="TE27" s="17">
        <v>19.317070000000001</v>
      </c>
      <c r="TF27" s="17">
        <v>19.317070000000001</v>
      </c>
      <c r="TG27" s="17">
        <v>0.68293000000000004</v>
      </c>
      <c r="TH27" s="17">
        <v>0.1</v>
      </c>
      <c r="TI27" s="17">
        <v>8.5079999999999991</v>
      </c>
      <c r="TJ27" s="17">
        <v>8.5079999999999991</v>
      </c>
      <c r="TK27" s="17">
        <v>-8.4079999999999995</v>
      </c>
      <c r="TL27" s="17">
        <v>13.7</v>
      </c>
      <c r="TM27" s="17">
        <v>24.478999999999999</v>
      </c>
      <c r="TN27" s="17">
        <v>24.478999999999999</v>
      </c>
      <c r="TO27" s="17">
        <v>-10.779</v>
      </c>
      <c r="TP27" s="17">
        <v>34.799999999999997</v>
      </c>
      <c r="TQ27" s="17">
        <v>34.875999999999998</v>
      </c>
      <c r="TR27" s="17">
        <v>34.875999999999998</v>
      </c>
      <c r="TS27" s="17">
        <v>-7.5999999999999998E-2</v>
      </c>
      <c r="TT27" s="17">
        <v>19.100000000000001</v>
      </c>
      <c r="TU27" s="17">
        <v>29.24728</v>
      </c>
      <c r="TV27" s="17">
        <v>48.719000000000001</v>
      </c>
      <c r="TW27" s="17">
        <v>-29.619</v>
      </c>
      <c r="TX27" s="17">
        <v>37.9</v>
      </c>
      <c r="TY27" s="17">
        <v>44.41169</v>
      </c>
      <c r="TZ27" s="17">
        <v>61.923999999999999</v>
      </c>
      <c r="UA27" s="17">
        <v>-24.024000000000001</v>
      </c>
      <c r="UB27" s="17">
        <v>0</v>
      </c>
      <c r="UC27" s="17">
        <v>3.3889999999999998</v>
      </c>
      <c r="UD27" s="17">
        <v>3.3889999999999998</v>
      </c>
      <c r="UE27" s="17">
        <v>-3.3889999999999998</v>
      </c>
      <c r="UF27" s="17">
        <v>0</v>
      </c>
      <c r="UG27" s="17">
        <v>3.6030000000000002</v>
      </c>
      <c r="UH27" s="17">
        <v>3.6030000000000002</v>
      </c>
      <c r="UI27" s="17">
        <v>-3.6030000000000002</v>
      </c>
      <c r="UJ27" s="17">
        <v>20.9</v>
      </c>
      <c r="UK27" s="17">
        <v>19.5122</v>
      </c>
      <c r="UL27" s="17">
        <v>19.51219</v>
      </c>
      <c r="UM27" s="17">
        <v>1.38781</v>
      </c>
      <c r="UN27" s="17">
        <v>6.9</v>
      </c>
      <c r="UO27" s="17">
        <v>7</v>
      </c>
      <c r="UP27" s="17">
        <v>7</v>
      </c>
      <c r="UQ27" s="17">
        <v>-0.1</v>
      </c>
      <c r="UR27" s="17">
        <v>9.4</v>
      </c>
      <c r="US27" s="17">
        <v>8.3000000000000007</v>
      </c>
      <c r="UT27" s="17">
        <v>8.3000000000000007</v>
      </c>
      <c r="UU27" s="17">
        <v>1.1000000000000001</v>
      </c>
      <c r="UV27" s="17">
        <v>20.399999999999999</v>
      </c>
      <c r="UW27" s="17">
        <v>19.5122</v>
      </c>
      <c r="UX27" s="17">
        <v>19.51219</v>
      </c>
      <c r="UY27" s="17">
        <v>0.88780999999999999</v>
      </c>
      <c r="UZ27" s="17">
        <v>20.399999999999999</v>
      </c>
      <c r="VA27" s="17">
        <v>19.510000000000002</v>
      </c>
      <c r="VB27" s="17">
        <v>19.510000000000002</v>
      </c>
      <c r="VC27" s="17">
        <v>0.89</v>
      </c>
      <c r="VD27" s="17">
        <v>20.2</v>
      </c>
      <c r="VE27" s="17">
        <v>19.510000000000002</v>
      </c>
      <c r="VF27" s="17">
        <v>19.510000000000002</v>
      </c>
      <c r="VG27" s="17">
        <v>0.69</v>
      </c>
      <c r="VH27" s="17">
        <v>0</v>
      </c>
      <c r="VI27" s="17">
        <v>1.7929999999999999</v>
      </c>
      <c r="VJ27" s="17">
        <v>1.7929999999999999</v>
      </c>
      <c r="VK27" s="17">
        <v>-1.7929999999999999</v>
      </c>
      <c r="VL27" s="17">
        <v>115.3</v>
      </c>
      <c r="VM27" s="17">
        <v>34.090000000000003</v>
      </c>
      <c r="VN27" s="17">
        <v>34.090000000000003</v>
      </c>
      <c r="VO27" s="17">
        <v>81.209999999999994</v>
      </c>
      <c r="VP27" s="17">
        <v>14.2</v>
      </c>
      <c r="VQ27" s="17">
        <v>14.454000000000001</v>
      </c>
      <c r="VR27" s="17">
        <v>14.454000000000001</v>
      </c>
      <c r="VS27" s="17">
        <v>-0.254</v>
      </c>
      <c r="VT27" s="17">
        <v>134.4</v>
      </c>
      <c r="VU27" s="17">
        <v>137.16499999999999</v>
      </c>
      <c r="VV27" s="17">
        <v>137.16499999999999</v>
      </c>
      <c r="VW27" s="17">
        <v>-2.7650000000000001</v>
      </c>
      <c r="VX27" s="17">
        <v>0.6</v>
      </c>
      <c r="VY27" s="17">
        <v>0.6</v>
      </c>
      <c r="VZ27" s="17">
        <v>0.6</v>
      </c>
      <c r="WA27" s="17">
        <v>0</v>
      </c>
      <c r="WB27" s="17">
        <v>40.9</v>
      </c>
      <c r="WC27" s="17">
        <v>0.94667999999999997</v>
      </c>
      <c r="WD27" s="17">
        <v>32</v>
      </c>
      <c r="WE27" s="17">
        <v>8.9</v>
      </c>
      <c r="WF27" s="17">
        <v>40.799999999999997</v>
      </c>
      <c r="WG27" s="17">
        <v>0.51175000000000004</v>
      </c>
      <c r="WH27" s="17">
        <v>25</v>
      </c>
      <c r="WI27" s="17">
        <v>15.8</v>
      </c>
      <c r="WJ27" s="17">
        <v>97.8</v>
      </c>
      <c r="WK27" s="17">
        <v>100.08799999999999</v>
      </c>
      <c r="WL27" s="17">
        <v>100.08799999999999</v>
      </c>
      <c r="WM27" s="17">
        <v>-2.2879999999999998</v>
      </c>
      <c r="WN27" s="17">
        <v>14.3</v>
      </c>
      <c r="WO27" s="17">
        <v>14.554</v>
      </c>
      <c r="WP27" s="17">
        <v>14.554</v>
      </c>
      <c r="WQ27" s="17">
        <v>-0.254</v>
      </c>
      <c r="WR27" s="17">
        <v>8.5</v>
      </c>
      <c r="WS27" s="17">
        <v>7.8</v>
      </c>
      <c r="WT27" s="17">
        <v>7.8</v>
      </c>
      <c r="WU27" s="17">
        <v>0.7</v>
      </c>
      <c r="WV27" s="17">
        <v>20</v>
      </c>
      <c r="WW27" s="17">
        <v>19.317070000000001</v>
      </c>
      <c r="WX27" s="17">
        <v>19.317070000000001</v>
      </c>
      <c r="WY27" s="17">
        <v>0.68293000000000004</v>
      </c>
      <c r="WZ27" s="17"/>
      <c r="XA27" s="17"/>
      <c r="XB27" s="17"/>
      <c r="XC27" s="17">
        <v>0</v>
      </c>
      <c r="XD27" s="17">
        <v>43.45</v>
      </c>
      <c r="XE27" s="17">
        <v>45</v>
      </c>
      <c r="XF27" s="17">
        <v>45</v>
      </c>
      <c r="XG27" s="17">
        <v>-1.55</v>
      </c>
      <c r="XH27" s="17">
        <v>21.33</v>
      </c>
      <c r="XI27" s="17">
        <v>15</v>
      </c>
      <c r="XJ27" s="17">
        <v>15</v>
      </c>
      <c r="XK27" s="17">
        <v>6.33</v>
      </c>
      <c r="XL27" s="17">
        <v>28.7</v>
      </c>
      <c r="XM27" s="17">
        <v>29.184000000000001</v>
      </c>
      <c r="XN27" s="17">
        <v>29.184000000000001</v>
      </c>
      <c r="XO27" s="17">
        <v>-0.48399999999999999</v>
      </c>
      <c r="XP27" s="17">
        <v>3</v>
      </c>
      <c r="XQ27" s="17">
        <v>2.8159999999999998</v>
      </c>
      <c r="XR27" s="17">
        <v>2.8159999999999998</v>
      </c>
      <c r="XS27" s="17">
        <v>0.184</v>
      </c>
      <c r="XT27" s="17">
        <v>14</v>
      </c>
      <c r="XU27" s="17">
        <v>14</v>
      </c>
      <c r="XV27" s="17">
        <v>14</v>
      </c>
      <c r="XW27" s="17">
        <v>0</v>
      </c>
      <c r="XX27" s="17"/>
      <c r="XY27" s="17"/>
      <c r="XZ27" s="17"/>
      <c r="YA27" s="17">
        <v>0</v>
      </c>
      <c r="YB27" s="17"/>
      <c r="YC27" s="17"/>
      <c r="YD27" s="17"/>
      <c r="YE27" s="17">
        <v>0</v>
      </c>
    </row>
    <row r="28" spans="1:655" ht="24" customHeight="1" x14ac:dyDescent="0.35">
      <c r="A28" s="1"/>
      <c r="B28" s="16" t="s">
        <v>59</v>
      </c>
      <c r="C28" s="16" t="s">
        <v>824</v>
      </c>
      <c r="D28" s="17"/>
      <c r="E28" s="17"/>
      <c r="F28" s="17"/>
      <c r="G28" s="17">
        <v>0</v>
      </c>
      <c r="H28" s="17"/>
      <c r="I28" s="17"/>
      <c r="J28" s="17"/>
      <c r="K28" s="17">
        <v>0</v>
      </c>
      <c r="L28" s="17">
        <v>639.79999999999995</v>
      </c>
      <c r="M28" s="17">
        <v>646.79789000000005</v>
      </c>
      <c r="N28" s="17">
        <v>646.79789000000005</v>
      </c>
      <c r="O28" s="17">
        <v>-6.9978899999999999</v>
      </c>
      <c r="P28" s="17">
        <v>214.2</v>
      </c>
      <c r="Q28" s="17">
        <v>211.44126</v>
      </c>
      <c r="R28" s="17">
        <v>211.44126</v>
      </c>
      <c r="S28" s="17">
        <v>2.75874</v>
      </c>
      <c r="T28" s="17"/>
      <c r="U28" s="17"/>
      <c r="V28" s="17"/>
      <c r="W28" s="17">
        <v>0</v>
      </c>
      <c r="X28" s="17"/>
      <c r="Y28" s="17"/>
      <c r="Z28" s="17"/>
      <c r="AA28" s="17">
        <v>0</v>
      </c>
      <c r="AB28" s="17">
        <v>88.4</v>
      </c>
      <c r="AC28" s="17">
        <v>92.226339999999993</v>
      </c>
      <c r="AD28" s="17">
        <v>92.226339999999993</v>
      </c>
      <c r="AE28" s="17">
        <v>-3.8263400000000001</v>
      </c>
      <c r="AF28" s="17">
        <v>198.6</v>
      </c>
      <c r="AG28" s="17">
        <v>200.01579000000001</v>
      </c>
      <c r="AH28" s="17">
        <v>200.01578000000001</v>
      </c>
      <c r="AI28" s="17">
        <v>-1.41578</v>
      </c>
      <c r="AJ28" s="17"/>
      <c r="AK28" s="17"/>
      <c r="AL28" s="17"/>
      <c r="AM28" s="17">
        <v>0</v>
      </c>
      <c r="AN28" s="17"/>
      <c r="AO28" s="17"/>
      <c r="AP28" s="17"/>
      <c r="AQ28" s="17">
        <v>0</v>
      </c>
      <c r="AR28" s="17">
        <v>122.9</v>
      </c>
      <c r="AS28" s="17">
        <v>143.55551</v>
      </c>
      <c r="AT28" s="17">
        <v>132.14117999999999</v>
      </c>
      <c r="AU28" s="17">
        <v>-9.2411799999999999</v>
      </c>
      <c r="AV28" s="17">
        <v>122.4</v>
      </c>
      <c r="AW28" s="17">
        <v>143.55551</v>
      </c>
      <c r="AX28" s="17">
        <v>132.14117999999999</v>
      </c>
      <c r="AY28" s="17">
        <v>-9.7411799999999999</v>
      </c>
      <c r="AZ28" s="17">
        <v>123</v>
      </c>
      <c r="BA28" s="17">
        <v>143.55551</v>
      </c>
      <c r="BB28" s="17">
        <v>132.14117999999999</v>
      </c>
      <c r="BC28" s="17">
        <v>-9.1411800000000003</v>
      </c>
      <c r="BD28" s="17">
        <v>231.6</v>
      </c>
      <c r="BE28" s="17">
        <v>215.33326</v>
      </c>
      <c r="BF28" s="17">
        <v>198.21177</v>
      </c>
      <c r="BG28" s="17">
        <v>33.38823</v>
      </c>
      <c r="BH28" s="17">
        <v>201.4</v>
      </c>
      <c r="BI28" s="17">
        <v>195.12200999999999</v>
      </c>
      <c r="BJ28" s="17">
        <v>195.12200000000001</v>
      </c>
      <c r="BK28" s="17">
        <v>6.2779999999999996</v>
      </c>
      <c r="BL28" s="17">
        <v>107.4</v>
      </c>
      <c r="BM28" s="17">
        <v>97.561000000000007</v>
      </c>
      <c r="BN28" s="17">
        <v>97.561000000000007</v>
      </c>
      <c r="BO28" s="17">
        <v>9.8390000000000004</v>
      </c>
      <c r="BP28" s="17">
        <v>368</v>
      </c>
      <c r="BQ28" s="17">
        <v>383.16584999999998</v>
      </c>
      <c r="BR28" s="17">
        <v>568.29853000000003</v>
      </c>
      <c r="BS28" s="17">
        <v>-200.29853</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161.69999999999999</v>
      </c>
      <c r="CO28" s="17">
        <v>151.21779000000001</v>
      </c>
      <c r="CP28" s="17">
        <v>151.21779000000001</v>
      </c>
      <c r="CQ28" s="17">
        <v>10.48221</v>
      </c>
      <c r="CR28" s="17">
        <v>6.6</v>
      </c>
      <c r="CS28" s="17">
        <v>7.5928399999999998</v>
      </c>
      <c r="CT28" s="17">
        <v>3.8486199999999999</v>
      </c>
      <c r="CU28" s="17">
        <v>2.7513800000000002</v>
      </c>
      <c r="CV28" s="17">
        <v>3.3</v>
      </c>
      <c r="CW28" s="17">
        <v>4.1677999999999997</v>
      </c>
      <c r="CX28" s="17">
        <v>2.1125600000000002</v>
      </c>
      <c r="CY28" s="17">
        <v>1.1874400000000001</v>
      </c>
      <c r="CZ28" s="17">
        <v>0</v>
      </c>
      <c r="DA28" s="17"/>
      <c r="DB28" s="17"/>
      <c r="DC28" s="17">
        <v>0</v>
      </c>
      <c r="DD28" s="17">
        <v>6.5</v>
      </c>
      <c r="DE28" s="17">
        <v>6.8787000000000003</v>
      </c>
      <c r="DF28" s="17">
        <v>6.8787000000000003</v>
      </c>
      <c r="DG28" s="17">
        <v>-0.37869999999999998</v>
      </c>
      <c r="DH28" s="17">
        <v>10.199999999999999</v>
      </c>
      <c r="DI28" s="17">
        <v>9.9997900000000008</v>
      </c>
      <c r="DJ28" s="17">
        <v>9.9997900000000008</v>
      </c>
      <c r="DK28" s="17">
        <v>0.20021</v>
      </c>
      <c r="DL28" s="17">
        <v>142.1</v>
      </c>
      <c r="DM28" s="17">
        <v>143</v>
      </c>
      <c r="DN28" s="17">
        <v>143</v>
      </c>
      <c r="DO28" s="17">
        <v>-0.9</v>
      </c>
      <c r="DP28" s="17">
        <v>8.8000000000000007</v>
      </c>
      <c r="DQ28" s="17">
        <v>8.9130000000000003</v>
      </c>
      <c r="DR28" s="17">
        <v>8.9130000000000003</v>
      </c>
      <c r="DS28" s="17">
        <v>-0.113</v>
      </c>
      <c r="DT28" s="17"/>
      <c r="DU28" s="17"/>
      <c r="DV28" s="17"/>
      <c r="DW28" s="17">
        <v>0</v>
      </c>
      <c r="DX28" s="17"/>
      <c r="DY28" s="17"/>
      <c r="DZ28" s="17"/>
      <c r="EA28" s="17">
        <v>0</v>
      </c>
      <c r="EB28" s="17"/>
      <c r="EC28" s="17"/>
      <c r="ED28" s="17"/>
      <c r="EE28" s="17">
        <v>0</v>
      </c>
      <c r="EF28" s="17">
        <v>109</v>
      </c>
      <c r="EG28" s="17">
        <v>112.90537</v>
      </c>
      <c r="EH28" s="17">
        <v>112.90536</v>
      </c>
      <c r="EI28" s="17">
        <v>-3.9053599999999999</v>
      </c>
      <c r="EJ28" s="17">
        <v>215.5</v>
      </c>
      <c r="EK28" s="17">
        <v>221.25516999999999</v>
      </c>
      <c r="EL28" s="17">
        <v>221.25516999999999</v>
      </c>
      <c r="EM28" s="17">
        <v>-5.7551699999999997</v>
      </c>
      <c r="EN28" s="17"/>
      <c r="EO28" s="17"/>
      <c r="EP28" s="17"/>
      <c r="EQ28" s="17">
        <v>0</v>
      </c>
      <c r="ER28" s="17"/>
      <c r="ES28" s="17"/>
      <c r="ET28" s="17"/>
      <c r="EU28" s="17">
        <v>0</v>
      </c>
      <c r="EV28" s="17"/>
      <c r="EW28" s="17"/>
      <c r="EX28" s="17"/>
      <c r="EY28" s="17">
        <v>0</v>
      </c>
      <c r="EZ28" s="17">
        <v>6.4</v>
      </c>
      <c r="FA28" s="17">
        <v>6.39</v>
      </c>
      <c r="FB28" s="17">
        <v>6.39</v>
      </c>
      <c r="FC28" s="17">
        <v>0.01</v>
      </c>
      <c r="FD28" s="17">
        <v>453.6</v>
      </c>
      <c r="FE28" s="17">
        <v>458.87804999999997</v>
      </c>
      <c r="FF28" s="17">
        <v>458.87804999999997</v>
      </c>
      <c r="FG28" s="17">
        <v>-5.2780500000000004</v>
      </c>
      <c r="FH28" s="17">
        <v>82</v>
      </c>
      <c r="FI28" s="17">
        <v>81.954149999999998</v>
      </c>
      <c r="FJ28" s="17">
        <v>81.954149999999998</v>
      </c>
      <c r="FK28" s="17">
        <v>4.5850000000000002E-2</v>
      </c>
      <c r="FL28" s="17">
        <v>135.69999999999999</v>
      </c>
      <c r="FM28" s="17">
        <v>148.62634</v>
      </c>
      <c r="FN28" s="17">
        <v>148.62634</v>
      </c>
      <c r="FO28" s="17">
        <v>-12.92634</v>
      </c>
      <c r="FP28" s="17">
        <v>42.2</v>
      </c>
      <c r="FQ28" s="17">
        <v>41.498959999999997</v>
      </c>
      <c r="FR28" s="17">
        <v>41.498959999999997</v>
      </c>
      <c r="FS28" s="17">
        <v>0.70104</v>
      </c>
      <c r="FT28" s="17">
        <v>18.5</v>
      </c>
      <c r="FU28" s="17">
        <v>19.28585</v>
      </c>
      <c r="FV28" s="17">
        <v>19.28585</v>
      </c>
      <c r="FW28" s="17">
        <v>-0.78585000000000005</v>
      </c>
      <c r="FX28" s="17">
        <v>19.7</v>
      </c>
      <c r="FY28" s="17">
        <v>19.317070000000001</v>
      </c>
      <c r="FZ28" s="17">
        <v>19.317070000000001</v>
      </c>
      <c r="GA28" s="17">
        <v>0.38292999999999999</v>
      </c>
      <c r="GB28" s="17">
        <v>89.3</v>
      </c>
      <c r="GC28" s="17">
        <v>82.595079999999996</v>
      </c>
      <c r="GD28" s="17">
        <v>82.595079999999996</v>
      </c>
      <c r="GE28" s="17">
        <v>6.7049200000000004</v>
      </c>
      <c r="GF28" s="17"/>
      <c r="GG28" s="17"/>
      <c r="GH28" s="17"/>
      <c r="GI28" s="17">
        <v>0</v>
      </c>
      <c r="GJ28" s="17"/>
      <c r="GK28" s="17"/>
      <c r="GL28" s="17"/>
      <c r="GM28" s="17">
        <v>0</v>
      </c>
      <c r="GN28" s="17"/>
      <c r="GO28" s="17"/>
      <c r="GP28" s="17"/>
      <c r="GQ28" s="17">
        <v>0</v>
      </c>
      <c r="GR28" s="17">
        <v>107</v>
      </c>
      <c r="GS28" s="17">
        <v>110.91316999999999</v>
      </c>
      <c r="GT28" s="17">
        <v>110.91316999999999</v>
      </c>
      <c r="GU28" s="17">
        <v>-3.91317</v>
      </c>
      <c r="GV28" s="17"/>
      <c r="GW28" s="17"/>
      <c r="GX28" s="17"/>
      <c r="GY28" s="17">
        <v>0</v>
      </c>
      <c r="GZ28" s="17">
        <v>8.6999999999999993</v>
      </c>
      <c r="HA28" s="17">
        <v>8.8668200000000006</v>
      </c>
      <c r="HB28" s="17">
        <v>8.8668099999999992</v>
      </c>
      <c r="HC28" s="17">
        <v>-0.16681000000000001</v>
      </c>
      <c r="HD28" s="17">
        <v>44.5</v>
      </c>
      <c r="HE28" s="17">
        <v>47.26634</v>
      </c>
      <c r="HF28" s="17">
        <v>47.26634</v>
      </c>
      <c r="HG28" s="17">
        <v>-2.76634</v>
      </c>
      <c r="HH28" s="17">
        <v>45</v>
      </c>
      <c r="HI28" s="17">
        <v>44.275120000000001</v>
      </c>
      <c r="HJ28" s="17">
        <v>44.275120000000001</v>
      </c>
      <c r="HK28" s="17">
        <v>0.72487999999999997</v>
      </c>
      <c r="HL28" s="17">
        <v>3.8</v>
      </c>
      <c r="HM28" s="17">
        <v>3.8872599999999999</v>
      </c>
      <c r="HN28" s="17">
        <v>3.8872599999999999</v>
      </c>
      <c r="HO28" s="17">
        <v>-8.7260000000000004E-2</v>
      </c>
      <c r="HP28" s="17">
        <v>37.700000000000003</v>
      </c>
      <c r="HQ28" s="17">
        <v>34.419510000000002</v>
      </c>
      <c r="HR28" s="17">
        <v>34.419510000000002</v>
      </c>
      <c r="HS28" s="17">
        <v>3.2804899999999999</v>
      </c>
      <c r="HT28" s="17">
        <v>85.2</v>
      </c>
      <c r="HU28" s="17">
        <v>84</v>
      </c>
      <c r="HV28" s="17">
        <v>84</v>
      </c>
      <c r="HW28" s="17">
        <v>1.2</v>
      </c>
      <c r="HX28" s="17">
        <v>93.9</v>
      </c>
      <c r="HY28" s="17">
        <v>95.918049999999994</v>
      </c>
      <c r="HZ28" s="17">
        <v>85.485230000000001</v>
      </c>
      <c r="IA28" s="17">
        <v>8.4147700000000007</v>
      </c>
      <c r="IB28" s="17"/>
      <c r="IC28" s="17"/>
      <c r="ID28" s="17"/>
      <c r="IE28" s="17">
        <v>0</v>
      </c>
      <c r="IF28" s="17"/>
      <c r="IG28" s="17"/>
      <c r="IH28" s="17"/>
      <c r="II28" s="17">
        <v>0</v>
      </c>
      <c r="IJ28" s="17">
        <v>46</v>
      </c>
      <c r="IK28" s="17">
        <v>48.41648</v>
      </c>
      <c r="IL28" s="17">
        <v>48.416469999999997</v>
      </c>
      <c r="IM28" s="17">
        <v>-2.4164699999999999</v>
      </c>
      <c r="IN28" s="17"/>
      <c r="IO28" s="17"/>
      <c r="IP28" s="17"/>
      <c r="IQ28" s="17">
        <v>0</v>
      </c>
      <c r="IR28" s="17"/>
      <c r="IS28" s="17"/>
      <c r="IT28" s="17"/>
      <c r="IU28" s="17">
        <v>0</v>
      </c>
      <c r="IV28" s="17"/>
      <c r="IW28" s="17"/>
      <c r="IX28" s="17"/>
      <c r="IY28" s="17">
        <v>0</v>
      </c>
      <c r="IZ28" s="17">
        <v>85.1</v>
      </c>
      <c r="JA28" s="17">
        <v>88.815600000000003</v>
      </c>
      <c r="JB28" s="17">
        <v>88.815600000000003</v>
      </c>
      <c r="JC28" s="17">
        <v>-3.7155999999999998</v>
      </c>
      <c r="JD28" s="17">
        <v>158.9</v>
      </c>
      <c r="JE28" s="17">
        <v>154.52991</v>
      </c>
      <c r="JF28" s="17">
        <v>178.72722999999999</v>
      </c>
      <c r="JG28" s="17">
        <v>-19.82723</v>
      </c>
      <c r="JH28" s="17"/>
      <c r="JI28" s="17"/>
      <c r="JJ28" s="17"/>
      <c r="JK28" s="17">
        <v>0</v>
      </c>
      <c r="JL28" s="17">
        <v>68.400000000000006</v>
      </c>
      <c r="JM28" s="17"/>
      <c r="JN28" s="17">
        <v>178.72722999999999</v>
      </c>
      <c r="JO28" s="17">
        <v>-110.32723</v>
      </c>
      <c r="JP28" s="17">
        <v>68.5</v>
      </c>
      <c r="JQ28" s="17">
        <v>77.264960000000002</v>
      </c>
      <c r="JR28" s="17">
        <v>178.72722999999999</v>
      </c>
      <c r="JS28" s="17">
        <v>-110.22723000000001</v>
      </c>
      <c r="JT28" s="17">
        <v>73.5</v>
      </c>
      <c r="JU28" s="17">
        <v>72.405370000000005</v>
      </c>
      <c r="JV28" s="17">
        <v>0</v>
      </c>
      <c r="JW28" s="17">
        <v>73.5</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4.5999999999999996</v>
      </c>
      <c r="LA28" s="17">
        <v>3.9931199999999998</v>
      </c>
      <c r="LB28" s="17">
        <v>3.9931199999999998</v>
      </c>
      <c r="LC28" s="17">
        <v>0.60687999999999998</v>
      </c>
      <c r="LD28" s="17">
        <v>235</v>
      </c>
      <c r="LE28" s="17">
        <v>271.12195000000003</v>
      </c>
      <c r="LF28" s="17">
        <v>271.12194</v>
      </c>
      <c r="LG28" s="17">
        <v>-36.121940000000002</v>
      </c>
      <c r="LH28" s="17">
        <v>130.1</v>
      </c>
      <c r="LI28" s="17">
        <v>133.67995999999999</v>
      </c>
      <c r="LJ28" s="17">
        <v>133.67995999999999</v>
      </c>
      <c r="LK28" s="17">
        <v>-3.5799599999999998</v>
      </c>
      <c r="LL28" s="17">
        <v>62.6</v>
      </c>
      <c r="LM28" s="17">
        <v>67.461460000000002</v>
      </c>
      <c r="LN28" s="17">
        <v>67.461460000000002</v>
      </c>
      <c r="LO28" s="17">
        <v>-4.8614600000000001</v>
      </c>
      <c r="LP28" s="17">
        <v>79.099999999999994</v>
      </c>
      <c r="LQ28" s="17">
        <v>78.567999999999998</v>
      </c>
      <c r="LR28" s="17">
        <v>78.567989999999995</v>
      </c>
      <c r="LS28" s="17">
        <v>0.53200999999999998</v>
      </c>
      <c r="LT28" s="17">
        <v>29.6</v>
      </c>
      <c r="LU28" s="17">
        <v>30.097560000000001</v>
      </c>
      <c r="LV28" s="17">
        <v>30.097560000000001</v>
      </c>
      <c r="LW28" s="17">
        <v>-0.49756</v>
      </c>
      <c r="LX28" s="17"/>
      <c r="LY28" s="17"/>
      <c r="LZ28" s="17"/>
      <c r="MA28" s="17">
        <v>0</v>
      </c>
      <c r="MB28" s="17"/>
      <c r="MC28" s="17"/>
      <c r="MD28" s="17"/>
      <c r="ME28" s="17">
        <v>0</v>
      </c>
      <c r="MF28" s="17"/>
      <c r="MG28" s="17"/>
      <c r="MH28" s="17"/>
      <c r="MI28" s="17">
        <v>0</v>
      </c>
      <c r="MJ28" s="17">
        <v>144.4</v>
      </c>
      <c r="MK28" s="17">
        <v>146.66612000000001</v>
      </c>
      <c r="ML28" s="17">
        <v>146.66611</v>
      </c>
      <c r="MM28" s="17">
        <v>-2.2661099999999998</v>
      </c>
      <c r="MN28" s="17">
        <v>146.4</v>
      </c>
      <c r="MO28" s="17">
        <v>146.66612000000001</v>
      </c>
      <c r="MP28" s="17">
        <v>146.66611</v>
      </c>
      <c r="MQ28" s="17">
        <v>-0.26611000000000001</v>
      </c>
      <c r="MR28" s="17">
        <v>148.9</v>
      </c>
      <c r="MS28" s="17">
        <v>146.66612000000001</v>
      </c>
      <c r="MT28" s="17">
        <v>146.66611</v>
      </c>
      <c r="MU28" s="17">
        <v>2.2338900000000002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163.69999999999999</v>
      </c>
      <c r="NQ28" s="17">
        <v>191.99999</v>
      </c>
      <c r="NR28" s="17">
        <v>0</v>
      </c>
      <c r="NS28" s="17">
        <v>163.69999999999999</v>
      </c>
      <c r="NT28" s="17">
        <v>78.900000000000006</v>
      </c>
      <c r="NU28" s="17">
        <v>96</v>
      </c>
      <c r="NV28" s="17"/>
      <c r="NW28" s="17">
        <v>78.900000000000006</v>
      </c>
      <c r="NX28" s="17">
        <v>1.1000000000000001</v>
      </c>
      <c r="NY28" s="17">
        <v>0.92500000000000004</v>
      </c>
      <c r="NZ28" s="17">
        <v>0.92500000000000004</v>
      </c>
      <c r="OA28" s="17">
        <v>0.17499999999999999</v>
      </c>
      <c r="OB28" s="17">
        <v>76.3</v>
      </c>
      <c r="OC28" s="17">
        <v>85.519400000000005</v>
      </c>
      <c r="OD28" s="17">
        <v>96.811000000000007</v>
      </c>
      <c r="OE28" s="17">
        <v>-20.510999999999999</v>
      </c>
      <c r="OF28" s="17">
        <v>72.900000000000006</v>
      </c>
      <c r="OG28" s="17">
        <v>72.283000000000001</v>
      </c>
      <c r="OH28" s="17">
        <v>72.283000000000001</v>
      </c>
      <c r="OI28" s="17">
        <v>0.61699999999999999</v>
      </c>
      <c r="OJ28" s="17">
        <v>0.3</v>
      </c>
      <c r="OK28" s="17">
        <v>3.23</v>
      </c>
      <c r="OL28" s="17">
        <v>3.23</v>
      </c>
      <c r="OM28" s="17">
        <v>-2.93</v>
      </c>
      <c r="ON28" s="17"/>
      <c r="OO28" s="17"/>
      <c r="OP28" s="17"/>
      <c r="OQ28" s="17">
        <v>0</v>
      </c>
      <c r="OR28" s="17">
        <v>0.4</v>
      </c>
      <c r="OS28" s="17">
        <v>0.3</v>
      </c>
      <c r="OT28" s="17">
        <v>0.3</v>
      </c>
      <c r="OU28" s="17">
        <v>0.1</v>
      </c>
      <c r="OV28" s="17">
        <v>20</v>
      </c>
      <c r="OW28" s="17"/>
      <c r="OX28" s="17">
        <v>17.560970000000001</v>
      </c>
      <c r="OY28" s="17">
        <v>2.4390299999999998</v>
      </c>
      <c r="OZ28" s="17">
        <v>10.4</v>
      </c>
      <c r="PA28" s="17">
        <v>9.9830000000000005</v>
      </c>
      <c r="PB28" s="17">
        <v>9.9830000000000005</v>
      </c>
      <c r="PC28" s="17">
        <v>0.41699999999999998</v>
      </c>
      <c r="PD28" s="17">
        <v>5.6</v>
      </c>
      <c r="PE28" s="17">
        <v>5.67</v>
      </c>
      <c r="PF28" s="17">
        <v>5.67</v>
      </c>
      <c r="PG28" s="17">
        <v>-7.0000000000000007E-2</v>
      </c>
      <c r="PH28" s="17">
        <v>1.2</v>
      </c>
      <c r="PI28" s="17">
        <v>1</v>
      </c>
      <c r="PJ28" s="17">
        <v>1</v>
      </c>
      <c r="PK28" s="17">
        <v>0.2</v>
      </c>
      <c r="PL28" s="17">
        <v>1.43</v>
      </c>
      <c r="PM28" s="17">
        <v>1.8</v>
      </c>
      <c r="PN28" s="17">
        <v>1.8</v>
      </c>
      <c r="PO28" s="17">
        <v>-0.37</v>
      </c>
      <c r="PP28" s="17">
        <v>4.2</v>
      </c>
      <c r="PQ28" s="17">
        <v>4.5999999999999996</v>
      </c>
      <c r="PR28" s="17">
        <v>4.5999999999999996</v>
      </c>
      <c r="PS28" s="17">
        <v>-0.4</v>
      </c>
      <c r="PT28" s="17">
        <v>19.8</v>
      </c>
      <c r="PU28" s="17">
        <v>19.5122</v>
      </c>
      <c r="PV28" s="17">
        <v>19.51219</v>
      </c>
      <c r="PW28" s="17">
        <v>0.28781000000000001</v>
      </c>
      <c r="PX28" s="17">
        <v>20</v>
      </c>
      <c r="PY28" s="17">
        <v>19.5122</v>
      </c>
      <c r="PZ28" s="17">
        <v>19.51219</v>
      </c>
      <c r="QA28" s="17">
        <v>0.48781000000000002</v>
      </c>
      <c r="QB28" s="17">
        <v>18.899999999999999</v>
      </c>
      <c r="QC28" s="17">
        <v>17.560980000000001</v>
      </c>
      <c r="QD28" s="17">
        <v>17.560970000000001</v>
      </c>
      <c r="QE28" s="17">
        <v>1.3390299999999999</v>
      </c>
      <c r="QF28" s="17">
        <v>3.5</v>
      </c>
      <c r="QG28" s="17">
        <v>3.5</v>
      </c>
      <c r="QH28" s="17">
        <v>3.5</v>
      </c>
      <c r="QI28" s="17">
        <v>0</v>
      </c>
      <c r="QJ28" s="17">
        <v>9.3000000000000007</v>
      </c>
      <c r="QK28" s="17">
        <v>9.1999999999999993</v>
      </c>
      <c r="QL28" s="17">
        <v>9.1999999999999993</v>
      </c>
      <c r="QM28" s="17">
        <v>0.1</v>
      </c>
      <c r="QN28" s="17">
        <v>13.7</v>
      </c>
      <c r="QO28" s="17">
        <v>14.012</v>
      </c>
      <c r="QP28" s="17">
        <v>14.012</v>
      </c>
      <c r="QQ28" s="17">
        <v>-0.312</v>
      </c>
      <c r="QR28" s="17">
        <v>17.3</v>
      </c>
      <c r="QS28" s="17">
        <v>17.178999999999998</v>
      </c>
      <c r="QT28" s="17">
        <v>17.178999999999998</v>
      </c>
      <c r="QU28" s="17">
        <v>0.121</v>
      </c>
      <c r="QV28" s="17">
        <v>24.4</v>
      </c>
      <c r="QW28" s="17">
        <v>26.381</v>
      </c>
      <c r="QX28" s="17">
        <v>26.381</v>
      </c>
      <c r="QY28" s="17">
        <v>-1.9810000000000001</v>
      </c>
      <c r="QZ28" s="17">
        <v>73</v>
      </c>
      <c r="RA28" s="17">
        <v>70.813879999999997</v>
      </c>
      <c r="RB28" s="17">
        <v>77.478999999999999</v>
      </c>
      <c r="RC28" s="17">
        <v>-4.4790000000000001</v>
      </c>
      <c r="RD28" s="17">
        <v>4.7</v>
      </c>
      <c r="RE28" s="17">
        <v>4.2</v>
      </c>
      <c r="RF28" s="17">
        <v>4.2</v>
      </c>
      <c r="RG28" s="17">
        <v>0.5</v>
      </c>
      <c r="RH28" s="17">
        <v>2.4</v>
      </c>
      <c r="RI28" s="17">
        <v>2.4</v>
      </c>
      <c r="RJ28" s="17">
        <v>2.4</v>
      </c>
      <c r="RK28" s="17">
        <v>0</v>
      </c>
      <c r="RL28" s="17">
        <v>2.4</v>
      </c>
      <c r="RM28" s="17">
        <v>2.4</v>
      </c>
      <c r="RN28" s="17">
        <v>2.4</v>
      </c>
      <c r="RO28" s="17">
        <v>0</v>
      </c>
      <c r="RP28" s="17"/>
      <c r="RQ28" s="17"/>
      <c r="RR28" s="17"/>
      <c r="RS28" s="17">
        <v>0</v>
      </c>
      <c r="RT28" s="17">
        <v>17.7</v>
      </c>
      <c r="RU28" s="17">
        <v>17.664999999999999</v>
      </c>
      <c r="RV28" s="17">
        <v>17.664999999999999</v>
      </c>
      <c r="RW28" s="17">
        <v>3.5000000000000003E-2</v>
      </c>
      <c r="RX28" s="17">
        <v>0</v>
      </c>
      <c r="RY28" s="17">
        <v>3.2010000000000001</v>
      </c>
      <c r="RZ28" s="17">
        <v>3.2010000000000001</v>
      </c>
      <c r="SA28" s="17">
        <v>-3.2010000000000001</v>
      </c>
      <c r="SB28" s="17">
        <v>20.2</v>
      </c>
      <c r="SC28" s="17">
        <v>19.869240000000001</v>
      </c>
      <c r="SD28" s="17">
        <v>19.869240000000001</v>
      </c>
      <c r="SE28" s="17">
        <v>0.33076</v>
      </c>
      <c r="SF28" s="17">
        <v>3</v>
      </c>
      <c r="SG28" s="17">
        <v>2</v>
      </c>
      <c r="SH28" s="17">
        <v>2</v>
      </c>
      <c r="SI28" s="17">
        <v>1</v>
      </c>
      <c r="SJ28" s="17"/>
      <c r="SK28" s="17"/>
      <c r="SL28" s="17">
        <v>0.7</v>
      </c>
      <c r="SM28" s="17">
        <v>-0.7</v>
      </c>
      <c r="SN28" s="17">
        <v>14.7</v>
      </c>
      <c r="SO28" s="17">
        <v>16</v>
      </c>
      <c r="SP28" s="17">
        <v>16</v>
      </c>
      <c r="SQ28" s="17">
        <v>-1.3</v>
      </c>
      <c r="SR28" s="17">
        <v>9.6999999999999993</v>
      </c>
      <c r="SS28" s="17">
        <v>9.6999999999999993</v>
      </c>
      <c r="ST28" s="17">
        <v>9.6999999999999993</v>
      </c>
      <c r="SU28" s="17">
        <v>0</v>
      </c>
      <c r="SV28" s="17">
        <v>20</v>
      </c>
      <c r="SW28" s="17">
        <v>19.5122</v>
      </c>
      <c r="SX28" s="17">
        <v>19.51219</v>
      </c>
      <c r="SY28" s="17">
        <v>0.48781000000000002</v>
      </c>
      <c r="SZ28" s="17">
        <v>20.2</v>
      </c>
      <c r="TA28" s="17">
        <v>19.5122</v>
      </c>
      <c r="TB28" s="17">
        <v>19.51219</v>
      </c>
      <c r="TC28" s="17">
        <v>0.68781000000000003</v>
      </c>
      <c r="TD28" s="17">
        <v>20</v>
      </c>
      <c r="TE28" s="17">
        <v>19.317070000000001</v>
      </c>
      <c r="TF28" s="17">
        <v>19.317070000000001</v>
      </c>
      <c r="TG28" s="17">
        <v>0.68293000000000004</v>
      </c>
      <c r="TH28" s="17">
        <v>0</v>
      </c>
      <c r="TI28" s="17">
        <v>8.0050000000000008</v>
      </c>
      <c r="TJ28" s="17">
        <v>8.0050000000000008</v>
      </c>
      <c r="TK28" s="17">
        <v>-8.0050000000000008</v>
      </c>
      <c r="TL28" s="17">
        <v>32</v>
      </c>
      <c r="TM28" s="17">
        <v>29.408999999999999</v>
      </c>
      <c r="TN28" s="17">
        <v>29.408999999999999</v>
      </c>
      <c r="TO28" s="17">
        <v>2.5910000000000002</v>
      </c>
      <c r="TP28" s="17">
        <v>34.9</v>
      </c>
      <c r="TQ28" s="17">
        <v>34.975999999999999</v>
      </c>
      <c r="TR28" s="17">
        <v>34.975999999999999</v>
      </c>
      <c r="TS28" s="17">
        <v>-7.5999999999999998E-2</v>
      </c>
      <c r="TT28" s="17">
        <v>28.9</v>
      </c>
      <c r="TU28" s="17">
        <v>39.075740000000003</v>
      </c>
      <c r="TV28" s="17">
        <v>53.491999999999997</v>
      </c>
      <c r="TW28" s="17">
        <v>-24.591999999999999</v>
      </c>
      <c r="TX28" s="17">
        <v>53.3</v>
      </c>
      <c r="TY28" s="17">
        <v>52.502099999999999</v>
      </c>
      <c r="TZ28" s="17">
        <v>64.471000000000004</v>
      </c>
      <c r="UA28" s="17">
        <v>-11.170999999999999</v>
      </c>
      <c r="UB28" s="17">
        <v>0.8</v>
      </c>
      <c r="UC28" s="17">
        <v>4.2119999999999997</v>
      </c>
      <c r="UD28" s="17">
        <v>4.2119999999999997</v>
      </c>
      <c r="UE28" s="17">
        <v>-3.4119999999999999</v>
      </c>
      <c r="UF28" s="17">
        <v>1</v>
      </c>
      <c r="UG28" s="17">
        <v>4.4480000000000004</v>
      </c>
      <c r="UH28" s="17">
        <v>4.4480000000000004</v>
      </c>
      <c r="UI28" s="17">
        <v>-3.448</v>
      </c>
      <c r="UJ28" s="17">
        <v>20.9</v>
      </c>
      <c r="UK28" s="17">
        <v>19.5122</v>
      </c>
      <c r="UL28" s="17">
        <v>19.51219</v>
      </c>
      <c r="UM28" s="17">
        <v>1.38781</v>
      </c>
      <c r="UN28" s="17">
        <v>6.9</v>
      </c>
      <c r="UO28" s="17">
        <v>7</v>
      </c>
      <c r="UP28" s="17">
        <v>7</v>
      </c>
      <c r="UQ28" s="17">
        <v>-0.1</v>
      </c>
      <c r="UR28" s="17">
        <v>9.4</v>
      </c>
      <c r="US28" s="17">
        <v>8.3000000000000007</v>
      </c>
      <c r="UT28" s="17">
        <v>8.3000000000000007</v>
      </c>
      <c r="UU28" s="17">
        <v>1.1000000000000001</v>
      </c>
      <c r="UV28" s="17">
        <v>20.399999999999999</v>
      </c>
      <c r="UW28" s="17">
        <v>19.5122</v>
      </c>
      <c r="UX28" s="17">
        <v>19.51219</v>
      </c>
      <c r="UY28" s="17">
        <v>0.88780999999999999</v>
      </c>
      <c r="UZ28" s="17">
        <v>20.399999999999999</v>
      </c>
      <c r="VA28" s="17">
        <v>19.510000000000002</v>
      </c>
      <c r="VB28" s="17">
        <v>19.510000000000002</v>
      </c>
      <c r="VC28" s="17">
        <v>0.89</v>
      </c>
      <c r="VD28" s="17">
        <v>20.2</v>
      </c>
      <c r="VE28" s="17">
        <v>19.510000000000002</v>
      </c>
      <c r="VF28" s="17">
        <v>19.510000000000002</v>
      </c>
      <c r="VG28" s="17">
        <v>0.69</v>
      </c>
      <c r="VH28" s="17">
        <v>0</v>
      </c>
      <c r="VI28" s="17">
        <v>2.0569999999999999</v>
      </c>
      <c r="VJ28" s="17">
        <v>2.0569999999999999</v>
      </c>
      <c r="VK28" s="17">
        <v>-2.0569999999999999</v>
      </c>
      <c r="VL28" s="17">
        <v>116.64</v>
      </c>
      <c r="VM28" s="17">
        <v>37.69</v>
      </c>
      <c r="VN28" s="17">
        <v>37.69</v>
      </c>
      <c r="VO28" s="17">
        <v>78.95</v>
      </c>
      <c r="VP28" s="17">
        <v>15.6</v>
      </c>
      <c r="VQ28" s="17">
        <v>15.85</v>
      </c>
      <c r="VR28" s="17">
        <v>15.85</v>
      </c>
      <c r="VS28" s="17">
        <v>-0.25</v>
      </c>
      <c r="VT28" s="17">
        <v>134.1</v>
      </c>
      <c r="VU28" s="17">
        <v>137.077</v>
      </c>
      <c r="VV28" s="17">
        <v>137.077</v>
      </c>
      <c r="VW28" s="17">
        <v>-2.9769999999999999</v>
      </c>
      <c r="VX28" s="17">
        <v>0.6</v>
      </c>
      <c r="VY28" s="17">
        <v>0.6</v>
      </c>
      <c r="VZ28" s="17">
        <v>0.6</v>
      </c>
      <c r="WA28" s="17">
        <v>0</v>
      </c>
      <c r="WB28" s="17">
        <v>42.6</v>
      </c>
      <c r="WC28" s="17">
        <v>14.61938</v>
      </c>
      <c r="WD28" s="17">
        <v>33</v>
      </c>
      <c r="WE28" s="17">
        <v>9.6</v>
      </c>
      <c r="WF28" s="17">
        <v>50</v>
      </c>
      <c r="WG28" s="17">
        <v>1.10968</v>
      </c>
      <c r="WH28" s="17">
        <v>28</v>
      </c>
      <c r="WI28" s="17">
        <v>22</v>
      </c>
      <c r="WJ28" s="17">
        <v>97.8</v>
      </c>
      <c r="WK28" s="17">
        <v>100.381</v>
      </c>
      <c r="WL28" s="17">
        <v>100.381</v>
      </c>
      <c r="WM28" s="17">
        <v>-2.581</v>
      </c>
      <c r="WN28" s="17">
        <v>15.8</v>
      </c>
      <c r="WO28" s="17">
        <v>16.004000000000001</v>
      </c>
      <c r="WP28" s="17">
        <v>16.004000000000001</v>
      </c>
      <c r="WQ28" s="17">
        <v>-0.20399999999999999</v>
      </c>
      <c r="WR28" s="17">
        <v>8.5</v>
      </c>
      <c r="WS28" s="17">
        <v>7.8</v>
      </c>
      <c r="WT28" s="17">
        <v>7.8</v>
      </c>
      <c r="WU28" s="17">
        <v>0.7</v>
      </c>
      <c r="WV28" s="17">
        <v>20</v>
      </c>
      <c r="WW28" s="17">
        <v>19.317070000000001</v>
      </c>
      <c r="WX28" s="17">
        <v>19.317070000000001</v>
      </c>
      <c r="WY28" s="17">
        <v>0.68293000000000004</v>
      </c>
      <c r="WZ28" s="17"/>
      <c r="XA28" s="17"/>
      <c r="XB28" s="17"/>
      <c r="XC28" s="17">
        <v>0</v>
      </c>
      <c r="XD28" s="17">
        <v>43.33</v>
      </c>
      <c r="XE28" s="17">
        <v>45</v>
      </c>
      <c r="XF28" s="17">
        <v>45</v>
      </c>
      <c r="XG28" s="17">
        <v>-1.67</v>
      </c>
      <c r="XH28" s="17">
        <v>22.35</v>
      </c>
      <c r="XI28" s="17">
        <v>15</v>
      </c>
      <c r="XJ28" s="17">
        <v>15</v>
      </c>
      <c r="XK28" s="17">
        <v>7.35</v>
      </c>
      <c r="XL28" s="17">
        <v>28.5</v>
      </c>
      <c r="XM28" s="17">
        <v>29.184000000000001</v>
      </c>
      <c r="XN28" s="17">
        <v>29.184000000000001</v>
      </c>
      <c r="XO28" s="17">
        <v>-0.68400000000000005</v>
      </c>
      <c r="XP28" s="17">
        <v>3.1</v>
      </c>
      <c r="XQ28" s="17">
        <v>2.8159999999999998</v>
      </c>
      <c r="XR28" s="17">
        <v>2.8159999999999998</v>
      </c>
      <c r="XS28" s="17">
        <v>0.28399999999999997</v>
      </c>
      <c r="XT28" s="17">
        <v>14.5</v>
      </c>
      <c r="XU28" s="17">
        <v>14</v>
      </c>
      <c r="XV28" s="17">
        <v>14</v>
      </c>
      <c r="XW28" s="17">
        <v>0.5</v>
      </c>
      <c r="XX28" s="17"/>
      <c r="XY28" s="17"/>
      <c r="XZ28" s="17"/>
      <c r="YA28" s="17">
        <v>0</v>
      </c>
      <c r="YB28" s="17"/>
      <c r="YC28" s="17"/>
      <c r="YD28" s="17"/>
      <c r="YE28" s="17">
        <v>0</v>
      </c>
    </row>
    <row r="29" spans="1:655" ht="24" customHeight="1" x14ac:dyDescent="0.35">
      <c r="A29" s="1"/>
      <c r="B29" s="16" t="s">
        <v>59</v>
      </c>
      <c r="C29" s="16" t="s">
        <v>825</v>
      </c>
      <c r="D29" s="17"/>
      <c r="E29" s="17"/>
      <c r="F29" s="17"/>
      <c r="G29" s="17">
        <v>0</v>
      </c>
      <c r="H29" s="17"/>
      <c r="I29" s="17"/>
      <c r="J29" s="17"/>
      <c r="K29" s="17">
        <v>0</v>
      </c>
      <c r="L29" s="17">
        <v>652</v>
      </c>
      <c r="M29" s="17">
        <v>646.79789000000005</v>
      </c>
      <c r="N29" s="17">
        <v>646.79789000000005</v>
      </c>
      <c r="O29" s="17">
        <v>5.2021100000000002</v>
      </c>
      <c r="P29" s="17">
        <v>216.8</v>
      </c>
      <c r="Q29" s="17">
        <v>211.44126</v>
      </c>
      <c r="R29" s="17">
        <v>211.44126</v>
      </c>
      <c r="S29" s="17">
        <v>5.3587400000000001</v>
      </c>
      <c r="T29" s="17"/>
      <c r="U29" s="17"/>
      <c r="V29" s="17"/>
      <c r="W29" s="17">
        <v>0</v>
      </c>
      <c r="X29" s="17"/>
      <c r="Y29" s="17"/>
      <c r="Z29" s="17"/>
      <c r="AA29" s="17">
        <v>0</v>
      </c>
      <c r="AB29" s="17">
        <v>90.6</v>
      </c>
      <c r="AC29" s="17">
        <v>92.226339999999993</v>
      </c>
      <c r="AD29" s="17">
        <v>92.226339999999993</v>
      </c>
      <c r="AE29" s="17">
        <v>-1.6263399999999999</v>
      </c>
      <c r="AF29" s="17">
        <v>202.6</v>
      </c>
      <c r="AG29" s="17">
        <v>200.01579000000001</v>
      </c>
      <c r="AH29" s="17">
        <v>200.01578000000001</v>
      </c>
      <c r="AI29" s="17">
        <v>2.5842200000000002</v>
      </c>
      <c r="AJ29" s="17"/>
      <c r="AK29" s="17"/>
      <c r="AL29" s="17"/>
      <c r="AM29" s="17">
        <v>0</v>
      </c>
      <c r="AN29" s="17"/>
      <c r="AO29" s="17"/>
      <c r="AP29" s="17"/>
      <c r="AQ29" s="17">
        <v>0</v>
      </c>
      <c r="AR29" s="17">
        <v>147.6</v>
      </c>
      <c r="AS29" s="17">
        <v>143.55551</v>
      </c>
      <c r="AT29" s="17">
        <v>137.38594000000001</v>
      </c>
      <c r="AU29" s="17">
        <v>10.21406</v>
      </c>
      <c r="AV29" s="17">
        <v>148.4</v>
      </c>
      <c r="AW29" s="17">
        <v>143.55551</v>
      </c>
      <c r="AX29" s="17">
        <v>137.38594000000001</v>
      </c>
      <c r="AY29" s="17">
        <v>11.014060000000001</v>
      </c>
      <c r="AZ29" s="17">
        <v>147.6</v>
      </c>
      <c r="BA29" s="17">
        <v>143.55551</v>
      </c>
      <c r="BB29" s="17">
        <v>137.38594000000001</v>
      </c>
      <c r="BC29" s="17">
        <v>10.21406</v>
      </c>
      <c r="BD29" s="17">
        <v>242.4</v>
      </c>
      <c r="BE29" s="17">
        <v>215.33326</v>
      </c>
      <c r="BF29" s="17">
        <v>206.07891000000001</v>
      </c>
      <c r="BG29" s="17">
        <v>36.321089999999998</v>
      </c>
      <c r="BH29" s="17">
        <v>200.3</v>
      </c>
      <c r="BI29" s="17">
        <v>195.12200999999999</v>
      </c>
      <c r="BJ29" s="17">
        <v>195.12200000000001</v>
      </c>
      <c r="BK29" s="17">
        <v>5.1779999999999999</v>
      </c>
      <c r="BL29" s="17">
        <v>106.6</v>
      </c>
      <c r="BM29" s="17">
        <v>97.561000000000007</v>
      </c>
      <c r="BN29" s="17">
        <v>97.561000000000007</v>
      </c>
      <c r="BO29" s="17">
        <v>9.0389999999999997</v>
      </c>
      <c r="BP29" s="17">
        <v>380.1</v>
      </c>
      <c r="BQ29" s="17">
        <v>383.16584999999998</v>
      </c>
      <c r="BR29" s="17">
        <v>568.29853000000003</v>
      </c>
      <c r="BS29" s="17">
        <v>-188.19853000000001</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164.5</v>
      </c>
      <c r="CO29" s="17">
        <v>151.21779000000001</v>
      </c>
      <c r="CP29" s="17">
        <v>151.21779000000001</v>
      </c>
      <c r="CQ29" s="17">
        <v>13.282209999999999</v>
      </c>
      <c r="CR29" s="17">
        <v>7.8</v>
      </c>
      <c r="CS29" s="17">
        <v>7.5928399999999998</v>
      </c>
      <c r="CT29" s="17">
        <v>3.8486199999999999</v>
      </c>
      <c r="CU29" s="17">
        <v>3.9513799999999999</v>
      </c>
      <c r="CV29" s="17">
        <v>3.6</v>
      </c>
      <c r="CW29" s="17">
        <v>4.1677999999999997</v>
      </c>
      <c r="CX29" s="17">
        <v>2.1125600000000002</v>
      </c>
      <c r="CY29" s="17">
        <v>1.4874400000000001</v>
      </c>
      <c r="CZ29" s="17">
        <v>11</v>
      </c>
      <c r="DA29" s="17"/>
      <c r="DB29" s="17"/>
      <c r="DC29" s="17">
        <v>11</v>
      </c>
      <c r="DD29" s="17">
        <v>6.5</v>
      </c>
      <c r="DE29" s="17">
        <v>6.8787000000000003</v>
      </c>
      <c r="DF29" s="17">
        <v>6.8787000000000003</v>
      </c>
      <c r="DG29" s="17">
        <v>-0.37869999999999998</v>
      </c>
      <c r="DH29" s="17">
        <v>10.1</v>
      </c>
      <c r="DI29" s="17">
        <v>9.9997900000000008</v>
      </c>
      <c r="DJ29" s="17">
        <v>9.9997900000000008</v>
      </c>
      <c r="DK29" s="17">
        <v>0.10020999999999999</v>
      </c>
      <c r="DL29" s="17">
        <v>143.9</v>
      </c>
      <c r="DM29" s="17">
        <v>143</v>
      </c>
      <c r="DN29" s="17">
        <v>143</v>
      </c>
      <c r="DO29" s="17">
        <v>0.9</v>
      </c>
      <c r="DP29" s="17">
        <v>8.8000000000000007</v>
      </c>
      <c r="DQ29" s="17">
        <v>8.9130000000000003</v>
      </c>
      <c r="DR29" s="17">
        <v>8.9130000000000003</v>
      </c>
      <c r="DS29" s="17">
        <v>-0.113</v>
      </c>
      <c r="DT29" s="17"/>
      <c r="DU29" s="17"/>
      <c r="DV29" s="17"/>
      <c r="DW29" s="17">
        <v>0</v>
      </c>
      <c r="DX29" s="17"/>
      <c r="DY29" s="17"/>
      <c r="DZ29" s="17"/>
      <c r="EA29" s="17">
        <v>0</v>
      </c>
      <c r="EB29" s="17"/>
      <c r="EC29" s="17"/>
      <c r="ED29" s="17"/>
      <c r="EE29" s="17">
        <v>0</v>
      </c>
      <c r="EF29" s="17">
        <v>111.2</v>
      </c>
      <c r="EG29" s="17">
        <v>112.90537</v>
      </c>
      <c r="EH29" s="17">
        <v>112.90536</v>
      </c>
      <c r="EI29" s="17">
        <v>-1.70536</v>
      </c>
      <c r="EJ29" s="17">
        <v>221.2</v>
      </c>
      <c r="EK29" s="17">
        <v>221.25516999999999</v>
      </c>
      <c r="EL29" s="17">
        <v>221.25516999999999</v>
      </c>
      <c r="EM29" s="17">
        <v>-5.5169999999999997E-2</v>
      </c>
      <c r="EN29" s="17"/>
      <c r="EO29" s="17"/>
      <c r="EP29" s="17"/>
      <c r="EQ29" s="17">
        <v>0</v>
      </c>
      <c r="ER29" s="17"/>
      <c r="ES29" s="17"/>
      <c r="ET29" s="17"/>
      <c r="EU29" s="17">
        <v>0</v>
      </c>
      <c r="EV29" s="17"/>
      <c r="EW29" s="17"/>
      <c r="EX29" s="17"/>
      <c r="EY29" s="17">
        <v>0</v>
      </c>
      <c r="EZ29" s="17">
        <v>6.5</v>
      </c>
      <c r="FA29" s="17">
        <v>6.39</v>
      </c>
      <c r="FB29" s="17">
        <v>6.39</v>
      </c>
      <c r="FC29" s="17">
        <v>0.11</v>
      </c>
      <c r="FD29" s="17">
        <v>461.6</v>
      </c>
      <c r="FE29" s="17">
        <v>458.87804999999997</v>
      </c>
      <c r="FF29" s="17">
        <v>458.87804999999997</v>
      </c>
      <c r="FG29" s="17">
        <v>2.7219500000000001</v>
      </c>
      <c r="FH29" s="17">
        <v>82</v>
      </c>
      <c r="FI29" s="17">
        <v>81.954149999999998</v>
      </c>
      <c r="FJ29" s="17">
        <v>81.954149999999998</v>
      </c>
      <c r="FK29" s="17">
        <v>4.5850000000000002E-2</v>
      </c>
      <c r="FL29" s="17">
        <v>149.19999999999999</v>
      </c>
      <c r="FM29" s="17">
        <v>148.62634</v>
      </c>
      <c r="FN29" s="17">
        <v>148.62634</v>
      </c>
      <c r="FO29" s="17">
        <v>0.57365999999999995</v>
      </c>
      <c r="FP29" s="17">
        <v>42.3</v>
      </c>
      <c r="FQ29" s="17">
        <v>41.498959999999997</v>
      </c>
      <c r="FR29" s="17">
        <v>41.498959999999997</v>
      </c>
      <c r="FS29" s="17">
        <v>0.80103999999999997</v>
      </c>
      <c r="FT29" s="17">
        <v>18.5</v>
      </c>
      <c r="FU29" s="17">
        <v>19.28585</v>
      </c>
      <c r="FV29" s="17">
        <v>19.28585</v>
      </c>
      <c r="FW29" s="17">
        <v>-0.78585000000000005</v>
      </c>
      <c r="FX29" s="17">
        <v>19.7</v>
      </c>
      <c r="FY29" s="17">
        <v>19.317070000000001</v>
      </c>
      <c r="FZ29" s="17">
        <v>19.317070000000001</v>
      </c>
      <c r="GA29" s="17">
        <v>0.38292999999999999</v>
      </c>
      <c r="GB29" s="17">
        <v>91.4</v>
      </c>
      <c r="GC29" s="17">
        <v>82.595079999999996</v>
      </c>
      <c r="GD29" s="17">
        <v>82.595079999999996</v>
      </c>
      <c r="GE29" s="17">
        <v>8.8049199999999992</v>
      </c>
      <c r="GF29" s="17"/>
      <c r="GG29" s="17"/>
      <c r="GH29" s="17"/>
      <c r="GI29" s="17">
        <v>0</v>
      </c>
      <c r="GJ29" s="17"/>
      <c r="GK29" s="17"/>
      <c r="GL29" s="17"/>
      <c r="GM29" s="17">
        <v>0</v>
      </c>
      <c r="GN29" s="17"/>
      <c r="GO29" s="17"/>
      <c r="GP29" s="17"/>
      <c r="GQ29" s="17">
        <v>0</v>
      </c>
      <c r="GR29" s="17">
        <v>109</v>
      </c>
      <c r="GS29" s="17">
        <v>110.91316999999999</v>
      </c>
      <c r="GT29" s="17">
        <v>110.91316999999999</v>
      </c>
      <c r="GU29" s="17">
        <v>-1.91317</v>
      </c>
      <c r="GV29" s="17"/>
      <c r="GW29" s="17"/>
      <c r="GX29" s="17"/>
      <c r="GY29" s="17">
        <v>0</v>
      </c>
      <c r="GZ29" s="17">
        <v>8.6999999999999993</v>
      </c>
      <c r="HA29" s="17">
        <v>8.8668200000000006</v>
      </c>
      <c r="HB29" s="17">
        <v>8.8668099999999992</v>
      </c>
      <c r="HC29" s="17">
        <v>-0.16681000000000001</v>
      </c>
      <c r="HD29" s="17">
        <v>45.9</v>
      </c>
      <c r="HE29" s="17">
        <v>47.26634</v>
      </c>
      <c r="HF29" s="17">
        <v>47.26634</v>
      </c>
      <c r="HG29" s="17">
        <v>-1.3663400000000001</v>
      </c>
      <c r="HH29" s="17">
        <v>45.6</v>
      </c>
      <c r="HI29" s="17">
        <v>44.275120000000001</v>
      </c>
      <c r="HJ29" s="17">
        <v>44.275120000000001</v>
      </c>
      <c r="HK29" s="17">
        <v>1.3248800000000001</v>
      </c>
      <c r="HL29" s="17">
        <v>3.8</v>
      </c>
      <c r="HM29" s="17">
        <v>3.8872599999999999</v>
      </c>
      <c r="HN29" s="17">
        <v>3.8872599999999999</v>
      </c>
      <c r="HO29" s="17">
        <v>-8.7260000000000004E-2</v>
      </c>
      <c r="HP29" s="17">
        <v>38.4</v>
      </c>
      <c r="HQ29" s="17">
        <v>34.419510000000002</v>
      </c>
      <c r="HR29" s="17">
        <v>34.419510000000002</v>
      </c>
      <c r="HS29" s="17">
        <v>3.9804900000000001</v>
      </c>
      <c r="HT29" s="17">
        <v>87.6</v>
      </c>
      <c r="HU29" s="17">
        <v>84</v>
      </c>
      <c r="HV29" s="17">
        <v>84</v>
      </c>
      <c r="HW29" s="17">
        <v>3.6</v>
      </c>
      <c r="HX29" s="17">
        <v>95.3</v>
      </c>
      <c r="HY29" s="17">
        <v>95.918049999999994</v>
      </c>
      <c r="HZ29" s="17">
        <v>85.605649999999997</v>
      </c>
      <c r="IA29" s="17">
        <v>9.69435</v>
      </c>
      <c r="IB29" s="17"/>
      <c r="IC29" s="17"/>
      <c r="ID29" s="17"/>
      <c r="IE29" s="17">
        <v>0</v>
      </c>
      <c r="IF29" s="17"/>
      <c r="IG29" s="17"/>
      <c r="IH29" s="17"/>
      <c r="II29" s="17">
        <v>0</v>
      </c>
      <c r="IJ29" s="17">
        <v>45.6</v>
      </c>
      <c r="IK29" s="17">
        <v>48.41648</v>
      </c>
      <c r="IL29" s="17">
        <v>48.416469999999997</v>
      </c>
      <c r="IM29" s="17">
        <v>-2.8164699999999998</v>
      </c>
      <c r="IN29" s="17"/>
      <c r="IO29" s="17"/>
      <c r="IP29" s="17"/>
      <c r="IQ29" s="17">
        <v>0</v>
      </c>
      <c r="IR29" s="17"/>
      <c r="IS29" s="17"/>
      <c r="IT29" s="17"/>
      <c r="IU29" s="17">
        <v>0</v>
      </c>
      <c r="IV29" s="17"/>
      <c r="IW29" s="17"/>
      <c r="IX29" s="17"/>
      <c r="IY29" s="17">
        <v>0</v>
      </c>
      <c r="IZ29" s="17">
        <v>86.6</v>
      </c>
      <c r="JA29" s="17">
        <v>88.815600000000003</v>
      </c>
      <c r="JB29" s="17">
        <v>88.815600000000003</v>
      </c>
      <c r="JC29" s="17">
        <v>-2.2155999999999998</v>
      </c>
      <c r="JD29" s="17">
        <v>158.4</v>
      </c>
      <c r="JE29" s="17">
        <v>154.52991</v>
      </c>
      <c r="JF29" s="17">
        <v>178.72722999999999</v>
      </c>
      <c r="JG29" s="17">
        <v>-20.32723</v>
      </c>
      <c r="JH29" s="17"/>
      <c r="JI29" s="17"/>
      <c r="JJ29" s="17"/>
      <c r="JK29" s="17">
        <v>0</v>
      </c>
      <c r="JL29" s="17">
        <v>68</v>
      </c>
      <c r="JM29" s="17"/>
      <c r="JN29" s="17">
        <v>178.72722999999999</v>
      </c>
      <c r="JO29" s="17">
        <v>-110.72723000000001</v>
      </c>
      <c r="JP29" s="17">
        <v>68.599999999999994</v>
      </c>
      <c r="JQ29" s="17">
        <v>77.264960000000002</v>
      </c>
      <c r="JR29" s="17">
        <v>178.72722999999999</v>
      </c>
      <c r="JS29" s="17">
        <v>-110.12723</v>
      </c>
      <c r="JT29" s="17">
        <v>73.099999999999994</v>
      </c>
      <c r="JU29" s="17">
        <v>72.405370000000005</v>
      </c>
      <c r="JV29" s="17">
        <v>0</v>
      </c>
      <c r="JW29" s="17">
        <v>73.099999999999994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4.7</v>
      </c>
      <c r="LA29" s="17">
        <v>3.9931199999999998</v>
      </c>
      <c r="LB29" s="17">
        <v>3.9931199999999998</v>
      </c>
      <c r="LC29" s="17">
        <v>0.70687999999999995</v>
      </c>
      <c r="LD29" s="17">
        <v>271.2</v>
      </c>
      <c r="LE29" s="17">
        <v>271.12195000000003</v>
      </c>
      <c r="LF29" s="17">
        <v>271.12194</v>
      </c>
      <c r="LG29" s="17">
        <v>7.8060000000000004E-2</v>
      </c>
      <c r="LH29" s="17">
        <v>137.1</v>
      </c>
      <c r="LI29" s="17">
        <v>133.67995999999999</v>
      </c>
      <c r="LJ29" s="17">
        <v>133.67995999999999</v>
      </c>
      <c r="LK29" s="17">
        <v>3.4200400000000002</v>
      </c>
      <c r="LL29" s="17">
        <v>64.5</v>
      </c>
      <c r="LM29" s="17">
        <v>67.461460000000002</v>
      </c>
      <c r="LN29" s="17">
        <v>67.461460000000002</v>
      </c>
      <c r="LO29" s="17">
        <v>-2.9614600000000002</v>
      </c>
      <c r="LP29" s="17">
        <v>80.2</v>
      </c>
      <c r="LQ29" s="17">
        <v>78.567999999999998</v>
      </c>
      <c r="LR29" s="17">
        <v>78.567989999999995</v>
      </c>
      <c r="LS29" s="17">
        <v>1.63201</v>
      </c>
      <c r="LT29" s="17">
        <v>30.3</v>
      </c>
      <c r="LU29" s="17">
        <v>30.097560000000001</v>
      </c>
      <c r="LV29" s="17">
        <v>30.097560000000001</v>
      </c>
      <c r="LW29" s="17">
        <v>0.20244000000000001</v>
      </c>
      <c r="LX29" s="17"/>
      <c r="LY29" s="17"/>
      <c r="LZ29" s="17"/>
      <c r="MA29" s="17">
        <v>0</v>
      </c>
      <c r="MB29" s="17"/>
      <c r="MC29" s="17"/>
      <c r="MD29" s="17"/>
      <c r="ME29" s="17">
        <v>0</v>
      </c>
      <c r="MF29" s="17"/>
      <c r="MG29" s="17"/>
      <c r="MH29" s="17"/>
      <c r="MI29" s="17">
        <v>0</v>
      </c>
      <c r="MJ29" s="17">
        <v>143.4</v>
      </c>
      <c r="MK29" s="17">
        <v>146.66612000000001</v>
      </c>
      <c r="ML29" s="17">
        <v>146.66611</v>
      </c>
      <c r="MM29" s="17">
        <v>-3.2661099999999998</v>
      </c>
      <c r="MN29" s="17">
        <v>145.1</v>
      </c>
      <c r="MO29" s="17">
        <v>146.66612000000001</v>
      </c>
      <c r="MP29" s="17">
        <v>146.66611</v>
      </c>
      <c r="MQ29" s="17">
        <v>-1.5661099999999999</v>
      </c>
      <c r="MR29" s="17">
        <v>148.1</v>
      </c>
      <c r="MS29" s="17">
        <v>146.66612000000001</v>
      </c>
      <c r="MT29" s="17">
        <v>146.66611</v>
      </c>
      <c r="MU29" s="17">
        <v>1.4338900000000001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185</v>
      </c>
      <c r="NQ29" s="17">
        <v>191.99999</v>
      </c>
      <c r="NR29" s="17">
        <v>0</v>
      </c>
      <c r="NS29" s="17">
        <v>185</v>
      </c>
      <c r="NT29" s="17">
        <v>95.7</v>
      </c>
      <c r="NU29" s="17">
        <v>96</v>
      </c>
      <c r="NV29" s="17"/>
      <c r="NW29" s="17">
        <v>95.7</v>
      </c>
      <c r="NX29" s="17">
        <v>1.2</v>
      </c>
      <c r="NY29" s="17">
        <v>1.0069999999999999</v>
      </c>
      <c r="NZ29" s="17">
        <v>1.0069999999999999</v>
      </c>
      <c r="OA29" s="17">
        <v>0.193</v>
      </c>
      <c r="OB29" s="17">
        <v>79.400000000000006</v>
      </c>
      <c r="OC29" s="17">
        <v>93.544809999999998</v>
      </c>
      <c r="OD29" s="17">
        <v>101.208</v>
      </c>
      <c r="OE29" s="17">
        <v>-21.808</v>
      </c>
      <c r="OF29" s="17">
        <v>73.599999999999994</v>
      </c>
      <c r="OG29" s="17">
        <v>72.552000000000007</v>
      </c>
      <c r="OH29" s="17">
        <v>72.552000000000007</v>
      </c>
      <c r="OI29" s="17">
        <v>1.048</v>
      </c>
      <c r="OJ29" s="17">
        <v>1.3</v>
      </c>
      <c r="OK29" s="17">
        <v>3.1579999999999999</v>
      </c>
      <c r="OL29" s="17">
        <v>3.1579999999999999</v>
      </c>
      <c r="OM29" s="17">
        <v>-1.8580000000000001</v>
      </c>
      <c r="ON29" s="17"/>
      <c r="OO29" s="17"/>
      <c r="OP29" s="17"/>
      <c r="OQ29" s="17">
        <v>0</v>
      </c>
      <c r="OR29" s="17">
        <v>0.4</v>
      </c>
      <c r="OS29" s="17">
        <v>0.3</v>
      </c>
      <c r="OT29" s="17">
        <v>0.3</v>
      </c>
      <c r="OU29" s="17">
        <v>0.1</v>
      </c>
      <c r="OV29" s="17">
        <v>20</v>
      </c>
      <c r="OW29" s="17">
        <v>20</v>
      </c>
      <c r="OX29" s="17">
        <v>17.560970000000001</v>
      </c>
      <c r="OY29" s="17">
        <v>2.4390299999999998</v>
      </c>
      <c r="OZ29" s="17">
        <v>10.4</v>
      </c>
      <c r="PA29" s="17">
        <v>9.9830000000000005</v>
      </c>
      <c r="PB29" s="17">
        <v>9.9830000000000005</v>
      </c>
      <c r="PC29" s="17">
        <v>0.41699999999999998</v>
      </c>
      <c r="PD29" s="17">
        <v>5.5</v>
      </c>
      <c r="PE29" s="17">
        <v>5.67</v>
      </c>
      <c r="PF29" s="17">
        <v>5.67</v>
      </c>
      <c r="PG29" s="17">
        <v>-0.17</v>
      </c>
      <c r="PH29" s="17">
        <v>1.2</v>
      </c>
      <c r="PI29" s="17">
        <v>1</v>
      </c>
      <c r="PJ29" s="17">
        <v>1</v>
      </c>
      <c r="PK29" s="17">
        <v>0.2</v>
      </c>
      <c r="PL29" s="17">
        <v>1.68</v>
      </c>
      <c r="PM29" s="17">
        <v>1.8</v>
      </c>
      <c r="PN29" s="17">
        <v>1.8</v>
      </c>
      <c r="PO29" s="17">
        <v>-0.12</v>
      </c>
      <c r="PP29" s="17">
        <v>4.0999999999999996</v>
      </c>
      <c r="PQ29" s="17">
        <v>4.5999999999999996</v>
      </c>
      <c r="PR29" s="17">
        <v>4.5999999999999996</v>
      </c>
      <c r="PS29" s="17">
        <v>-0.5</v>
      </c>
      <c r="PT29" s="17">
        <v>20.5</v>
      </c>
      <c r="PU29" s="17">
        <v>19.5122</v>
      </c>
      <c r="PV29" s="17">
        <v>19.51219</v>
      </c>
      <c r="PW29" s="17">
        <v>0.98780999999999997</v>
      </c>
      <c r="PX29" s="17">
        <v>20</v>
      </c>
      <c r="PY29" s="17">
        <v>19.5122</v>
      </c>
      <c r="PZ29" s="17">
        <v>19.51219</v>
      </c>
      <c r="QA29" s="17">
        <v>0.48781000000000002</v>
      </c>
      <c r="QB29" s="17">
        <v>18.899999999999999</v>
      </c>
      <c r="QC29" s="17">
        <v>17.560980000000001</v>
      </c>
      <c r="QD29" s="17">
        <v>17.560970000000001</v>
      </c>
      <c r="QE29" s="17">
        <v>1.3390299999999999</v>
      </c>
      <c r="QF29" s="17">
        <v>3.5</v>
      </c>
      <c r="QG29" s="17">
        <v>3.5</v>
      </c>
      <c r="QH29" s="17">
        <v>3.5</v>
      </c>
      <c r="QI29" s="17">
        <v>0</v>
      </c>
      <c r="QJ29" s="17">
        <v>9.3000000000000007</v>
      </c>
      <c r="QK29" s="17">
        <v>9.1999999999999993</v>
      </c>
      <c r="QL29" s="17">
        <v>9.1999999999999993</v>
      </c>
      <c r="QM29" s="17">
        <v>0.1</v>
      </c>
      <c r="QN29" s="17">
        <v>13.8</v>
      </c>
      <c r="QO29" s="17">
        <v>13.919</v>
      </c>
      <c r="QP29" s="17">
        <v>13.919</v>
      </c>
      <c r="QQ29" s="17">
        <v>-0.11899999999999999</v>
      </c>
      <c r="QR29" s="17">
        <v>17</v>
      </c>
      <c r="QS29" s="17">
        <v>17.079000000000001</v>
      </c>
      <c r="QT29" s="17">
        <v>17.079000000000001</v>
      </c>
      <c r="QU29" s="17">
        <v>-7.9000000000000001E-2</v>
      </c>
      <c r="QV29" s="17">
        <v>24.6</v>
      </c>
      <c r="QW29" s="17">
        <v>26.780999999999999</v>
      </c>
      <c r="QX29" s="17">
        <v>26.780999999999999</v>
      </c>
      <c r="QY29" s="17">
        <v>-2.181</v>
      </c>
      <c r="QZ29" s="17">
        <v>75</v>
      </c>
      <c r="RA29" s="17">
        <v>72.813789999999997</v>
      </c>
      <c r="RB29" s="17">
        <v>80.34</v>
      </c>
      <c r="RC29" s="17">
        <v>-5.34</v>
      </c>
      <c r="RD29" s="17">
        <v>4.7</v>
      </c>
      <c r="RE29" s="17">
        <v>4.2</v>
      </c>
      <c r="RF29" s="17">
        <v>4.2</v>
      </c>
      <c r="RG29" s="17">
        <v>0.5</v>
      </c>
      <c r="RH29" s="17">
        <v>2.4</v>
      </c>
      <c r="RI29" s="17">
        <v>2.4</v>
      </c>
      <c r="RJ29" s="17">
        <v>2.4</v>
      </c>
      <c r="RK29" s="17">
        <v>0</v>
      </c>
      <c r="RL29" s="17">
        <v>2.4</v>
      </c>
      <c r="RM29" s="17">
        <v>2.4</v>
      </c>
      <c r="RN29" s="17">
        <v>2.4</v>
      </c>
      <c r="RO29" s="17">
        <v>0</v>
      </c>
      <c r="RP29" s="17"/>
      <c r="RQ29" s="17"/>
      <c r="RR29" s="17"/>
      <c r="RS29" s="17">
        <v>0</v>
      </c>
      <c r="RT29" s="17">
        <v>17.8</v>
      </c>
      <c r="RU29" s="17">
        <v>17.78</v>
      </c>
      <c r="RV29" s="17">
        <v>17.78</v>
      </c>
      <c r="RW29" s="17">
        <v>0.02</v>
      </c>
      <c r="RX29" s="17">
        <v>0</v>
      </c>
      <c r="RY29" s="17">
        <v>3.2010000000000001</v>
      </c>
      <c r="RZ29" s="17">
        <v>3.2010000000000001</v>
      </c>
      <c r="SA29" s="17">
        <v>-3.2010000000000001</v>
      </c>
      <c r="SB29" s="17">
        <v>20.2</v>
      </c>
      <c r="SC29" s="17">
        <v>19.869240000000001</v>
      </c>
      <c r="SD29" s="17">
        <v>19.869240000000001</v>
      </c>
      <c r="SE29" s="17">
        <v>0.33076</v>
      </c>
      <c r="SF29" s="17">
        <v>3</v>
      </c>
      <c r="SG29" s="17">
        <v>2</v>
      </c>
      <c r="SH29" s="17">
        <v>2</v>
      </c>
      <c r="SI29" s="17">
        <v>1</v>
      </c>
      <c r="SJ29" s="17"/>
      <c r="SK29" s="17"/>
      <c r="SL29" s="17">
        <v>0.7</v>
      </c>
      <c r="SM29" s="17">
        <v>-0.7</v>
      </c>
      <c r="SN29" s="17">
        <v>14.7</v>
      </c>
      <c r="SO29" s="17">
        <v>16</v>
      </c>
      <c r="SP29" s="17">
        <v>16</v>
      </c>
      <c r="SQ29" s="17">
        <v>-1.3</v>
      </c>
      <c r="SR29" s="17">
        <v>9.6999999999999993</v>
      </c>
      <c r="SS29" s="17">
        <v>9.6999999999999993</v>
      </c>
      <c r="ST29" s="17">
        <v>9.6999999999999993</v>
      </c>
      <c r="SU29" s="17">
        <v>0</v>
      </c>
      <c r="SV29" s="17">
        <v>20.2</v>
      </c>
      <c r="SW29" s="17">
        <v>19.5122</v>
      </c>
      <c r="SX29" s="17">
        <v>19.51219</v>
      </c>
      <c r="SY29" s="17">
        <v>0.68781000000000003</v>
      </c>
      <c r="SZ29" s="17">
        <v>20.3</v>
      </c>
      <c r="TA29" s="17">
        <v>19.5122</v>
      </c>
      <c r="TB29" s="17">
        <v>19.51219</v>
      </c>
      <c r="TC29" s="17">
        <v>0.78781000000000001</v>
      </c>
      <c r="TD29" s="17">
        <v>20</v>
      </c>
      <c r="TE29" s="17">
        <v>19.317070000000001</v>
      </c>
      <c r="TF29" s="17">
        <v>19.317070000000001</v>
      </c>
      <c r="TG29" s="17">
        <v>0.68293000000000004</v>
      </c>
      <c r="TH29" s="17">
        <v>0</v>
      </c>
      <c r="TI29" s="17">
        <v>7.9720000000000004</v>
      </c>
      <c r="TJ29" s="17">
        <v>7.9720000000000004</v>
      </c>
      <c r="TK29" s="17">
        <v>-7.9720000000000004</v>
      </c>
      <c r="TL29" s="17">
        <v>61.2</v>
      </c>
      <c r="TM29" s="17">
        <v>37.155999999999999</v>
      </c>
      <c r="TN29" s="17">
        <v>37.155999999999999</v>
      </c>
      <c r="TO29" s="17">
        <v>24.044</v>
      </c>
      <c r="TP29" s="17">
        <v>34.9</v>
      </c>
      <c r="TQ29" s="17">
        <v>35.145000000000003</v>
      </c>
      <c r="TR29" s="17">
        <v>35.145000000000003</v>
      </c>
      <c r="TS29" s="17">
        <v>-0.245</v>
      </c>
      <c r="TT29" s="17">
        <v>43.2</v>
      </c>
      <c r="TU29" s="17">
        <v>48.295169999999999</v>
      </c>
      <c r="TV29" s="17">
        <v>57.99</v>
      </c>
      <c r="TW29" s="17">
        <v>-14.79</v>
      </c>
      <c r="TX29" s="17">
        <v>68.2</v>
      </c>
      <c r="TY29" s="17">
        <v>60.511749999999999</v>
      </c>
      <c r="TZ29" s="17">
        <v>67.037000000000006</v>
      </c>
      <c r="UA29" s="17">
        <v>1.163</v>
      </c>
      <c r="UB29" s="17">
        <v>2.2000000000000002</v>
      </c>
      <c r="UC29" s="17">
        <v>5.37</v>
      </c>
      <c r="UD29" s="17">
        <v>5.37</v>
      </c>
      <c r="UE29" s="17">
        <v>-3.17</v>
      </c>
      <c r="UF29" s="17">
        <v>2.2000000000000002</v>
      </c>
      <c r="UG29" s="17">
        <v>5.1840000000000002</v>
      </c>
      <c r="UH29" s="17">
        <v>5.1840000000000002</v>
      </c>
      <c r="UI29" s="17">
        <v>-2.984</v>
      </c>
      <c r="UJ29" s="17">
        <v>20.9</v>
      </c>
      <c r="UK29" s="17">
        <v>19.5122</v>
      </c>
      <c r="UL29" s="17">
        <v>19.51219</v>
      </c>
      <c r="UM29" s="17">
        <v>1.38781</v>
      </c>
      <c r="UN29" s="17">
        <v>6.9</v>
      </c>
      <c r="UO29" s="17">
        <v>7</v>
      </c>
      <c r="UP29" s="17">
        <v>7</v>
      </c>
      <c r="UQ29" s="17">
        <v>-0.1</v>
      </c>
      <c r="UR29" s="17">
        <v>9</v>
      </c>
      <c r="US29" s="17">
        <v>8.3000000000000007</v>
      </c>
      <c r="UT29" s="17">
        <v>8.3000000000000007</v>
      </c>
      <c r="UU29" s="17">
        <v>0.7</v>
      </c>
      <c r="UV29" s="17">
        <v>0</v>
      </c>
      <c r="UW29" s="17">
        <v>19.5122</v>
      </c>
      <c r="UX29" s="17">
        <v>19.51219</v>
      </c>
      <c r="UY29" s="17">
        <v>-19.51219</v>
      </c>
      <c r="UZ29" s="17">
        <v>0</v>
      </c>
      <c r="VA29" s="17">
        <v>19.510000000000002</v>
      </c>
      <c r="VB29" s="17">
        <v>19.510000000000002</v>
      </c>
      <c r="VC29" s="17">
        <v>-19.510000000000002</v>
      </c>
      <c r="VD29" s="17">
        <v>0</v>
      </c>
      <c r="VE29" s="17">
        <v>19.510000000000002</v>
      </c>
      <c r="VF29" s="17">
        <v>19.510000000000002</v>
      </c>
      <c r="VG29" s="17">
        <v>-19.510000000000002</v>
      </c>
      <c r="VH29" s="17">
        <v>0.5</v>
      </c>
      <c r="VI29" s="17">
        <v>2.0409999999999999</v>
      </c>
      <c r="VJ29" s="17">
        <v>2.0409999999999999</v>
      </c>
      <c r="VK29" s="17">
        <v>-1.5409999999999999</v>
      </c>
      <c r="VL29" s="17">
        <v>116.46</v>
      </c>
      <c r="VM29" s="17">
        <v>40</v>
      </c>
      <c r="VN29" s="17">
        <v>40</v>
      </c>
      <c r="VO29" s="17">
        <v>76.459999999999994</v>
      </c>
      <c r="VP29" s="17">
        <v>16.8</v>
      </c>
      <c r="VQ29" s="17">
        <v>17.015000000000001</v>
      </c>
      <c r="VR29" s="17">
        <v>17.015000000000001</v>
      </c>
      <c r="VS29" s="17">
        <v>-0.215</v>
      </c>
      <c r="VT29" s="17">
        <v>134.1</v>
      </c>
      <c r="VU29" s="17">
        <v>136.375</v>
      </c>
      <c r="VV29" s="17">
        <v>136.375</v>
      </c>
      <c r="VW29" s="17">
        <v>-2.2749999999999999</v>
      </c>
      <c r="VX29" s="17">
        <v>0.6</v>
      </c>
      <c r="VY29" s="17">
        <v>0.6</v>
      </c>
      <c r="VZ29" s="17">
        <v>0.6</v>
      </c>
      <c r="WA29" s="17">
        <v>0</v>
      </c>
      <c r="WB29" s="17">
        <v>35.799999999999997</v>
      </c>
      <c r="WC29" s="17">
        <v>29.031780000000001</v>
      </c>
      <c r="WD29" s="17">
        <v>38</v>
      </c>
      <c r="WE29" s="17">
        <v>-2.2000000000000002</v>
      </c>
      <c r="WF29" s="17">
        <v>43.4</v>
      </c>
      <c r="WG29" s="17">
        <v>10.385009999999999</v>
      </c>
      <c r="WH29" s="17">
        <v>32</v>
      </c>
      <c r="WI29" s="17">
        <v>11.4</v>
      </c>
      <c r="WJ29" s="17">
        <v>98.2</v>
      </c>
      <c r="WK29" s="17">
        <v>100.398</v>
      </c>
      <c r="WL29" s="17">
        <v>100.398</v>
      </c>
      <c r="WM29" s="17">
        <v>-2.198</v>
      </c>
      <c r="WN29" s="17">
        <v>17</v>
      </c>
      <c r="WO29" s="17">
        <v>17.082000000000001</v>
      </c>
      <c r="WP29" s="17">
        <v>17.082000000000001</v>
      </c>
      <c r="WQ29" s="17">
        <v>-8.2000000000000003E-2</v>
      </c>
      <c r="WR29" s="17">
        <v>8.4</v>
      </c>
      <c r="WS29" s="17">
        <v>7.8</v>
      </c>
      <c r="WT29" s="17">
        <v>7.8</v>
      </c>
      <c r="WU29" s="17">
        <v>0.6</v>
      </c>
      <c r="WV29" s="17">
        <v>20</v>
      </c>
      <c r="WW29" s="17">
        <v>19.317070000000001</v>
      </c>
      <c r="WX29" s="17">
        <v>19.317070000000001</v>
      </c>
      <c r="WY29" s="17">
        <v>0.68293000000000004</v>
      </c>
      <c r="WZ29" s="17"/>
      <c r="XA29" s="17"/>
      <c r="XB29" s="17"/>
      <c r="XC29" s="17">
        <v>0</v>
      </c>
      <c r="XD29" s="17">
        <v>43.4</v>
      </c>
      <c r="XE29" s="17">
        <v>45</v>
      </c>
      <c r="XF29" s="17">
        <v>45</v>
      </c>
      <c r="XG29" s="17">
        <v>-1.6</v>
      </c>
      <c r="XH29" s="17">
        <v>21.95</v>
      </c>
      <c r="XI29" s="17">
        <v>15</v>
      </c>
      <c r="XJ29" s="17">
        <v>15</v>
      </c>
      <c r="XK29" s="17">
        <v>6.95</v>
      </c>
      <c r="XL29" s="17">
        <v>28.5</v>
      </c>
      <c r="XM29" s="17">
        <v>29.184000000000001</v>
      </c>
      <c r="XN29" s="17">
        <v>29.184000000000001</v>
      </c>
      <c r="XO29" s="17">
        <v>-0.68400000000000005</v>
      </c>
      <c r="XP29" s="17">
        <v>3.1</v>
      </c>
      <c r="XQ29" s="17">
        <v>2.8159999999999998</v>
      </c>
      <c r="XR29" s="17">
        <v>2.8159999999999998</v>
      </c>
      <c r="XS29" s="17">
        <v>0.28399999999999997</v>
      </c>
      <c r="XT29" s="17">
        <v>14.5</v>
      </c>
      <c r="XU29" s="17">
        <v>14</v>
      </c>
      <c r="XV29" s="17">
        <v>14</v>
      </c>
      <c r="XW29" s="17">
        <v>0.5</v>
      </c>
      <c r="XX29" s="17"/>
      <c r="XY29" s="17"/>
      <c r="XZ29" s="17"/>
      <c r="YA29" s="17">
        <v>0</v>
      </c>
      <c r="YB29" s="17"/>
      <c r="YC29" s="17"/>
      <c r="YD29" s="17"/>
      <c r="YE29" s="17">
        <v>0</v>
      </c>
    </row>
    <row r="30" spans="1:655" ht="24" customHeight="1" x14ac:dyDescent="0.35">
      <c r="A30" s="1"/>
      <c r="B30" s="16" t="s">
        <v>59</v>
      </c>
      <c r="C30" s="16" t="s">
        <v>826</v>
      </c>
      <c r="D30" s="17"/>
      <c r="E30" s="17"/>
      <c r="F30" s="17"/>
      <c r="G30" s="17">
        <v>0</v>
      </c>
      <c r="H30" s="17"/>
      <c r="I30" s="17"/>
      <c r="J30" s="17"/>
      <c r="K30" s="17">
        <v>0</v>
      </c>
      <c r="L30" s="17">
        <v>655.6</v>
      </c>
      <c r="M30" s="17">
        <v>646.79789000000005</v>
      </c>
      <c r="N30" s="17">
        <v>646.79789000000005</v>
      </c>
      <c r="O30" s="17">
        <v>8.8021100000000008</v>
      </c>
      <c r="P30" s="17">
        <v>217.6</v>
      </c>
      <c r="Q30" s="17">
        <v>211.44126</v>
      </c>
      <c r="R30" s="17">
        <v>211.44126</v>
      </c>
      <c r="S30" s="17">
        <v>6.1587399999999999</v>
      </c>
      <c r="T30" s="17"/>
      <c r="U30" s="17"/>
      <c r="V30" s="17"/>
      <c r="W30" s="17">
        <v>0</v>
      </c>
      <c r="X30" s="17"/>
      <c r="Y30" s="17"/>
      <c r="Z30" s="17"/>
      <c r="AA30" s="17">
        <v>0</v>
      </c>
      <c r="AB30" s="17">
        <v>90.6</v>
      </c>
      <c r="AC30" s="17">
        <v>92.226339999999993</v>
      </c>
      <c r="AD30" s="17">
        <v>92.226339999999993</v>
      </c>
      <c r="AE30" s="17">
        <v>-1.6263399999999999</v>
      </c>
      <c r="AF30" s="17">
        <v>201.5</v>
      </c>
      <c r="AG30" s="17">
        <v>200.01579000000001</v>
      </c>
      <c r="AH30" s="17">
        <v>200.01578000000001</v>
      </c>
      <c r="AI30" s="17">
        <v>1.4842200000000001</v>
      </c>
      <c r="AJ30" s="17"/>
      <c r="AK30" s="17"/>
      <c r="AL30" s="17"/>
      <c r="AM30" s="17">
        <v>0</v>
      </c>
      <c r="AN30" s="17"/>
      <c r="AO30" s="17"/>
      <c r="AP30" s="17"/>
      <c r="AQ30" s="17">
        <v>0</v>
      </c>
      <c r="AR30" s="17">
        <v>149.6</v>
      </c>
      <c r="AS30" s="17">
        <v>143.55551</v>
      </c>
      <c r="AT30" s="17">
        <v>140.32687999999999</v>
      </c>
      <c r="AU30" s="17">
        <v>9.2731200000000005</v>
      </c>
      <c r="AV30" s="17">
        <v>150.4</v>
      </c>
      <c r="AW30" s="17">
        <v>143.55551</v>
      </c>
      <c r="AX30" s="17">
        <v>140.32687999999999</v>
      </c>
      <c r="AY30" s="17">
        <v>10.073119999999999</v>
      </c>
      <c r="AZ30" s="17">
        <v>149.30000000000001</v>
      </c>
      <c r="BA30" s="17">
        <v>143.55551</v>
      </c>
      <c r="BB30" s="17">
        <v>140.32687999999999</v>
      </c>
      <c r="BC30" s="17">
        <v>8.9731199999999998</v>
      </c>
      <c r="BD30" s="17">
        <v>239.3</v>
      </c>
      <c r="BE30" s="17">
        <v>215.33326</v>
      </c>
      <c r="BF30" s="17">
        <v>210.49032</v>
      </c>
      <c r="BG30" s="17">
        <v>28.80968</v>
      </c>
      <c r="BH30" s="17">
        <v>197.8</v>
      </c>
      <c r="BI30" s="17">
        <v>195.12200999999999</v>
      </c>
      <c r="BJ30" s="17">
        <v>195.12200000000001</v>
      </c>
      <c r="BK30" s="17">
        <v>2.6779999999999999</v>
      </c>
      <c r="BL30" s="17">
        <v>106.3</v>
      </c>
      <c r="BM30" s="17">
        <v>97.561000000000007</v>
      </c>
      <c r="BN30" s="17">
        <v>97.561000000000007</v>
      </c>
      <c r="BO30" s="17">
        <v>8.7390000000000008</v>
      </c>
      <c r="BP30" s="17">
        <v>387.6</v>
      </c>
      <c r="BQ30" s="17">
        <v>383.16584999999998</v>
      </c>
      <c r="BR30" s="17">
        <v>568.29853000000003</v>
      </c>
      <c r="BS30" s="17">
        <v>-180.69853000000001</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169.8</v>
      </c>
      <c r="CO30" s="17">
        <v>151.21779000000001</v>
      </c>
      <c r="CP30" s="17">
        <v>151.21779000000001</v>
      </c>
      <c r="CQ30" s="17">
        <v>18.58221</v>
      </c>
      <c r="CR30" s="17">
        <v>8</v>
      </c>
      <c r="CS30" s="17">
        <v>7.5928399999999998</v>
      </c>
      <c r="CT30" s="17">
        <v>3.8486199999999999</v>
      </c>
      <c r="CU30" s="17">
        <v>4.1513799999999996</v>
      </c>
      <c r="CV30" s="17">
        <v>3.5</v>
      </c>
      <c r="CW30" s="17">
        <v>4.1677999999999997</v>
      </c>
      <c r="CX30" s="17">
        <v>2.1125500000000001</v>
      </c>
      <c r="CY30" s="17">
        <v>1.3874500000000001</v>
      </c>
      <c r="CZ30" s="17">
        <v>21.7</v>
      </c>
      <c r="DA30" s="17"/>
      <c r="DB30" s="17"/>
      <c r="DC30" s="17">
        <v>21.7</v>
      </c>
      <c r="DD30" s="17">
        <v>6.2</v>
      </c>
      <c r="DE30" s="17">
        <v>6.8787000000000003</v>
      </c>
      <c r="DF30" s="17">
        <v>6.8787000000000003</v>
      </c>
      <c r="DG30" s="17">
        <v>-0.67869999999999997</v>
      </c>
      <c r="DH30" s="17">
        <v>10.1</v>
      </c>
      <c r="DI30" s="17">
        <v>9.9997900000000008</v>
      </c>
      <c r="DJ30" s="17">
        <v>9.9997900000000008</v>
      </c>
      <c r="DK30" s="17">
        <v>0.10020999999999999</v>
      </c>
      <c r="DL30" s="17">
        <v>144.30000000000001</v>
      </c>
      <c r="DM30" s="17">
        <v>143</v>
      </c>
      <c r="DN30" s="17">
        <v>142.99999</v>
      </c>
      <c r="DO30" s="17">
        <v>1.3000100000000001</v>
      </c>
      <c r="DP30" s="17">
        <v>8.8000000000000007</v>
      </c>
      <c r="DQ30" s="17">
        <v>8.9130000000000003</v>
      </c>
      <c r="DR30" s="17">
        <v>8.9130000000000003</v>
      </c>
      <c r="DS30" s="17">
        <v>-0.113</v>
      </c>
      <c r="DT30" s="17"/>
      <c r="DU30" s="17"/>
      <c r="DV30" s="17"/>
      <c r="DW30" s="17">
        <v>0</v>
      </c>
      <c r="DX30" s="17"/>
      <c r="DY30" s="17"/>
      <c r="DZ30" s="17"/>
      <c r="EA30" s="17">
        <v>0</v>
      </c>
      <c r="EB30" s="17"/>
      <c r="EC30" s="17"/>
      <c r="ED30" s="17"/>
      <c r="EE30" s="17">
        <v>0</v>
      </c>
      <c r="EF30" s="17">
        <v>111.1</v>
      </c>
      <c r="EG30" s="17">
        <v>112.90537</v>
      </c>
      <c r="EH30" s="17">
        <v>112.90536</v>
      </c>
      <c r="EI30" s="17">
        <v>-1.8053600000000001</v>
      </c>
      <c r="EJ30" s="17">
        <v>221.9</v>
      </c>
      <c r="EK30" s="17">
        <v>221.25516999999999</v>
      </c>
      <c r="EL30" s="17">
        <v>221.25516999999999</v>
      </c>
      <c r="EM30" s="17">
        <v>0.64483000000000001</v>
      </c>
      <c r="EN30" s="17"/>
      <c r="EO30" s="17"/>
      <c r="EP30" s="17"/>
      <c r="EQ30" s="17">
        <v>0</v>
      </c>
      <c r="ER30" s="17"/>
      <c r="ES30" s="17"/>
      <c r="ET30" s="17"/>
      <c r="EU30" s="17">
        <v>0</v>
      </c>
      <c r="EV30" s="17"/>
      <c r="EW30" s="17"/>
      <c r="EX30" s="17"/>
      <c r="EY30" s="17">
        <v>0</v>
      </c>
      <c r="EZ30" s="17">
        <v>6.5</v>
      </c>
      <c r="FA30" s="17">
        <v>6.39</v>
      </c>
      <c r="FB30" s="17">
        <v>6.39</v>
      </c>
      <c r="FC30" s="17">
        <v>0.11</v>
      </c>
      <c r="FD30" s="17">
        <v>463</v>
      </c>
      <c r="FE30" s="17">
        <v>458.87804999999997</v>
      </c>
      <c r="FF30" s="17">
        <v>458.87804999999997</v>
      </c>
      <c r="FG30" s="17">
        <v>4.12195</v>
      </c>
      <c r="FH30" s="17">
        <v>82</v>
      </c>
      <c r="FI30" s="17">
        <v>81.954149999999998</v>
      </c>
      <c r="FJ30" s="17">
        <v>81.954149999999998</v>
      </c>
      <c r="FK30" s="17">
        <v>4.5850000000000002E-2</v>
      </c>
      <c r="FL30" s="17">
        <v>150.4</v>
      </c>
      <c r="FM30" s="17">
        <v>148.62634</v>
      </c>
      <c r="FN30" s="17">
        <v>148.62634</v>
      </c>
      <c r="FO30" s="17">
        <v>1.77366</v>
      </c>
      <c r="FP30" s="17">
        <v>42.3</v>
      </c>
      <c r="FQ30" s="17">
        <v>41.498959999999997</v>
      </c>
      <c r="FR30" s="17">
        <v>41.498959999999997</v>
      </c>
      <c r="FS30" s="17">
        <v>0.80103999999999997</v>
      </c>
      <c r="FT30" s="17">
        <v>18.5</v>
      </c>
      <c r="FU30" s="17">
        <v>19.28585</v>
      </c>
      <c r="FV30" s="17">
        <v>19.28585</v>
      </c>
      <c r="FW30" s="17">
        <v>-0.78585000000000005</v>
      </c>
      <c r="FX30" s="17">
        <v>19.7</v>
      </c>
      <c r="FY30" s="17">
        <v>19.317070000000001</v>
      </c>
      <c r="FZ30" s="17">
        <v>19.317070000000001</v>
      </c>
      <c r="GA30" s="17">
        <v>0.38292999999999999</v>
      </c>
      <c r="GB30" s="17">
        <v>89.8</v>
      </c>
      <c r="GC30" s="17">
        <v>82.595079999999996</v>
      </c>
      <c r="GD30" s="17">
        <v>82.595079999999996</v>
      </c>
      <c r="GE30" s="17">
        <v>7.2049200000000004</v>
      </c>
      <c r="GF30" s="17"/>
      <c r="GG30" s="17"/>
      <c r="GH30" s="17"/>
      <c r="GI30" s="17">
        <v>0</v>
      </c>
      <c r="GJ30" s="17"/>
      <c r="GK30" s="17"/>
      <c r="GL30" s="17"/>
      <c r="GM30" s="17">
        <v>0</v>
      </c>
      <c r="GN30" s="17"/>
      <c r="GO30" s="17"/>
      <c r="GP30" s="17"/>
      <c r="GQ30" s="17">
        <v>0</v>
      </c>
      <c r="GR30" s="17">
        <v>110.2</v>
      </c>
      <c r="GS30" s="17">
        <v>110.91316999999999</v>
      </c>
      <c r="GT30" s="17">
        <v>110.91316999999999</v>
      </c>
      <c r="GU30" s="17">
        <v>-0.71316999999999997</v>
      </c>
      <c r="GV30" s="17"/>
      <c r="GW30" s="17"/>
      <c r="GX30" s="17"/>
      <c r="GY30" s="17">
        <v>0</v>
      </c>
      <c r="GZ30" s="17">
        <v>8.6999999999999993</v>
      </c>
      <c r="HA30" s="17">
        <v>8.8668200000000006</v>
      </c>
      <c r="HB30" s="17">
        <v>8.8668099999999992</v>
      </c>
      <c r="HC30" s="17">
        <v>-0.16681000000000001</v>
      </c>
      <c r="HD30" s="17">
        <v>46.9</v>
      </c>
      <c r="HE30" s="17">
        <v>47.26634</v>
      </c>
      <c r="HF30" s="17">
        <v>47.26634</v>
      </c>
      <c r="HG30" s="17">
        <v>-0.36634</v>
      </c>
      <c r="HH30" s="17">
        <v>45.8</v>
      </c>
      <c r="HI30" s="17">
        <v>44.275120000000001</v>
      </c>
      <c r="HJ30" s="17">
        <v>44.275120000000001</v>
      </c>
      <c r="HK30" s="17">
        <v>1.52488</v>
      </c>
      <c r="HL30" s="17">
        <v>3.8</v>
      </c>
      <c r="HM30" s="17">
        <v>3.8872599999999999</v>
      </c>
      <c r="HN30" s="17">
        <v>3.8872599999999999</v>
      </c>
      <c r="HO30" s="17">
        <v>-8.7260000000000004E-2</v>
      </c>
      <c r="HP30" s="17">
        <v>39.6</v>
      </c>
      <c r="HQ30" s="17">
        <v>34.419510000000002</v>
      </c>
      <c r="HR30" s="17">
        <v>34.419510000000002</v>
      </c>
      <c r="HS30" s="17">
        <v>5.1804899999999998</v>
      </c>
      <c r="HT30" s="17">
        <v>88.3</v>
      </c>
      <c r="HU30" s="17">
        <v>84</v>
      </c>
      <c r="HV30" s="17">
        <v>84</v>
      </c>
      <c r="HW30" s="17">
        <v>4.3</v>
      </c>
      <c r="HX30" s="17">
        <v>95.7</v>
      </c>
      <c r="HY30" s="17">
        <v>95.918049999999994</v>
      </c>
      <c r="HZ30" s="17">
        <v>84.30865</v>
      </c>
      <c r="IA30" s="17">
        <v>11.391349999999999</v>
      </c>
      <c r="IB30" s="17"/>
      <c r="IC30" s="17"/>
      <c r="ID30" s="17"/>
      <c r="IE30" s="17">
        <v>0</v>
      </c>
      <c r="IF30" s="17"/>
      <c r="IG30" s="17"/>
      <c r="IH30" s="17"/>
      <c r="II30" s="17">
        <v>0</v>
      </c>
      <c r="IJ30" s="17">
        <v>45.1</v>
      </c>
      <c r="IK30" s="17">
        <v>48.41648</v>
      </c>
      <c r="IL30" s="17">
        <v>48.416469999999997</v>
      </c>
      <c r="IM30" s="17">
        <v>-3.3164699999999998</v>
      </c>
      <c r="IN30" s="17"/>
      <c r="IO30" s="17"/>
      <c r="IP30" s="17"/>
      <c r="IQ30" s="17">
        <v>0</v>
      </c>
      <c r="IR30" s="17"/>
      <c r="IS30" s="17"/>
      <c r="IT30" s="17"/>
      <c r="IU30" s="17">
        <v>0</v>
      </c>
      <c r="IV30" s="17"/>
      <c r="IW30" s="17"/>
      <c r="IX30" s="17"/>
      <c r="IY30" s="17">
        <v>0</v>
      </c>
      <c r="IZ30" s="17">
        <v>86.8</v>
      </c>
      <c r="JA30" s="17">
        <v>88.815600000000003</v>
      </c>
      <c r="JB30" s="17">
        <v>88.815600000000003</v>
      </c>
      <c r="JC30" s="17">
        <v>-2.0156000000000001</v>
      </c>
      <c r="JD30" s="17">
        <v>157.30000000000001</v>
      </c>
      <c r="JE30" s="17">
        <v>154.52991</v>
      </c>
      <c r="JF30" s="17">
        <v>178.72722999999999</v>
      </c>
      <c r="JG30" s="17">
        <v>-21.427230000000002</v>
      </c>
      <c r="JH30" s="17"/>
      <c r="JI30" s="17"/>
      <c r="JJ30" s="17"/>
      <c r="JK30" s="17">
        <v>0</v>
      </c>
      <c r="JL30" s="17">
        <v>67.400000000000006</v>
      </c>
      <c r="JM30" s="17"/>
      <c r="JN30" s="17">
        <v>178.72722999999999</v>
      </c>
      <c r="JO30" s="17">
        <v>-111.32723</v>
      </c>
      <c r="JP30" s="17">
        <v>69.2</v>
      </c>
      <c r="JQ30" s="17">
        <v>77.264960000000002</v>
      </c>
      <c r="JR30" s="17">
        <v>178.72722999999999</v>
      </c>
      <c r="JS30" s="17">
        <v>-109.52723</v>
      </c>
      <c r="JT30" s="17">
        <v>72.7</v>
      </c>
      <c r="JU30" s="17">
        <v>72.405370000000005</v>
      </c>
      <c r="JV30" s="17">
        <v>40.717950000000002</v>
      </c>
      <c r="JW30" s="17">
        <v>31.982050000000001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3.9931199999999998</v>
      </c>
      <c r="LB30" s="17">
        <v>3.9931199999999998</v>
      </c>
      <c r="LC30" s="17">
        <v>0.70687999999999995</v>
      </c>
      <c r="LD30" s="17">
        <v>274.5</v>
      </c>
      <c r="LE30" s="17">
        <v>271.12195000000003</v>
      </c>
      <c r="LF30" s="17">
        <v>271.12189999999998</v>
      </c>
      <c r="LG30" s="17">
        <v>3.3780999999999999</v>
      </c>
      <c r="LH30" s="17">
        <v>138</v>
      </c>
      <c r="LI30" s="17">
        <v>133.67995999999999</v>
      </c>
      <c r="LJ30" s="17">
        <v>133.67995999999999</v>
      </c>
      <c r="LK30" s="17">
        <v>4.3200399999999997</v>
      </c>
      <c r="LL30" s="17">
        <v>64.8</v>
      </c>
      <c r="LM30" s="17">
        <v>67.461460000000002</v>
      </c>
      <c r="LN30" s="17">
        <v>67.461460000000002</v>
      </c>
      <c r="LO30" s="17">
        <v>-2.6614599999999999</v>
      </c>
      <c r="LP30" s="17">
        <v>80.099999999999994</v>
      </c>
      <c r="LQ30" s="17">
        <v>78.567999999999998</v>
      </c>
      <c r="LR30" s="17">
        <v>78.567989999999995</v>
      </c>
      <c r="LS30" s="17">
        <v>1.5320100000000001</v>
      </c>
      <c r="LT30" s="17">
        <v>30.5</v>
      </c>
      <c r="LU30" s="17">
        <v>30.097560000000001</v>
      </c>
      <c r="LV30" s="17">
        <v>30.097560000000001</v>
      </c>
      <c r="LW30" s="17">
        <v>0.40244000000000002</v>
      </c>
      <c r="LX30" s="17"/>
      <c r="LY30" s="17"/>
      <c r="LZ30" s="17"/>
      <c r="MA30" s="17">
        <v>0</v>
      </c>
      <c r="MB30" s="17"/>
      <c r="MC30" s="17"/>
      <c r="MD30" s="17"/>
      <c r="ME30" s="17">
        <v>0</v>
      </c>
      <c r="MF30" s="17"/>
      <c r="MG30" s="17"/>
      <c r="MH30" s="17"/>
      <c r="MI30" s="17">
        <v>0</v>
      </c>
      <c r="MJ30" s="17">
        <v>142.9</v>
      </c>
      <c r="MK30" s="17">
        <v>146.66612000000001</v>
      </c>
      <c r="ML30" s="17">
        <v>146.66611</v>
      </c>
      <c r="MM30" s="17">
        <v>-3.7661099999999998</v>
      </c>
      <c r="MN30" s="17">
        <v>144.80000000000001</v>
      </c>
      <c r="MO30" s="17">
        <v>146.66612000000001</v>
      </c>
      <c r="MP30" s="17">
        <v>146.66611</v>
      </c>
      <c r="MQ30" s="17">
        <v>-1.8661099999999999</v>
      </c>
      <c r="MR30" s="17">
        <v>147.19999999999999</v>
      </c>
      <c r="MS30" s="17">
        <v>146.66612000000001</v>
      </c>
      <c r="MT30" s="17">
        <v>146.66611</v>
      </c>
      <c r="MU30" s="17">
        <v>0.53388999999999998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184.2</v>
      </c>
      <c r="NQ30" s="17">
        <v>191.99999</v>
      </c>
      <c r="NR30" s="17">
        <v>0</v>
      </c>
      <c r="NS30" s="17">
        <v>184.2</v>
      </c>
      <c r="NT30" s="17">
        <v>97.8</v>
      </c>
      <c r="NU30" s="17">
        <v>96</v>
      </c>
      <c r="NV30" s="17"/>
      <c r="NW30" s="17">
        <v>97.8</v>
      </c>
      <c r="NX30" s="17">
        <v>1.3</v>
      </c>
      <c r="NY30" s="17">
        <v>1.0289999999999999</v>
      </c>
      <c r="NZ30" s="17">
        <v>1.0289999999999999</v>
      </c>
      <c r="OA30" s="17">
        <v>0.27100000000000002</v>
      </c>
      <c r="OB30" s="17">
        <v>83.8</v>
      </c>
      <c r="OC30" s="17">
        <v>96.558869999999999</v>
      </c>
      <c r="OD30" s="17">
        <v>105.949</v>
      </c>
      <c r="OE30" s="17">
        <v>-22.149000000000001</v>
      </c>
      <c r="OF30" s="17">
        <v>75.3</v>
      </c>
      <c r="OG30" s="17">
        <v>72.88</v>
      </c>
      <c r="OH30" s="17">
        <v>72.88</v>
      </c>
      <c r="OI30" s="17">
        <v>2.42</v>
      </c>
      <c r="OJ30" s="17">
        <v>2.2999999999999998</v>
      </c>
      <c r="OK30" s="17">
        <v>2.968</v>
      </c>
      <c r="OL30" s="17">
        <v>2.968</v>
      </c>
      <c r="OM30" s="17">
        <v>-0.66800000000000004</v>
      </c>
      <c r="ON30" s="17"/>
      <c r="OO30" s="17"/>
      <c r="OP30" s="17"/>
      <c r="OQ30" s="17">
        <v>0</v>
      </c>
      <c r="OR30" s="17">
        <v>0.5</v>
      </c>
      <c r="OS30" s="17">
        <v>0.3</v>
      </c>
      <c r="OT30" s="17">
        <v>0.3</v>
      </c>
      <c r="OU30" s="17">
        <v>0.2</v>
      </c>
      <c r="OV30" s="17">
        <v>20</v>
      </c>
      <c r="OW30" s="17">
        <v>20</v>
      </c>
      <c r="OX30" s="17">
        <v>17.560970000000001</v>
      </c>
      <c r="OY30" s="17">
        <v>2.4390299999999998</v>
      </c>
      <c r="OZ30" s="17">
        <v>10.3</v>
      </c>
      <c r="PA30" s="17">
        <v>9.9830000000000005</v>
      </c>
      <c r="PB30" s="17">
        <v>9.9830000000000005</v>
      </c>
      <c r="PC30" s="17">
        <v>0.317</v>
      </c>
      <c r="PD30" s="17">
        <v>5.6</v>
      </c>
      <c r="PE30" s="17">
        <v>5.67</v>
      </c>
      <c r="PF30" s="17">
        <v>5.67</v>
      </c>
      <c r="PG30" s="17">
        <v>-7.0000000000000007E-2</v>
      </c>
      <c r="PH30" s="17">
        <v>1.2</v>
      </c>
      <c r="PI30" s="17">
        <v>1</v>
      </c>
      <c r="PJ30" s="17">
        <v>1</v>
      </c>
      <c r="PK30" s="17">
        <v>0.2</v>
      </c>
      <c r="PL30" s="17">
        <v>1.69</v>
      </c>
      <c r="PM30" s="17">
        <v>1.8</v>
      </c>
      <c r="PN30" s="17">
        <v>1.8</v>
      </c>
      <c r="PO30" s="17">
        <v>-0.11</v>
      </c>
      <c r="PP30" s="17">
        <v>4.0999999999999996</v>
      </c>
      <c r="PQ30" s="17">
        <v>4.5999999999999996</v>
      </c>
      <c r="PR30" s="17">
        <v>4.5999999999999996</v>
      </c>
      <c r="PS30" s="17">
        <v>-0.5</v>
      </c>
      <c r="PT30" s="17">
        <v>20.5</v>
      </c>
      <c r="PU30" s="17">
        <v>19.5122</v>
      </c>
      <c r="PV30" s="17">
        <v>19.51219</v>
      </c>
      <c r="PW30" s="17">
        <v>0.98780999999999997</v>
      </c>
      <c r="PX30" s="17">
        <v>20</v>
      </c>
      <c r="PY30" s="17">
        <v>19.5122</v>
      </c>
      <c r="PZ30" s="17">
        <v>19.51219</v>
      </c>
      <c r="QA30" s="17">
        <v>0.48781000000000002</v>
      </c>
      <c r="QB30" s="17">
        <v>18.899999999999999</v>
      </c>
      <c r="QC30" s="17">
        <v>17.560980000000001</v>
      </c>
      <c r="QD30" s="17">
        <v>17.560970000000001</v>
      </c>
      <c r="QE30" s="17">
        <v>1.3390299999999999</v>
      </c>
      <c r="QF30" s="17">
        <v>3.4</v>
      </c>
      <c r="QG30" s="17">
        <v>3.5</v>
      </c>
      <c r="QH30" s="17">
        <v>3.5</v>
      </c>
      <c r="QI30" s="17">
        <v>-0.1</v>
      </c>
      <c r="QJ30" s="17">
        <v>9.3000000000000007</v>
      </c>
      <c r="QK30" s="17">
        <v>9.1999999999999993</v>
      </c>
      <c r="QL30" s="17">
        <v>9.1999999999999993</v>
      </c>
      <c r="QM30" s="17">
        <v>0.1</v>
      </c>
      <c r="QN30" s="17">
        <v>13.8</v>
      </c>
      <c r="QO30" s="17">
        <v>13.888</v>
      </c>
      <c r="QP30" s="17">
        <v>13.888</v>
      </c>
      <c r="QQ30" s="17">
        <v>-8.7999999999999995E-2</v>
      </c>
      <c r="QR30" s="17">
        <v>17</v>
      </c>
      <c r="QS30" s="17">
        <v>16.989999999999998</v>
      </c>
      <c r="QT30" s="17">
        <v>16.989999999999998</v>
      </c>
      <c r="QU30" s="17">
        <v>0.01</v>
      </c>
      <c r="QV30" s="17">
        <v>25.1</v>
      </c>
      <c r="QW30" s="17">
        <v>27.251999999999999</v>
      </c>
      <c r="QX30" s="17">
        <v>27.251999999999999</v>
      </c>
      <c r="QY30" s="17">
        <v>-2.1520000000000001</v>
      </c>
      <c r="QZ30" s="17">
        <v>77.099999999999994</v>
      </c>
      <c r="RA30" s="17">
        <v>74.752610000000004</v>
      </c>
      <c r="RB30" s="17">
        <v>82.697000000000003</v>
      </c>
      <c r="RC30" s="17">
        <v>-5.5970000000000004</v>
      </c>
      <c r="RD30" s="17">
        <v>4.7</v>
      </c>
      <c r="RE30" s="17">
        <v>4.2</v>
      </c>
      <c r="RF30" s="17">
        <v>4.2</v>
      </c>
      <c r="RG30" s="17">
        <v>0.5</v>
      </c>
      <c r="RH30" s="17">
        <v>2.4</v>
      </c>
      <c r="RI30" s="17">
        <v>2.4</v>
      </c>
      <c r="RJ30" s="17">
        <v>2.4</v>
      </c>
      <c r="RK30" s="17">
        <v>0</v>
      </c>
      <c r="RL30" s="17">
        <v>2.4</v>
      </c>
      <c r="RM30" s="17">
        <v>2.4</v>
      </c>
      <c r="RN30" s="17">
        <v>2.4</v>
      </c>
      <c r="RO30" s="17">
        <v>0</v>
      </c>
      <c r="RP30" s="17"/>
      <c r="RQ30" s="17"/>
      <c r="RR30" s="17"/>
      <c r="RS30" s="17">
        <v>0</v>
      </c>
      <c r="RT30" s="17">
        <v>17.7</v>
      </c>
      <c r="RU30" s="17">
        <v>17.829000000000001</v>
      </c>
      <c r="RV30" s="17">
        <v>17.829000000000001</v>
      </c>
      <c r="RW30" s="17">
        <v>-0.129</v>
      </c>
      <c r="RX30" s="17">
        <v>0</v>
      </c>
      <c r="RY30" s="17">
        <v>3.2010000000000001</v>
      </c>
      <c r="RZ30" s="17">
        <v>3.2010000000000001</v>
      </c>
      <c r="SA30" s="17">
        <v>-3.2010000000000001</v>
      </c>
      <c r="SB30" s="17">
        <v>20.2</v>
      </c>
      <c r="SC30" s="17">
        <v>19.869240000000001</v>
      </c>
      <c r="SD30" s="17">
        <v>19.869219999999999</v>
      </c>
      <c r="SE30" s="17">
        <v>0.33078000000000002</v>
      </c>
      <c r="SF30" s="17">
        <v>3</v>
      </c>
      <c r="SG30" s="17">
        <v>2</v>
      </c>
      <c r="SH30" s="17">
        <v>2</v>
      </c>
      <c r="SI30" s="17">
        <v>1</v>
      </c>
      <c r="SJ30" s="17"/>
      <c r="SK30" s="17"/>
      <c r="SL30" s="17">
        <v>0.7</v>
      </c>
      <c r="SM30" s="17">
        <v>-0.7</v>
      </c>
      <c r="SN30" s="17">
        <v>14.6</v>
      </c>
      <c r="SO30" s="17">
        <v>16</v>
      </c>
      <c r="SP30" s="17">
        <v>16</v>
      </c>
      <c r="SQ30" s="17">
        <v>-1.4</v>
      </c>
      <c r="SR30" s="17">
        <v>9.6999999999999993</v>
      </c>
      <c r="SS30" s="17">
        <v>9.6999999999999993</v>
      </c>
      <c r="ST30" s="17">
        <v>9.6999999999999993</v>
      </c>
      <c r="SU30" s="17">
        <v>0</v>
      </c>
      <c r="SV30" s="17">
        <v>20.3</v>
      </c>
      <c r="SW30" s="17">
        <v>19.5122</v>
      </c>
      <c r="SX30" s="17">
        <v>19.51219</v>
      </c>
      <c r="SY30" s="17">
        <v>0.78781000000000001</v>
      </c>
      <c r="SZ30" s="17">
        <v>20.3</v>
      </c>
      <c r="TA30" s="17">
        <v>19.5122</v>
      </c>
      <c r="TB30" s="17">
        <v>19.51219</v>
      </c>
      <c r="TC30" s="17">
        <v>0.78781000000000001</v>
      </c>
      <c r="TD30" s="17">
        <v>20</v>
      </c>
      <c r="TE30" s="17">
        <v>19.317070000000001</v>
      </c>
      <c r="TF30" s="17">
        <v>19.317070000000001</v>
      </c>
      <c r="TG30" s="17">
        <v>0.68293000000000004</v>
      </c>
      <c r="TH30" s="17">
        <v>0.1</v>
      </c>
      <c r="TI30" s="17">
        <v>8.0960000000000001</v>
      </c>
      <c r="TJ30" s="17">
        <v>8.0960000000000001</v>
      </c>
      <c r="TK30" s="17">
        <v>-7.9960000000000004</v>
      </c>
      <c r="TL30" s="17">
        <v>66.900000000000006</v>
      </c>
      <c r="TM30" s="17">
        <v>45.843000000000004</v>
      </c>
      <c r="TN30" s="17">
        <v>45.843000000000004</v>
      </c>
      <c r="TO30" s="17">
        <v>21.056999999999999</v>
      </c>
      <c r="TP30" s="17">
        <v>34.9</v>
      </c>
      <c r="TQ30" s="17">
        <v>35.238999999999997</v>
      </c>
      <c r="TR30" s="17">
        <v>35.238999999999997</v>
      </c>
      <c r="TS30" s="17">
        <v>-0.33900000000000002</v>
      </c>
      <c r="TT30" s="17">
        <v>47.6</v>
      </c>
      <c r="TU30" s="17">
        <v>55.75168</v>
      </c>
      <c r="TV30" s="17">
        <v>62.396000000000001</v>
      </c>
      <c r="TW30" s="17">
        <v>-14.795999999999999</v>
      </c>
      <c r="TX30" s="17">
        <v>75.5</v>
      </c>
      <c r="TY30" s="17">
        <v>66.311189999999996</v>
      </c>
      <c r="TZ30" s="17">
        <v>69.608000000000004</v>
      </c>
      <c r="UA30" s="17">
        <v>5.8920000000000003</v>
      </c>
      <c r="UB30" s="17">
        <v>5.8</v>
      </c>
      <c r="UC30" s="17">
        <v>6.6390000000000002</v>
      </c>
      <c r="UD30" s="17">
        <v>6.6390000000000002</v>
      </c>
      <c r="UE30" s="17">
        <v>-0.83899999999999997</v>
      </c>
      <c r="UF30" s="17">
        <v>3.7</v>
      </c>
      <c r="UG30" s="17">
        <v>5.883</v>
      </c>
      <c r="UH30" s="17">
        <v>5.883</v>
      </c>
      <c r="UI30" s="17">
        <v>-2.1829999999999998</v>
      </c>
      <c r="UJ30" s="17">
        <v>20.9</v>
      </c>
      <c r="UK30" s="17">
        <v>19.5122</v>
      </c>
      <c r="UL30" s="17">
        <v>19.51219</v>
      </c>
      <c r="UM30" s="17">
        <v>1.38781</v>
      </c>
      <c r="UN30" s="17">
        <v>6.9</v>
      </c>
      <c r="UO30" s="17">
        <v>7</v>
      </c>
      <c r="UP30" s="17">
        <v>7</v>
      </c>
      <c r="UQ30" s="17">
        <v>-0.1</v>
      </c>
      <c r="UR30" s="17">
        <v>9</v>
      </c>
      <c r="US30" s="17">
        <v>8.3000000000000007</v>
      </c>
      <c r="UT30" s="17">
        <v>8.3000000000000007</v>
      </c>
      <c r="UU30" s="17">
        <v>0.7</v>
      </c>
      <c r="UV30" s="17">
        <v>0</v>
      </c>
      <c r="UW30" s="17">
        <v>19.5122</v>
      </c>
      <c r="UX30" s="17">
        <v>19.51219</v>
      </c>
      <c r="UY30" s="17">
        <v>-19.51219</v>
      </c>
      <c r="UZ30" s="17">
        <v>2</v>
      </c>
      <c r="VA30" s="17">
        <v>19.510000000000002</v>
      </c>
      <c r="VB30" s="17">
        <v>19.510000000000002</v>
      </c>
      <c r="VC30" s="17">
        <v>-17.510000000000002</v>
      </c>
      <c r="VD30" s="17">
        <v>1</v>
      </c>
      <c r="VE30" s="17">
        <v>19.510000000000002</v>
      </c>
      <c r="VF30" s="17">
        <v>19.510000000000002</v>
      </c>
      <c r="VG30" s="17">
        <v>-18.510000000000002</v>
      </c>
      <c r="VH30" s="17">
        <v>2</v>
      </c>
      <c r="VI30" s="17">
        <v>1.931</v>
      </c>
      <c r="VJ30" s="17">
        <v>1.931</v>
      </c>
      <c r="VK30" s="17">
        <v>6.9000000000000006E-2</v>
      </c>
      <c r="VL30" s="17">
        <v>116.9</v>
      </c>
      <c r="VM30" s="17">
        <v>40</v>
      </c>
      <c r="VN30" s="17">
        <v>40</v>
      </c>
      <c r="VO30" s="17">
        <v>76.900000000000006</v>
      </c>
      <c r="VP30" s="17">
        <v>17.600000000000001</v>
      </c>
      <c r="VQ30" s="17">
        <v>17.652999999999999</v>
      </c>
      <c r="VR30" s="17">
        <v>17.652999999999999</v>
      </c>
      <c r="VS30" s="17">
        <v>-5.2999999999999999E-2</v>
      </c>
      <c r="VT30" s="17">
        <v>133.6</v>
      </c>
      <c r="VU30" s="17">
        <v>134.649</v>
      </c>
      <c r="VV30" s="17">
        <v>134.649</v>
      </c>
      <c r="VW30" s="17">
        <v>-1.0489999999999999</v>
      </c>
      <c r="VX30" s="17">
        <v>0.6</v>
      </c>
      <c r="VY30" s="17">
        <v>0.6</v>
      </c>
      <c r="VZ30" s="17">
        <v>0.6</v>
      </c>
      <c r="WA30" s="17">
        <v>0</v>
      </c>
      <c r="WB30" s="17">
        <v>39.4</v>
      </c>
      <c r="WC30" s="17">
        <v>33.831029999999998</v>
      </c>
      <c r="WD30" s="17">
        <v>45</v>
      </c>
      <c r="WE30" s="17">
        <v>-5.6</v>
      </c>
      <c r="WF30" s="17">
        <v>52.1</v>
      </c>
      <c r="WG30" s="17">
        <v>24.865300000000001</v>
      </c>
      <c r="WH30" s="17">
        <v>35</v>
      </c>
      <c r="WI30" s="17">
        <v>17.100000000000001</v>
      </c>
      <c r="WJ30" s="17">
        <v>98.1</v>
      </c>
      <c r="WK30" s="17">
        <v>99.543000000000006</v>
      </c>
      <c r="WL30" s="17">
        <v>99.543000000000006</v>
      </c>
      <c r="WM30" s="17">
        <v>-1.4430000000000001</v>
      </c>
      <c r="WN30" s="17">
        <v>17.8</v>
      </c>
      <c r="WO30" s="17">
        <v>17.599</v>
      </c>
      <c r="WP30" s="17">
        <v>17.599</v>
      </c>
      <c r="WQ30" s="17">
        <v>0.20100000000000001</v>
      </c>
      <c r="WR30" s="17">
        <v>8.4</v>
      </c>
      <c r="WS30" s="17">
        <v>7.8</v>
      </c>
      <c r="WT30" s="17">
        <v>7.8</v>
      </c>
      <c r="WU30" s="17">
        <v>0.6</v>
      </c>
      <c r="WV30" s="17">
        <v>20</v>
      </c>
      <c r="WW30" s="17">
        <v>19.317070000000001</v>
      </c>
      <c r="WX30" s="17">
        <v>19.317070000000001</v>
      </c>
      <c r="WY30" s="17">
        <v>0.68293000000000004</v>
      </c>
      <c r="WZ30" s="17"/>
      <c r="XA30" s="17"/>
      <c r="XB30" s="17"/>
      <c r="XC30" s="17">
        <v>0</v>
      </c>
      <c r="XD30" s="17">
        <v>43.68</v>
      </c>
      <c r="XE30" s="17">
        <v>45</v>
      </c>
      <c r="XF30" s="17">
        <v>45</v>
      </c>
      <c r="XG30" s="17">
        <v>-1.32</v>
      </c>
      <c r="XH30" s="17">
        <v>23.59</v>
      </c>
      <c r="XI30" s="17">
        <v>15</v>
      </c>
      <c r="XJ30" s="17">
        <v>15</v>
      </c>
      <c r="XK30" s="17">
        <v>8.59</v>
      </c>
      <c r="XL30" s="17">
        <v>28.4</v>
      </c>
      <c r="XM30" s="17">
        <v>29.184000000000001</v>
      </c>
      <c r="XN30" s="17">
        <v>29.184000000000001</v>
      </c>
      <c r="XO30" s="17">
        <v>-0.78400000000000003</v>
      </c>
      <c r="XP30" s="17">
        <v>3</v>
      </c>
      <c r="XQ30" s="17">
        <v>2.8159999999999998</v>
      </c>
      <c r="XR30" s="17">
        <v>2.8159999999999998</v>
      </c>
      <c r="XS30" s="17">
        <v>0.184</v>
      </c>
      <c r="XT30" s="17">
        <v>14.1</v>
      </c>
      <c r="XU30" s="17">
        <v>14</v>
      </c>
      <c r="XV30" s="17">
        <v>14</v>
      </c>
      <c r="XW30" s="17">
        <v>0.1</v>
      </c>
      <c r="XX30" s="17"/>
      <c r="XY30" s="17"/>
      <c r="XZ30" s="17"/>
      <c r="YA30" s="17">
        <v>0</v>
      </c>
      <c r="YB30" s="17"/>
      <c r="YC30" s="17"/>
      <c r="YD30" s="17"/>
      <c r="YE30" s="17">
        <v>0</v>
      </c>
    </row>
    <row r="31" spans="1:655" ht="24" customHeight="1" x14ac:dyDescent="0.35">
      <c r="A31" s="1"/>
      <c r="B31" s="16" t="s">
        <v>59</v>
      </c>
      <c r="C31" s="16" t="s">
        <v>827</v>
      </c>
      <c r="D31" s="17"/>
      <c r="E31" s="17"/>
      <c r="F31" s="17"/>
      <c r="G31" s="17">
        <v>0</v>
      </c>
      <c r="H31" s="17"/>
      <c r="I31" s="17"/>
      <c r="J31" s="17"/>
      <c r="K31" s="17">
        <v>0</v>
      </c>
      <c r="L31" s="17">
        <v>648.9</v>
      </c>
      <c r="M31" s="17">
        <v>646.79789000000005</v>
      </c>
      <c r="N31" s="17">
        <v>646.79789000000005</v>
      </c>
      <c r="O31" s="17">
        <v>2.1021100000000001</v>
      </c>
      <c r="P31" s="17">
        <v>216.5</v>
      </c>
      <c r="Q31" s="17">
        <v>211.44126</v>
      </c>
      <c r="R31" s="17">
        <v>211.44126</v>
      </c>
      <c r="S31" s="17">
        <v>5.0587400000000002</v>
      </c>
      <c r="T31" s="17"/>
      <c r="U31" s="17"/>
      <c r="V31" s="17"/>
      <c r="W31" s="17">
        <v>0</v>
      </c>
      <c r="X31" s="17"/>
      <c r="Y31" s="17"/>
      <c r="Z31" s="17"/>
      <c r="AA31" s="17">
        <v>0</v>
      </c>
      <c r="AB31" s="17">
        <v>90.4</v>
      </c>
      <c r="AC31" s="17">
        <v>92.226339999999993</v>
      </c>
      <c r="AD31" s="17">
        <v>92.226339999999993</v>
      </c>
      <c r="AE31" s="17">
        <v>-1.8263400000000001</v>
      </c>
      <c r="AF31" s="17">
        <v>201.8</v>
      </c>
      <c r="AG31" s="17">
        <v>200.01579000000001</v>
      </c>
      <c r="AH31" s="17">
        <v>200.01578000000001</v>
      </c>
      <c r="AI31" s="17">
        <v>1.7842199999999999</v>
      </c>
      <c r="AJ31" s="17"/>
      <c r="AK31" s="17"/>
      <c r="AL31" s="17"/>
      <c r="AM31" s="17">
        <v>0</v>
      </c>
      <c r="AN31" s="17"/>
      <c r="AO31" s="17"/>
      <c r="AP31" s="17"/>
      <c r="AQ31" s="17">
        <v>0</v>
      </c>
      <c r="AR31" s="17">
        <v>133.80000000000001</v>
      </c>
      <c r="AS31" s="17">
        <v>147.33328</v>
      </c>
      <c r="AT31" s="17">
        <v>140.87327999999999</v>
      </c>
      <c r="AU31" s="17">
        <v>-7.0732799999999996</v>
      </c>
      <c r="AV31" s="17">
        <v>134.1</v>
      </c>
      <c r="AW31" s="17">
        <v>147.33328</v>
      </c>
      <c r="AX31" s="17">
        <v>140.87327999999999</v>
      </c>
      <c r="AY31" s="17">
        <v>-6.7732799999999997</v>
      </c>
      <c r="AZ31" s="17">
        <v>134.80000000000001</v>
      </c>
      <c r="BA31" s="17">
        <v>147.33328</v>
      </c>
      <c r="BB31" s="17">
        <v>140.87327999999999</v>
      </c>
      <c r="BC31" s="17">
        <v>-6.0732799999999996</v>
      </c>
      <c r="BD31" s="17">
        <v>230.9</v>
      </c>
      <c r="BE31" s="17">
        <v>220.99993000000001</v>
      </c>
      <c r="BF31" s="17">
        <v>211.30993000000001</v>
      </c>
      <c r="BG31" s="17">
        <v>19.590070000000001</v>
      </c>
      <c r="BH31" s="17">
        <v>198.9</v>
      </c>
      <c r="BI31" s="17">
        <v>195.12200999999999</v>
      </c>
      <c r="BJ31" s="17">
        <v>195.12200000000001</v>
      </c>
      <c r="BK31" s="17">
        <v>3.778</v>
      </c>
      <c r="BL31" s="17">
        <v>106.8</v>
      </c>
      <c r="BM31" s="17">
        <v>97.561000000000007</v>
      </c>
      <c r="BN31" s="17">
        <v>97.561000000000007</v>
      </c>
      <c r="BO31" s="17">
        <v>9.2390000000000008</v>
      </c>
      <c r="BP31" s="17">
        <v>501.2</v>
      </c>
      <c r="BQ31" s="17">
        <v>383.16584999999998</v>
      </c>
      <c r="BR31" s="17">
        <v>568.29853000000003</v>
      </c>
      <c r="BS31" s="17">
        <v>-67.098529999999997</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166.9</v>
      </c>
      <c r="CO31" s="17">
        <v>164.70732000000001</v>
      </c>
      <c r="CP31" s="17">
        <v>164.70732000000001</v>
      </c>
      <c r="CQ31" s="17">
        <v>2.1926800000000002</v>
      </c>
      <c r="CR31" s="17">
        <v>7.7</v>
      </c>
      <c r="CS31" s="17">
        <v>7.5928300000000002</v>
      </c>
      <c r="CT31" s="17">
        <v>3.8486199999999999</v>
      </c>
      <c r="CU31" s="17">
        <v>3.8513799999999998</v>
      </c>
      <c r="CV31" s="17">
        <v>3.2</v>
      </c>
      <c r="CW31" s="17">
        <v>4.1677999999999997</v>
      </c>
      <c r="CX31" s="17">
        <v>2.1125500000000001</v>
      </c>
      <c r="CY31" s="17">
        <v>1.08745</v>
      </c>
      <c r="CZ31" s="17">
        <v>21.3</v>
      </c>
      <c r="DA31" s="17"/>
      <c r="DB31" s="17"/>
      <c r="DC31" s="17">
        <v>21.3</v>
      </c>
      <c r="DD31" s="17">
        <v>6.2</v>
      </c>
      <c r="DE31" s="17">
        <v>6.8787000000000003</v>
      </c>
      <c r="DF31" s="17">
        <v>6.8787000000000003</v>
      </c>
      <c r="DG31" s="17">
        <v>-0.67869999999999997</v>
      </c>
      <c r="DH31" s="17">
        <v>10.1</v>
      </c>
      <c r="DI31" s="17">
        <v>9.9997900000000008</v>
      </c>
      <c r="DJ31" s="17">
        <v>9.9997900000000008</v>
      </c>
      <c r="DK31" s="17">
        <v>0.10020999999999999</v>
      </c>
      <c r="DL31" s="17">
        <v>143.6</v>
      </c>
      <c r="DM31" s="17">
        <v>143</v>
      </c>
      <c r="DN31" s="17">
        <v>142.99999</v>
      </c>
      <c r="DO31" s="17">
        <v>0.60001000000000004</v>
      </c>
      <c r="DP31" s="17">
        <v>8.8000000000000007</v>
      </c>
      <c r="DQ31" s="17">
        <v>8.9130000000000003</v>
      </c>
      <c r="DR31" s="17">
        <v>8.9130000000000003</v>
      </c>
      <c r="DS31" s="17">
        <v>-0.113</v>
      </c>
      <c r="DT31" s="17"/>
      <c r="DU31" s="17"/>
      <c r="DV31" s="17"/>
      <c r="DW31" s="17">
        <v>0</v>
      </c>
      <c r="DX31" s="17"/>
      <c r="DY31" s="17"/>
      <c r="DZ31" s="17"/>
      <c r="EA31" s="17">
        <v>0</v>
      </c>
      <c r="EB31" s="17"/>
      <c r="EC31" s="17"/>
      <c r="ED31" s="17"/>
      <c r="EE31" s="17">
        <v>0</v>
      </c>
      <c r="EF31" s="17">
        <v>111.1</v>
      </c>
      <c r="EG31" s="17">
        <v>112.90537</v>
      </c>
      <c r="EH31" s="17">
        <v>112.90536</v>
      </c>
      <c r="EI31" s="17">
        <v>-1.8053600000000001</v>
      </c>
      <c r="EJ31" s="17">
        <v>221.9</v>
      </c>
      <c r="EK31" s="17">
        <v>221.55625000000001</v>
      </c>
      <c r="EL31" s="17">
        <v>221.55625000000001</v>
      </c>
      <c r="EM31" s="17">
        <v>0.34375</v>
      </c>
      <c r="EN31" s="17"/>
      <c r="EO31" s="17"/>
      <c r="EP31" s="17"/>
      <c r="EQ31" s="17">
        <v>0</v>
      </c>
      <c r="ER31" s="17"/>
      <c r="ES31" s="17"/>
      <c r="ET31" s="17"/>
      <c r="EU31" s="17">
        <v>0</v>
      </c>
      <c r="EV31" s="17"/>
      <c r="EW31" s="17"/>
      <c r="EX31" s="17"/>
      <c r="EY31" s="17">
        <v>0</v>
      </c>
      <c r="EZ31" s="17">
        <v>6.4</v>
      </c>
      <c r="FA31" s="17">
        <v>6.39</v>
      </c>
      <c r="FB31" s="17">
        <v>6.39</v>
      </c>
      <c r="FC31" s="17">
        <v>0.01</v>
      </c>
      <c r="FD31" s="17">
        <v>459.8</v>
      </c>
      <c r="FE31" s="17">
        <v>458.87804999999997</v>
      </c>
      <c r="FF31" s="17">
        <v>458.87804999999997</v>
      </c>
      <c r="FG31" s="17">
        <v>0.92195000000000005</v>
      </c>
      <c r="FH31" s="17">
        <v>82</v>
      </c>
      <c r="FI31" s="17">
        <v>81.954149999999998</v>
      </c>
      <c r="FJ31" s="17">
        <v>81.954149999999998</v>
      </c>
      <c r="FK31" s="17">
        <v>4.5850000000000002E-2</v>
      </c>
      <c r="FL31" s="17">
        <v>149.1</v>
      </c>
      <c r="FM31" s="17">
        <v>148.62634</v>
      </c>
      <c r="FN31" s="17">
        <v>148.62634</v>
      </c>
      <c r="FO31" s="17">
        <v>0.47366000000000003</v>
      </c>
      <c r="FP31" s="17">
        <v>42.3</v>
      </c>
      <c r="FQ31" s="17">
        <v>41.498959999999997</v>
      </c>
      <c r="FR31" s="17">
        <v>41.498959999999997</v>
      </c>
      <c r="FS31" s="17">
        <v>0.80103999999999997</v>
      </c>
      <c r="FT31" s="17">
        <v>18.399999999999999</v>
      </c>
      <c r="FU31" s="17">
        <v>19.28585</v>
      </c>
      <c r="FV31" s="17">
        <v>19.28585</v>
      </c>
      <c r="FW31" s="17">
        <v>-0.88585000000000003</v>
      </c>
      <c r="FX31" s="17">
        <v>17.899999999999999</v>
      </c>
      <c r="FY31" s="17">
        <v>20</v>
      </c>
      <c r="FZ31" s="17">
        <v>19.317070000000001</v>
      </c>
      <c r="GA31" s="17">
        <v>-1.4170700000000001</v>
      </c>
      <c r="GB31" s="17">
        <v>91.6</v>
      </c>
      <c r="GC31" s="17">
        <v>87.657560000000004</v>
      </c>
      <c r="GD31" s="17">
        <v>87.657560000000004</v>
      </c>
      <c r="GE31" s="17">
        <v>3.9424399999999999</v>
      </c>
      <c r="GF31" s="17"/>
      <c r="GG31" s="17"/>
      <c r="GH31" s="17"/>
      <c r="GI31" s="17">
        <v>0</v>
      </c>
      <c r="GJ31" s="17"/>
      <c r="GK31" s="17"/>
      <c r="GL31" s="17"/>
      <c r="GM31" s="17">
        <v>0</v>
      </c>
      <c r="GN31" s="17"/>
      <c r="GO31" s="17"/>
      <c r="GP31" s="17"/>
      <c r="GQ31" s="17">
        <v>0</v>
      </c>
      <c r="GR31" s="17">
        <v>109.2</v>
      </c>
      <c r="GS31" s="17">
        <v>110.91316999999999</v>
      </c>
      <c r="GT31" s="17">
        <v>110.91316999999999</v>
      </c>
      <c r="GU31" s="17">
        <v>-1.7131700000000001</v>
      </c>
      <c r="GV31" s="17"/>
      <c r="GW31" s="17"/>
      <c r="GX31" s="17"/>
      <c r="GY31" s="17">
        <v>0</v>
      </c>
      <c r="GZ31" s="17">
        <v>8.6999999999999993</v>
      </c>
      <c r="HA31" s="17">
        <v>8.8668200000000006</v>
      </c>
      <c r="HB31" s="17">
        <v>8.8668099999999992</v>
      </c>
      <c r="HC31" s="17">
        <v>-0.16681000000000001</v>
      </c>
      <c r="HD31" s="17">
        <v>46.2</v>
      </c>
      <c r="HE31" s="17">
        <v>47.26634</v>
      </c>
      <c r="HF31" s="17">
        <v>47.26634</v>
      </c>
      <c r="HG31" s="17">
        <v>-1.0663400000000001</v>
      </c>
      <c r="HH31" s="17">
        <v>45.7</v>
      </c>
      <c r="HI31" s="17">
        <v>44.275120000000001</v>
      </c>
      <c r="HJ31" s="17">
        <v>44.275120000000001</v>
      </c>
      <c r="HK31" s="17">
        <v>1.4248799999999999</v>
      </c>
      <c r="HL31" s="17">
        <v>3.8</v>
      </c>
      <c r="HM31" s="17">
        <v>3.8872599999999999</v>
      </c>
      <c r="HN31" s="17">
        <v>3.8872599999999999</v>
      </c>
      <c r="HO31" s="17">
        <v>-8.7260000000000004E-2</v>
      </c>
      <c r="HP31" s="17">
        <v>38.4</v>
      </c>
      <c r="HQ31" s="17">
        <v>34.419510000000002</v>
      </c>
      <c r="HR31" s="17">
        <v>34.419510000000002</v>
      </c>
      <c r="HS31" s="17">
        <v>3.9804900000000001</v>
      </c>
      <c r="HT31" s="17">
        <v>87.4</v>
      </c>
      <c r="HU31" s="17">
        <v>84</v>
      </c>
      <c r="HV31" s="17">
        <v>84</v>
      </c>
      <c r="HW31" s="17">
        <v>3.4</v>
      </c>
      <c r="HX31" s="17">
        <v>93.4</v>
      </c>
      <c r="HY31" s="17">
        <v>92.00394</v>
      </c>
      <c r="HZ31" s="17">
        <v>80.730140000000006</v>
      </c>
      <c r="IA31" s="17">
        <v>12.66986</v>
      </c>
      <c r="IB31" s="17"/>
      <c r="IC31" s="17"/>
      <c r="ID31" s="17"/>
      <c r="IE31" s="17">
        <v>0</v>
      </c>
      <c r="IF31" s="17"/>
      <c r="IG31" s="17"/>
      <c r="IH31" s="17"/>
      <c r="II31" s="17">
        <v>0</v>
      </c>
      <c r="IJ31" s="17">
        <v>46.2</v>
      </c>
      <c r="IK31" s="17">
        <v>48.41648</v>
      </c>
      <c r="IL31" s="17">
        <v>48.416469999999997</v>
      </c>
      <c r="IM31" s="17">
        <v>-2.2164700000000002</v>
      </c>
      <c r="IN31" s="17"/>
      <c r="IO31" s="17"/>
      <c r="IP31" s="17"/>
      <c r="IQ31" s="17">
        <v>0</v>
      </c>
      <c r="IR31" s="17"/>
      <c r="IS31" s="17"/>
      <c r="IT31" s="17"/>
      <c r="IU31" s="17">
        <v>0</v>
      </c>
      <c r="IV31" s="17"/>
      <c r="IW31" s="17"/>
      <c r="IX31" s="17"/>
      <c r="IY31" s="17">
        <v>0</v>
      </c>
      <c r="IZ31" s="17">
        <v>86.4</v>
      </c>
      <c r="JA31" s="17">
        <v>88.815600000000003</v>
      </c>
      <c r="JB31" s="17">
        <v>88.815600000000003</v>
      </c>
      <c r="JC31" s="17">
        <v>-2.4156</v>
      </c>
      <c r="JD31" s="17">
        <v>158.1</v>
      </c>
      <c r="JE31" s="17">
        <v>154.52992</v>
      </c>
      <c r="JF31" s="17">
        <v>178.72722999999999</v>
      </c>
      <c r="JG31" s="17">
        <v>-20.627230000000001</v>
      </c>
      <c r="JH31" s="17"/>
      <c r="JI31" s="17"/>
      <c r="JJ31" s="17"/>
      <c r="JK31" s="17">
        <v>0</v>
      </c>
      <c r="JL31" s="17">
        <v>68</v>
      </c>
      <c r="JM31" s="17"/>
      <c r="JN31" s="17">
        <v>178.72722999999999</v>
      </c>
      <c r="JO31" s="17">
        <v>-110.72723000000001</v>
      </c>
      <c r="JP31" s="17">
        <v>68.400000000000006</v>
      </c>
      <c r="JQ31" s="17">
        <v>77.264960000000002</v>
      </c>
      <c r="JR31" s="17">
        <v>178.72722999999999</v>
      </c>
      <c r="JS31" s="17">
        <v>-110.32723</v>
      </c>
      <c r="JT31" s="17">
        <v>72.599999999999994</v>
      </c>
      <c r="JU31" s="17">
        <v>40.717950000000002</v>
      </c>
      <c r="JV31" s="17">
        <v>40.717950000000002</v>
      </c>
      <c r="JW31" s="17">
        <v>31.88205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3.9931199999999998</v>
      </c>
      <c r="LB31" s="17">
        <v>3.9931199999999998</v>
      </c>
      <c r="LC31" s="17">
        <v>0.60687999999999998</v>
      </c>
      <c r="LD31" s="17">
        <v>251.6</v>
      </c>
      <c r="LE31" s="17">
        <v>271.12195000000003</v>
      </c>
      <c r="LF31" s="17">
        <v>271.12189999999998</v>
      </c>
      <c r="LG31" s="17">
        <v>-19.521899999999999</v>
      </c>
      <c r="LH31" s="17">
        <v>136.80000000000001</v>
      </c>
      <c r="LI31" s="17">
        <v>133.67995999999999</v>
      </c>
      <c r="LJ31" s="17">
        <v>133.67995999999999</v>
      </c>
      <c r="LK31" s="17">
        <v>3.1200399999999999</v>
      </c>
      <c r="LL31" s="17">
        <v>64.3</v>
      </c>
      <c r="LM31" s="17">
        <v>67.461460000000002</v>
      </c>
      <c r="LN31" s="17">
        <v>67.461460000000002</v>
      </c>
      <c r="LO31" s="17">
        <v>-3.1614599999999999</v>
      </c>
      <c r="LP31" s="17">
        <v>80.2</v>
      </c>
      <c r="LQ31" s="17">
        <v>78.567999999999998</v>
      </c>
      <c r="LR31" s="17">
        <v>78.567989999999995</v>
      </c>
      <c r="LS31" s="17">
        <v>1.63201</v>
      </c>
      <c r="LT31" s="17">
        <v>30.4</v>
      </c>
      <c r="LU31" s="17">
        <v>30.097560000000001</v>
      </c>
      <c r="LV31" s="17">
        <v>30.097560000000001</v>
      </c>
      <c r="LW31" s="17">
        <v>0.30243999999999999</v>
      </c>
      <c r="LX31" s="17"/>
      <c r="LY31" s="17"/>
      <c r="LZ31" s="17"/>
      <c r="MA31" s="17">
        <v>0</v>
      </c>
      <c r="MB31" s="17"/>
      <c r="MC31" s="17"/>
      <c r="MD31" s="17"/>
      <c r="ME31" s="17">
        <v>0</v>
      </c>
      <c r="MF31" s="17"/>
      <c r="MG31" s="17"/>
      <c r="MH31" s="17"/>
      <c r="MI31" s="17">
        <v>0</v>
      </c>
      <c r="MJ31" s="17">
        <v>143.19999999999999</v>
      </c>
      <c r="MK31" s="17">
        <v>146.66612000000001</v>
      </c>
      <c r="ML31" s="17">
        <v>146.66611</v>
      </c>
      <c r="MM31" s="17">
        <v>-3.46611</v>
      </c>
      <c r="MN31" s="17">
        <v>145</v>
      </c>
      <c r="MO31" s="17">
        <v>146.66612000000001</v>
      </c>
      <c r="MP31" s="17">
        <v>146.66611</v>
      </c>
      <c r="MQ31" s="17">
        <v>-1.66611</v>
      </c>
      <c r="MR31" s="17">
        <v>148</v>
      </c>
      <c r="MS31" s="17">
        <v>146.66612000000001</v>
      </c>
      <c r="MT31" s="17">
        <v>146.66611</v>
      </c>
      <c r="MU31" s="17">
        <v>1.33389</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183.8</v>
      </c>
      <c r="NQ31" s="17">
        <v>191.99999</v>
      </c>
      <c r="NR31" s="17">
        <v>0</v>
      </c>
      <c r="NS31" s="17">
        <v>183.8</v>
      </c>
      <c r="NT31" s="17">
        <v>97.7</v>
      </c>
      <c r="NU31" s="17">
        <v>96</v>
      </c>
      <c r="NV31" s="17"/>
      <c r="NW31" s="17">
        <v>97.7</v>
      </c>
      <c r="NX31" s="17">
        <v>1.3</v>
      </c>
      <c r="NY31" s="17">
        <v>1.0189999999999999</v>
      </c>
      <c r="NZ31" s="17">
        <v>1.0189999999999999</v>
      </c>
      <c r="OA31" s="17">
        <v>0.28100000000000003</v>
      </c>
      <c r="OB31" s="17">
        <v>87.5</v>
      </c>
      <c r="OC31" s="17">
        <v>104.60284</v>
      </c>
      <c r="OD31" s="17">
        <v>110.395</v>
      </c>
      <c r="OE31" s="17">
        <v>-22.895</v>
      </c>
      <c r="OF31" s="17">
        <v>75.2</v>
      </c>
      <c r="OG31" s="17">
        <v>72.975999999999999</v>
      </c>
      <c r="OH31" s="17">
        <v>72.975999999999999</v>
      </c>
      <c r="OI31" s="17">
        <v>2.2240000000000002</v>
      </c>
      <c r="OJ31" s="17">
        <v>4.4000000000000004</v>
      </c>
      <c r="OK31" s="17">
        <v>3.3610000000000002</v>
      </c>
      <c r="OL31" s="17">
        <v>3.3610000000000002</v>
      </c>
      <c r="OM31" s="17">
        <v>1.0389999999999999</v>
      </c>
      <c r="ON31" s="17"/>
      <c r="OO31" s="17"/>
      <c r="OP31" s="17"/>
      <c r="OQ31" s="17">
        <v>0</v>
      </c>
      <c r="OR31" s="17">
        <v>0.4</v>
      </c>
      <c r="OS31" s="17">
        <v>0.4</v>
      </c>
      <c r="OT31" s="17">
        <v>0.4</v>
      </c>
      <c r="OU31" s="17">
        <v>0</v>
      </c>
      <c r="OV31" s="17">
        <v>20</v>
      </c>
      <c r="OW31" s="17">
        <v>20</v>
      </c>
      <c r="OX31" s="17">
        <v>17.560970000000001</v>
      </c>
      <c r="OY31" s="17">
        <v>2.4390299999999998</v>
      </c>
      <c r="OZ31" s="17">
        <v>10.5</v>
      </c>
      <c r="PA31" s="17">
        <v>9.9830000000000005</v>
      </c>
      <c r="PB31" s="17">
        <v>9.9830000000000005</v>
      </c>
      <c r="PC31" s="17">
        <v>0.51700000000000002</v>
      </c>
      <c r="PD31" s="17">
        <v>5.6</v>
      </c>
      <c r="PE31" s="17">
        <v>5.67</v>
      </c>
      <c r="PF31" s="17">
        <v>5.67</v>
      </c>
      <c r="PG31" s="17">
        <v>-7.0000000000000007E-2</v>
      </c>
      <c r="PH31" s="17">
        <v>1.2</v>
      </c>
      <c r="PI31" s="17">
        <v>1</v>
      </c>
      <c r="PJ31" s="17">
        <v>1</v>
      </c>
      <c r="PK31" s="17">
        <v>0.2</v>
      </c>
      <c r="PL31" s="17">
        <v>1.67</v>
      </c>
      <c r="PM31" s="17">
        <v>1.8</v>
      </c>
      <c r="PN31" s="17">
        <v>1.8</v>
      </c>
      <c r="PO31" s="17">
        <v>-0.13</v>
      </c>
      <c r="PP31" s="17">
        <v>4</v>
      </c>
      <c r="PQ31" s="17">
        <v>4.5999999999999996</v>
      </c>
      <c r="PR31" s="17">
        <v>4.5999999999999996</v>
      </c>
      <c r="PS31" s="17">
        <v>-0.6</v>
      </c>
      <c r="PT31" s="17">
        <v>20.399999999999999</v>
      </c>
      <c r="PU31" s="17">
        <v>19.51219</v>
      </c>
      <c r="PV31" s="17">
        <v>19.51219</v>
      </c>
      <c r="PW31" s="17">
        <v>0.88780999999999999</v>
      </c>
      <c r="PX31" s="17">
        <v>20</v>
      </c>
      <c r="PY31" s="17">
        <v>19.5122</v>
      </c>
      <c r="PZ31" s="17">
        <v>19.51219</v>
      </c>
      <c r="QA31" s="17">
        <v>0.48781000000000002</v>
      </c>
      <c r="QB31" s="17">
        <v>18.899999999999999</v>
      </c>
      <c r="QC31" s="17">
        <v>17.560980000000001</v>
      </c>
      <c r="QD31" s="17">
        <v>17.560970000000001</v>
      </c>
      <c r="QE31" s="17">
        <v>1.3390299999999999</v>
      </c>
      <c r="QF31" s="17">
        <v>3.4</v>
      </c>
      <c r="QG31" s="17">
        <v>3.5</v>
      </c>
      <c r="QH31" s="17">
        <v>3.5</v>
      </c>
      <c r="QI31" s="17">
        <v>-0.1</v>
      </c>
      <c r="QJ31" s="17">
        <v>9.3000000000000007</v>
      </c>
      <c r="QK31" s="17">
        <v>9.1999999999999993</v>
      </c>
      <c r="QL31" s="17">
        <v>9.1999999999999993</v>
      </c>
      <c r="QM31" s="17">
        <v>0.1</v>
      </c>
      <c r="QN31" s="17">
        <v>13.9</v>
      </c>
      <c r="QO31" s="17">
        <v>13.775</v>
      </c>
      <c r="QP31" s="17">
        <v>13.775</v>
      </c>
      <c r="QQ31" s="17">
        <v>0.125</v>
      </c>
      <c r="QR31" s="17">
        <v>17.100000000000001</v>
      </c>
      <c r="QS31" s="17">
        <v>16.989000000000001</v>
      </c>
      <c r="QT31" s="17">
        <v>16.989000000000001</v>
      </c>
      <c r="QU31" s="17">
        <v>0.111</v>
      </c>
      <c r="QV31" s="17">
        <v>25.6</v>
      </c>
      <c r="QW31" s="17">
        <v>27.651</v>
      </c>
      <c r="QX31" s="17">
        <v>27.651</v>
      </c>
      <c r="QY31" s="17">
        <v>-2.0510000000000002</v>
      </c>
      <c r="QZ31" s="17">
        <v>79</v>
      </c>
      <c r="RA31" s="17">
        <v>76.508170000000007</v>
      </c>
      <c r="RB31" s="17">
        <v>84.347999999999999</v>
      </c>
      <c r="RC31" s="17">
        <v>-5.3479999999999999</v>
      </c>
      <c r="RD31" s="17">
        <v>4.7</v>
      </c>
      <c r="RE31" s="17">
        <v>5</v>
      </c>
      <c r="RF31" s="17">
        <v>4.2</v>
      </c>
      <c r="RG31" s="17">
        <v>0.5</v>
      </c>
      <c r="RH31" s="17">
        <v>2.4</v>
      </c>
      <c r="RI31" s="17">
        <v>2.4</v>
      </c>
      <c r="RJ31" s="17">
        <v>2.4</v>
      </c>
      <c r="RK31" s="17">
        <v>0</v>
      </c>
      <c r="RL31" s="17">
        <v>2.4</v>
      </c>
      <c r="RM31" s="17">
        <v>2.4</v>
      </c>
      <c r="RN31" s="17">
        <v>2.4</v>
      </c>
      <c r="RO31" s="17">
        <v>0</v>
      </c>
      <c r="RP31" s="17"/>
      <c r="RQ31" s="17"/>
      <c r="RR31" s="17"/>
      <c r="RS31" s="17">
        <v>0</v>
      </c>
      <c r="RT31" s="17">
        <v>17.7</v>
      </c>
      <c r="RU31" s="17">
        <v>17.777000000000001</v>
      </c>
      <c r="RV31" s="17">
        <v>17.777000000000001</v>
      </c>
      <c r="RW31" s="17">
        <v>-7.6999999999999999E-2</v>
      </c>
      <c r="RX31" s="17">
        <v>0</v>
      </c>
      <c r="RY31" s="17">
        <v>3.2010000000000001</v>
      </c>
      <c r="RZ31" s="17">
        <v>3.2010000000000001</v>
      </c>
      <c r="SA31" s="17">
        <v>-3.2010000000000001</v>
      </c>
      <c r="SB31" s="17">
        <v>20.2</v>
      </c>
      <c r="SC31" s="17">
        <v>19.869240000000001</v>
      </c>
      <c r="SD31" s="17">
        <v>19.869219999999999</v>
      </c>
      <c r="SE31" s="17">
        <v>0.33078000000000002</v>
      </c>
      <c r="SF31" s="17">
        <v>3</v>
      </c>
      <c r="SG31" s="17">
        <v>2</v>
      </c>
      <c r="SH31" s="17">
        <v>2</v>
      </c>
      <c r="SI31" s="17">
        <v>1</v>
      </c>
      <c r="SJ31" s="17"/>
      <c r="SK31" s="17"/>
      <c r="SL31" s="17">
        <v>0.7</v>
      </c>
      <c r="SM31" s="17">
        <v>-0.7</v>
      </c>
      <c r="SN31" s="17">
        <v>14.7</v>
      </c>
      <c r="SO31" s="17">
        <v>16</v>
      </c>
      <c r="SP31" s="17">
        <v>16</v>
      </c>
      <c r="SQ31" s="17">
        <v>-1.3</v>
      </c>
      <c r="SR31" s="17">
        <v>9.6</v>
      </c>
      <c r="SS31" s="17">
        <v>9.6999999999999993</v>
      </c>
      <c r="ST31" s="17">
        <v>9.6999999999999993</v>
      </c>
      <c r="SU31" s="17">
        <v>-0.1</v>
      </c>
      <c r="SV31" s="17">
        <v>20.100000000000001</v>
      </c>
      <c r="SW31" s="17">
        <v>19.51219</v>
      </c>
      <c r="SX31" s="17">
        <v>19.51219</v>
      </c>
      <c r="SY31" s="17">
        <v>0.58781000000000005</v>
      </c>
      <c r="SZ31" s="17">
        <v>20.3</v>
      </c>
      <c r="TA31" s="17">
        <v>19.51219</v>
      </c>
      <c r="TB31" s="17">
        <v>19.51219</v>
      </c>
      <c r="TC31" s="17">
        <v>0.78781000000000001</v>
      </c>
      <c r="TD31" s="17">
        <v>20</v>
      </c>
      <c r="TE31" s="17">
        <v>20</v>
      </c>
      <c r="TF31" s="17">
        <v>19.317070000000001</v>
      </c>
      <c r="TG31" s="17">
        <v>0.68293000000000004</v>
      </c>
      <c r="TH31" s="17">
        <v>1.8</v>
      </c>
      <c r="TI31" s="17">
        <v>8.6419999999999995</v>
      </c>
      <c r="TJ31" s="17">
        <v>8.6419999999999995</v>
      </c>
      <c r="TK31" s="17">
        <v>-6.8419999999999996</v>
      </c>
      <c r="TL31" s="17">
        <v>76.7</v>
      </c>
      <c r="TM31" s="17">
        <v>53.987000000000002</v>
      </c>
      <c r="TN31" s="17">
        <v>53.987000000000002</v>
      </c>
      <c r="TO31" s="17">
        <v>22.713000000000001</v>
      </c>
      <c r="TP31" s="17">
        <v>34.9</v>
      </c>
      <c r="TQ31" s="17">
        <v>35.164000000000001</v>
      </c>
      <c r="TR31" s="17">
        <v>35.164000000000001</v>
      </c>
      <c r="TS31" s="17">
        <v>-0.26400000000000001</v>
      </c>
      <c r="TT31" s="17">
        <v>57.3</v>
      </c>
      <c r="TU31" s="17">
        <v>62.623289999999997</v>
      </c>
      <c r="TV31" s="17">
        <v>65.293000000000006</v>
      </c>
      <c r="TW31" s="17">
        <v>-7.9930000000000003</v>
      </c>
      <c r="TX31" s="17">
        <v>89.6</v>
      </c>
      <c r="TY31" s="17">
        <v>71.377250000000004</v>
      </c>
      <c r="TZ31" s="17">
        <v>70.885999999999996</v>
      </c>
      <c r="UA31" s="17">
        <v>18.713999999999999</v>
      </c>
      <c r="UB31" s="17">
        <v>7.9</v>
      </c>
      <c r="UC31" s="17">
        <v>7.5789999999999997</v>
      </c>
      <c r="UD31" s="17">
        <v>7.5789999999999997</v>
      </c>
      <c r="UE31" s="17">
        <v>0.32100000000000001</v>
      </c>
      <c r="UF31" s="17">
        <v>5.6</v>
      </c>
      <c r="UG31" s="17">
        <v>6.5439999999999996</v>
      </c>
      <c r="UH31" s="17">
        <v>6.5439999999999996</v>
      </c>
      <c r="UI31" s="17">
        <v>-0.94399999999999995</v>
      </c>
      <c r="UJ31" s="17">
        <v>20.9</v>
      </c>
      <c r="UK31" s="17">
        <v>19.51219</v>
      </c>
      <c r="UL31" s="17">
        <v>19.51219</v>
      </c>
      <c r="UM31" s="17">
        <v>1.38781</v>
      </c>
      <c r="UN31" s="17">
        <v>6.8</v>
      </c>
      <c r="UO31" s="17">
        <v>7</v>
      </c>
      <c r="UP31" s="17">
        <v>7</v>
      </c>
      <c r="UQ31" s="17">
        <v>-0.2</v>
      </c>
      <c r="UR31" s="17">
        <v>9</v>
      </c>
      <c r="US31" s="17">
        <v>8.3000000000000007</v>
      </c>
      <c r="UT31" s="17">
        <v>8.3000000000000007</v>
      </c>
      <c r="UU31" s="17">
        <v>0.7</v>
      </c>
      <c r="UV31" s="17">
        <v>0</v>
      </c>
      <c r="UW31" s="17">
        <v>19.51219</v>
      </c>
      <c r="UX31" s="17">
        <v>19.51219</v>
      </c>
      <c r="UY31" s="17">
        <v>-19.51219</v>
      </c>
      <c r="UZ31" s="17">
        <v>2</v>
      </c>
      <c r="VA31" s="17">
        <v>19.510000000000002</v>
      </c>
      <c r="VB31" s="17">
        <v>19.510000000000002</v>
      </c>
      <c r="VC31" s="17">
        <v>-17.510000000000002</v>
      </c>
      <c r="VD31" s="17">
        <v>1</v>
      </c>
      <c r="VE31" s="17">
        <v>19.510000000000002</v>
      </c>
      <c r="VF31" s="17">
        <v>19.510000000000002</v>
      </c>
      <c r="VG31" s="17">
        <v>-18.510000000000002</v>
      </c>
      <c r="VH31" s="17">
        <v>3.5</v>
      </c>
      <c r="VI31" s="17">
        <v>2.0369999999999999</v>
      </c>
      <c r="VJ31" s="17">
        <v>2.0369999999999999</v>
      </c>
      <c r="VK31" s="17">
        <v>1.4630000000000001</v>
      </c>
      <c r="VL31" s="17">
        <v>116.57</v>
      </c>
      <c r="VM31" s="17">
        <v>111.34477</v>
      </c>
      <c r="VN31" s="17">
        <v>40</v>
      </c>
      <c r="VO31" s="17">
        <v>76.569999999999993</v>
      </c>
      <c r="VP31" s="17">
        <v>18.3</v>
      </c>
      <c r="VQ31" s="17">
        <v>18.109000000000002</v>
      </c>
      <c r="VR31" s="17">
        <v>18.109000000000002</v>
      </c>
      <c r="VS31" s="17">
        <v>0.191</v>
      </c>
      <c r="VT31" s="17">
        <v>134</v>
      </c>
      <c r="VU31" s="17">
        <v>132.874</v>
      </c>
      <c r="VV31" s="17">
        <v>132.874</v>
      </c>
      <c r="VW31" s="17">
        <v>1.1259999999999999</v>
      </c>
      <c r="VX31" s="17">
        <v>0.6</v>
      </c>
      <c r="VY31" s="17">
        <v>0.6</v>
      </c>
      <c r="VZ31" s="17">
        <v>0.6</v>
      </c>
      <c r="WA31" s="17">
        <v>0</v>
      </c>
      <c r="WB31" s="17">
        <v>48.4</v>
      </c>
      <c r="WC31" s="17">
        <v>67.099999999999994</v>
      </c>
      <c r="WD31" s="17">
        <v>53</v>
      </c>
      <c r="WE31" s="17">
        <v>-4.5999999999999996</v>
      </c>
      <c r="WF31" s="17">
        <v>38.700000000000003</v>
      </c>
      <c r="WG31" s="17">
        <v>59.3</v>
      </c>
      <c r="WH31" s="17">
        <v>40</v>
      </c>
      <c r="WI31" s="17">
        <v>-1.3</v>
      </c>
      <c r="WJ31" s="17">
        <v>98.4</v>
      </c>
      <c r="WK31" s="17">
        <v>98.602999999999994</v>
      </c>
      <c r="WL31" s="17">
        <v>98.602999999999994</v>
      </c>
      <c r="WM31" s="17">
        <v>-0.20300000000000001</v>
      </c>
      <c r="WN31" s="17">
        <v>18.399999999999999</v>
      </c>
      <c r="WO31" s="17">
        <v>18.196999999999999</v>
      </c>
      <c r="WP31" s="17">
        <v>18.196999999999999</v>
      </c>
      <c r="WQ31" s="17">
        <v>0.20300000000000001</v>
      </c>
      <c r="WR31" s="17">
        <v>8.5</v>
      </c>
      <c r="WS31" s="17">
        <v>7.8</v>
      </c>
      <c r="WT31" s="17">
        <v>7.8</v>
      </c>
      <c r="WU31" s="17">
        <v>0.7</v>
      </c>
      <c r="WV31" s="17">
        <v>20</v>
      </c>
      <c r="WW31" s="17">
        <v>20</v>
      </c>
      <c r="WX31" s="17">
        <v>19.317070000000001</v>
      </c>
      <c r="WY31" s="17">
        <v>0.68293000000000004</v>
      </c>
      <c r="WZ31" s="17"/>
      <c r="XA31" s="17"/>
      <c r="XB31" s="17"/>
      <c r="XC31" s="17">
        <v>0</v>
      </c>
      <c r="XD31" s="17">
        <v>43.57</v>
      </c>
      <c r="XE31" s="17">
        <v>49.5</v>
      </c>
      <c r="XF31" s="17">
        <v>45</v>
      </c>
      <c r="XG31" s="17">
        <v>-1.43</v>
      </c>
      <c r="XH31" s="17">
        <v>22.98</v>
      </c>
      <c r="XI31" s="17">
        <v>16.5</v>
      </c>
      <c r="XJ31" s="17">
        <v>15</v>
      </c>
      <c r="XK31" s="17">
        <v>7.98</v>
      </c>
      <c r="XL31" s="17">
        <v>28.2</v>
      </c>
      <c r="XM31" s="17">
        <v>29.184000000000001</v>
      </c>
      <c r="XN31" s="17">
        <v>29.184000000000001</v>
      </c>
      <c r="XO31" s="17">
        <v>-0.98399999999999999</v>
      </c>
      <c r="XP31" s="17">
        <v>2.9</v>
      </c>
      <c r="XQ31" s="17">
        <v>2.8159999999999998</v>
      </c>
      <c r="XR31" s="17">
        <v>2.8159999999999998</v>
      </c>
      <c r="XS31" s="17">
        <v>8.4000000000000005E-2</v>
      </c>
      <c r="XT31" s="17">
        <v>13.9</v>
      </c>
      <c r="XU31" s="17">
        <v>17</v>
      </c>
      <c r="XV31" s="17">
        <v>14</v>
      </c>
      <c r="XW31" s="17">
        <v>-0.1</v>
      </c>
      <c r="XX31" s="17"/>
      <c r="XY31" s="17"/>
      <c r="XZ31" s="17"/>
      <c r="YA31" s="17">
        <v>0</v>
      </c>
      <c r="YB31" s="17"/>
      <c r="YC31" s="17"/>
      <c r="YD31" s="17"/>
      <c r="YE31" s="17">
        <v>0</v>
      </c>
    </row>
    <row r="32" spans="1:655" ht="24" customHeight="1" x14ac:dyDescent="0.35">
      <c r="A32" s="1"/>
      <c r="B32" s="18" t="s">
        <v>59</v>
      </c>
      <c r="C32" s="18" t="s">
        <v>828</v>
      </c>
      <c r="D32" s="19"/>
      <c r="E32" s="19"/>
      <c r="F32" s="19"/>
      <c r="G32" s="19">
        <v>0</v>
      </c>
      <c r="H32" s="19"/>
      <c r="I32" s="19"/>
      <c r="J32" s="19"/>
      <c r="K32" s="19">
        <v>0</v>
      </c>
      <c r="L32" s="19">
        <v>644.70000000000005</v>
      </c>
      <c r="M32" s="19">
        <v>646.79789000000005</v>
      </c>
      <c r="N32" s="19">
        <v>646.79789000000005</v>
      </c>
      <c r="O32" s="19">
        <v>-2.09789</v>
      </c>
      <c r="P32" s="19">
        <v>215.3</v>
      </c>
      <c r="Q32" s="19">
        <v>211.44126</v>
      </c>
      <c r="R32" s="19">
        <v>211.44126</v>
      </c>
      <c r="S32" s="19">
        <v>3.8587400000000001</v>
      </c>
      <c r="T32" s="19"/>
      <c r="U32" s="19"/>
      <c r="V32" s="19"/>
      <c r="W32" s="19">
        <v>0</v>
      </c>
      <c r="X32" s="19"/>
      <c r="Y32" s="19"/>
      <c r="Z32" s="19"/>
      <c r="AA32" s="19">
        <v>0</v>
      </c>
      <c r="AB32" s="19">
        <v>89.7</v>
      </c>
      <c r="AC32" s="19">
        <v>92.226339999999993</v>
      </c>
      <c r="AD32" s="19">
        <v>92.226339999999993</v>
      </c>
      <c r="AE32" s="19">
        <v>-2.5263399999999998</v>
      </c>
      <c r="AF32" s="19">
        <v>200.4</v>
      </c>
      <c r="AG32" s="19">
        <v>200.01579000000001</v>
      </c>
      <c r="AH32" s="19">
        <v>200.01578000000001</v>
      </c>
      <c r="AI32" s="19">
        <v>0.38422000000000001</v>
      </c>
      <c r="AJ32" s="19"/>
      <c r="AK32" s="19"/>
      <c r="AL32" s="19"/>
      <c r="AM32" s="19">
        <v>0</v>
      </c>
      <c r="AN32" s="19"/>
      <c r="AO32" s="19"/>
      <c r="AP32" s="19"/>
      <c r="AQ32" s="19">
        <v>0</v>
      </c>
      <c r="AR32" s="19">
        <v>122.3</v>
      </c>
      <c r="AS32" s="19">
        <v>147.33328</v>
      </c>
      <c r="AT32" s="19">
        <v>137.7115</v>
      </c>
      <c r="AU32" s="19">
        <v>-15.4115</v>
      </c>
      <c r="AV32" s="19">
        <v>122.5</v>
      </c>
      <c r="AW32" s="19">
        <v>147.33328</v>
      </c>
      <c r="AX32" s="19">
        <v>137.7115</v>
      </c>
      <c r="AY32" s="19">
        <v>-15.211499999999999</v>
      </c>
      <c r="AZ32" s="19">
        <v>122.3</v>
      </c>
      <c r="BA32" s="19">
        <v>147.33328</v>
      </c>
      <c r="BB32" s="19">
        <v>137.7115</v>
      </c>
      <c r="BC32" s="19">
        <v>-15.4115</v>
      </c>
      <c r="BD32" s="19">
        <v>224.2</v>
      </c>
      <c r="BE32" s="19">
        <v>220.99993000000001</v>
      </c>
      <c r="BF32" s="19">
        <v>206.56725</v>
      </c>
      <c r="BG32" s="19">
        <v>17.632750000000001</v>
      </c>
      <c r="BH32" s="19">
        <v>198</v>
      </c>
      <c r="BI32" s="19">
        <v>195.12200999999999</v>
      </c>
      <c r="BJ32" s="19">
        <v>195.12200000000001</v>
      </c>
      <c r="BK32" s="19">
        <v>2.8780000000000001</v>
      </c>
      <c r="BL32" s="19">
        <v>106.2</v>
      </c>
      <c r="BM32" s="19">
        <v>97.561000000000007</v>
      </c>
      <c r="BN32" s="19">
        <v>97.561000000000007</v>
      </c>
      <c r="BO32" s="19">
        <v>8.6389999999999993</v>
      </c>
      <c r="BP32" s="19">
        <v>557.70000000000005</v>
      </c>
      <c r="BQ32" s="19">
        <v>383.16584999999998</v>
      </c>
      <c r="BR32" s="19">
        <v>568.29853000000003</v>
      </c>
      <c r="BS32" s="19">
        <v>-10.59853</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162.19999999999999</v>
      </c>
      <c r="CO32" s="19">
        <v>164.70732000000001</v>
      </c>
      <c r="CP32" s="19">
        <v>164.70732000000001</v>
      </c>
      <c r="CQ32" s="19">
        <v>-2.50732</v>
      </c>
      <c r="CR32" s="19">
        <v>7.3</v>
      </c>
      <c r="CS32" s="19">
        <v>7.5928300000000002</v>
      </c>
      <c r="CT32" s="19">
        <v>3.8486199999999999</v>
      </c>
      <c r="CU32" s="19">
        <v>3.4513799999999999</v>
      </c>
      <c r="CV32" s="19">
        <v>3.1</v>
      </c>
      <c r="CW32" s="19">
        <v>4.1677999999999997</v>
      </c>
      <c r="CX32" s="19">
        <v>2.1125500000000001</v>
      </c>
      <c r="CY32" s="19">
        <v>0.98745000000000005</v>
      </c>
      <c r="CZ32" s="19">
        <v>21.2</v>
      </c>
      <c r="DA32" s="19"/>
      <c r="DB32" s="19"/>
      <c r="DC32" s="19">
        <v>21.2</v>
      </c>
      <c r="DD32" s="19">
        <v>6.2</v>
      </c>
      <c r="DE32" s="19">
        <v>6.8787000000000003</v>
      </c>
      <c r="DF32" s="19">
        <v>6.8787000000000003</v>
      </c>
      <c r="DG32" s="19">
        <v>-0.67869999999999997</v>
      </c>
      <c r="DH32" s="19">
        <v>10.1</v>
      </c>
      <c r="DI32" s="19">
        <v>9.9997900000000008</v>
      </c>
      <c r="DJ32" s="19">
        <v>9.9997900000000008</v>
      </c>
      <c r="DK32" s="19">
        <v>0.10020999999999999</v>
      </c>
      <c r="DL32" s="19">
        <v>143.1</v>
      </c>
      <c r="DM32" s="19">
        <v>143</v>
      </c>
      <c r="DN32" s="19">
        <v>142.99999</v>
      </c>
      <c r="DO32" s="19">
        <v>0.10001</v>
      </c>
      <c r="DP32" s="19">
        <v>8.8000000000000007</v>
      </c>
      <c r="DQ32" s="19">
        <v>8.9130000000000003</v>
      </c>
      <c r="DR32" s="19">
        <v>8.9130000000000003</v>
      </c>
      <c r="DS32" s="19">
        <v>-0.113</v>
      </c>
      <c r="DT32" s="19"/>
      <c r="DU32" s="19"/>
      <c r="DV32" s="19"/>
      <c r="DW32" s="19">
        <v>0</v>
      </c>
      <c r="DX32" s="19"/>
      <c r="DY32" s="19"/>
      <c r="DZ32" s="19"/>
      <c r="EA32" s="19">
        <v>0</v>
      </c>
      <c r="EB32" s="19"/>
      <c r="EC32" s="19"/>
      <c r="ED32" s="19"/>
      <c r="EE32" s="19">
        <v>0</v>
      </c>
      <c r="EF32" s="19">
        <v>110.3</v>
      </c>
      <c r="EG32" s="19">
        <v>112.90537</v>
      </c>
      <c r="EH32" s="19">
        <v>112.90536</v>
      </c>
      <c r="EI32" s="19">
        <v>-2.6053600000000001</v>
      </c>
      <c r="EJ32" s="19">
        <v>223.1</v>
      </c>
      <c r="EK32" s="19">
        <v>221.55625000000001</v>
      </c>
      <c r="EL32" s="19">
        <v>221.25516999999999</v>
      </c>
      <c r="EM32" s="19">
        <v>1.84483</v>
      </c>
      <c r="EN32" s="19"/>
      <c r="EO32" s="19"/>
      <c r="EP32" s="19"/>
      <c r="EQ32" s="19">
        <v>0</v>
      </c>
      <c r="ER32" s="19"/>
      <c r="ES32" s="19"/>
      <c r="ET32" s="19"/>
      <c r="EU32" s="19">
        <v>0</v>
      </c>
      <c r="EV32" s="19"/>
      <c r="EW32" s="19"/>
      <c r="EX32" s="19"/>
      <c r="EY32" s="19">
        <v>0</v>
      </c>
      <c r="EZ32" s="19">
        <v>6.5</v>
      </c>
      <c r="FA32" s="19">
        <v>6.39</v>
      </c>
      <c r="FB32" s="19">
        <v>6.39</v>
      </c>
      <c r="FC32" s="19">
        <v>0.11</v>
      </c>
      <c r="FD32" s="19">
        <v>456</v>
      </c>
      <c r="FE32" s="19">
        <v>458.87804999999997</v>
      </c>
      <c r="FF32" s="19">
        <v>458.87804999999997</v>
      </c>
      <c r="FG32" s="19">
        <v>-2.87805</v>
      </c>
      <c r="FH32" s="19">
        <v>82</v>
      </c>
      <c r="FI32" s="19">
        <v>81.954149999999998</v>
      </c>
      <c r="FJ32" s="19">
        <v>81.954149999999998</v>
      </c>
      <c r="FK32" s="19">
        <v>4.5850000000000002E-2</v>
      </c>
      <c r="FL32" s="19">
        <v>135.6</v>
      </c>
      <c r="FM32" s="19">
        <v>148.62634</v>
      </c>
      <c r="FN32" s="19">
        <v>148.62634</v>
      </c>
      <c r="FO32" s="19">
        <v>-13.026339999999999</v>
      </c>
      <c r="FP32" s="19">
        <v>42.2</v>
      </c>
      <c r="FQ32" s="19">
        <v>41.498959999999997</v>
      </c>
      <c r="FR32" s="19">
        <v>41.498959999999997</v>
      </c>
      <c r="FS32" s="19">
        <v>0.70104</v>
      </c>
      <c r="FT32" s="19">
        <v>18.5</v>
      </c>
      <c r="FU32" s="19">
        <v>19.28585</v>
      </c>
      <c r="FV32" s="19">
        <v>19.28585</v>
      </c>
      <c r="FW32" s="19">
        <v>-0.78585000000000005</v>
      </c>
      <c r="FX32" s="19">
        <v>17.7</v>
      </c>
      <c r="FY32" s="19">
        <v>20</v>
      </c>
      <c r="FZ32" s="19">
        <v>19.317070000000001</v>
      </c>
      <c r="GA32" s="19">
        <v>-1.61707</v>
      </c>
      <c r="GB32" s="19">
        <v>91.7</v>
      </c>
      <c r="GC32" s="19">
        <v>87.657560000000004</v>
      </c>
      <c r="GD32" s="19">
        <v>87.657560000000004</v>
      </c>
      <c r="GE32" s="19">
        <v>4.04244</v>
      </c>
      <c r="GF32" s="19"/>
      <c r="GG32" s="19"/>
      <c r="GH32" s="19"/>
      <c r="GI32" s="19">
        <v>0</v>
      </c>
      <c r="GJ32" s="19"/>
      <c r="GK32" s="19"/>
      <c r="GL32" s="19"/>
      <c r="GM32" s="19">
        <v>0</v>
      </c>
      <c r="GN32" s="19"/>
      <c r="GO32" s="19"/>
      <c r="GP32" s="19"/>
      <c r="GQ32" s="19">
        <v>0</v>
      </c>
      <c r="GR32" s="19">
        <v>108.6</v>
      </c>
      <c r="GS32" s="19">
        <v>110.91316999999999</v>
      </c>
      <c r="GT32" s="19">
        <v>110.91316999999999</v>
      </c>
      <c r="GU32" s="19">
        <v>-2.3131699999999999</v>
      </c>
      <c r="GV32" s="19"/>
      <c r="GW32" s="19"/>
      <c r="GX32" s="19"/>
      <c r="GY32" s="19">
        <v>0</v>
      </c>
      <c r="GZ32" s="19">
        <v>8.6999999999999993</v>
      </c>
      <c r="HA32" s="19">
        <v>8.8668200000000006</v>
      </c>
      <c r="HB32" s="19">
        <v>8.8668099999999992</v>
      </c>
      <c r="HC32" s="19">
        <v>-0.16681000000000001</v>
      </c>
      <c r="HD32" s="19">
        <v>46.1</v>
      </c>
      <c r="HE32" s="19">
        <v>47.26634</v>
      </c>
      <c r="HF32" s="19">
        <v>47.26634</v>
      </c>
      <c r="HG32" s="19">
        <v>-1.1663399999999999</v>
      </c>
      <c r="HH32" s="19">
        <v>45</v>
      </c>
      <c r="HI32" s="19">
        <v>44.275120000000001</v>
      </c>
      <c r="HJ32" s="19">
        <v>44.275120000000001</v>
      </c>
      <c r="HK32" s="19">
        <v>0.72487999999999997</v>
      </c>
      <c r="HL32" s="19">
        <v>3.8</v>
      </c>
      <c r="HM32" s="19">
        <v>3.8872599999999999</v>
      </c>
      <c r="HN32" s="19">
        <v>3.8872599999999999</v>
      </c>
      <c r="HO32" s="19">
        <v>-8.7260000000000004E-2</v>
      </c>
      <c r="HP32" s="19">
        <v>39</v>
      </c>
      <c r="HQ32" s="19">
        <v>34.419510000000002</v>
      </c>
      <c r="HR32" s="19">
        <v>34.419510000000002</v>
      </c>
      <c r="HS32" s="19">
        <v>4.5804900000000002</v>
      </c>
      <c r="HT32" s="19">
        <v>86.3</v>
      </c>
      <c r="HU32" s="19">
        <v>84</v>
      </c>
      <c r="HV32" s="19">
        <v>84</v>
      </c>
      <c r="HW32" s="19">
        <v>2.2999999999999998</v>
      </c>
      <c r="HX32" s="19">
        <v>86.5</v>
      </c>
      <c r="HY32" s="19">
        <v>89.490520000000004</v>
      </c>
      <c r="HZ32" s="19">
        <v>79.380700000000004</v>
      </c>
      <c r="IA32" s="19">
        <v>7.1193</v>
      </c>
      <c r="IB32" s="19"/>
      <c r="IC32" s="19"/>
      <c r="ID32" s="19"/>
      <c r="IE32" s="19">
        <v>0</v>
      </c>
      <c r="IF32" s="19"/>
      <c r="IG32" s="19"/>
      <c r="IH32" s="19"/>
      <c r="II32" s="19">
        <v>0</v>
      </c>
      <c r="IJ32" s="19">
        <v>46.5</v>
      </c>
      <c r="IK32" s="19">
        <v>48.41648</v>
      </c>
      <c r="IL32" s="19">
        <v>48.416469999999997</v>
      </c>
      <c r="IM32" s="19">
        <v>-1.9164699999999999</v>
      </c>
      <c r="IN32" s="19"/>
      <c r="IO32" s="19"/>
      <c r="IP32" s="19"/>
      <c r="IQ32" s="19">
        <v>0</v>
      </c>
      <c r="IR32" s="19"/>
      <c r="IS32" s="19"/>
      <c r="IT32" s="19"/>
      <c r="IU32" s="19">
        <v>0</v>
      </c>
      <c r="IV32" s="19"/>
      <c r="IW32" s="19"/>
      <c r="IX32" s="19"/>
      <c r="IY32" s="19">
        <v>0</v>
      </c>
      <c r="IZ32" s="19">
        <v>86</v>
      </c>
      <c r="JA32" s="19">
        <v>88.815600000000003</v>
      </c>
      <c r="JB32" s="19">
        <v>88.815600000000003</v>
      </c>
      <c r="JC32" s="19">
        <v>-2.8155999999999999</v>
      </c>
      <c r="JD32" s="19">
        <v>157.4</v>
      </c>
      <c r="JE32" s="19">
        <v>157.31872999999999</v>
      </c>
      <c r="JF32" s="19">
        <v>178.72722999999999</v>
      </c>
      <c r="JG32" s="19">
        <v>-21.32723</v>
      </c>
      <c r="JH32" s="19"/>
      <c r="JI32" s="19"/>
      <c r="JJ32" s="19"/>
      <c r="JK32" s="19">
        <v>0</v>
      </c>
      <c r="JL32" s="19">
        <v>17.899999999999999</v>
      </c>
      <c r="JM32" s="19"/>
      <c r="JN32" s="19">
        <v>178.72722999999999</v>
      </c>
      <c r="JO32" s="19">
        <v>-160.82722999999999</v>
      </c>
      <c r="JP32" s="19">
        <v>68.5</v>
      </c>
      <c r="JQ32" s="19">
        <v>78.659360000000007</v>
      </c>
      <c r="JR32" s="19">
        <v>178.72722999999999</v>
      </c>
      <c r="JS32" s="19">
        <v>-110.22723000000001</v>
      </c>
      <c r="JT32" s="19">
        <v>40</v>
      </c>
      <c r="JU32" s="19">
        <v>0</v>
      </c>
      <c r="JV32" s="19">
        <v>40.717950000000002</v>
      </c>
      <c r="JW32" s="19">
        <v>-0.71794999999999998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4.5999999999999996</v>
      </c>
      <c r="LA32" s="19">
        <v>3.9931199999999998</v>
      </c>
      <c r="LB32" s="19">
        <v>3.9931199999999998</v>
      </c>
      <c r="LC32" s="19">
        <v>0.60687999999999998</v>
      </c>
      <c r="LD32" s="19">
        <v>213.5</v>
      </c>
      <c r="LE32" s="19">
        <v>271.12195000000003</v>
      </c>
      <c r="LF32" s="19">
        <v>271.12189999999998</v>
      </c>
      <c r="LG32" s="19">
        <v>-57.621899999999997</v>
      </c>
      <c r="LH32" s="19">
        <v>134.9</v>
      </c>
      <c r="LI32" s="19">
        <v>133.67995999999999</v>
      </c>
      <c r="LJ32" s="19">
        <v>133.67995999999999</v>
      </c>
      <c r="LK32" s="19">
        <v>1.22004</v>
      </c>
      <c r="LL32" s="19">
        <v>63.5</v>
      </c>
      <c r="LM32" s="19">
        <v>67.461460000000002</v>
      </c>
      <c r="LN32" s="19">
        <v>67.461460000000002</v>
      </c>
      <c r="LO32" s="19">
        <v>-3.9614600000000002</v>
      </c>
      <c r="LP32" s="19">
        <v>79.7</v>
      </c>
      <c r="LQ32" s="19">
        <v>78.567999999999998</v>
      </c>
      <c r="LR32" s="19">
        <v>78.567989999999995</v>
      </c>
      <c r="LS32" s="19">
        <v>1.13201</v>
      </c>
      <c r="LT32" s="19">
        <v>30</v>
      </c>
      <c r="LU32" s="19">
        <v>30.097560000000001</v>
      </c>
      <c r="LV32" s="19">
        <v>30.097560000000001</v>
      </c>
      <c r="LW32" s="19">
        <v>-9.7559999999999994E-2</v>
      </c>
      <c r="LX32" s="19"/>
      <c r="LY32" s="19"/>
      <c r="LZ32" s="19"/>
      <c r="MA32" s="19">
        <v>0</v>
      </c>
      <c r="MB32" s="19"/>
      <c r="MC32" s="19"/>
      <c r="MD32" s="19"/>
      <c r="ME32" s="19">
        <v>0</v>
      </c>
      <c r="MF32" s="19"/>
      <c r="MG32" s="19"/>
      <c r="MH32" s="19"/>
      <c r="MI32" s="19">
        <v>0</v>
      </c>
      <c r="MJ32" s="19">
        <v>141.9</v>
      </c>
      <c r="MK32" s="19">
        <v>146.66612000000001</v>
      </c>
      <c r="ML32" s="19">
        <v>146.66611</v>
      </c>
      <c r="MM32" s="19">
        <v>-4.7661100000000003</v>
      </c>
      <c r="MN32" s="19">
        <v>144.30000000000001</v>
      </c>
      <c r="MO32" s="19">
        <v>146.66612000000001</v>
      </c>
      <c r="MP32" s="19">
        <v>146.66611</v>
      </c>
      <c r="MQ32" s="19">
        <v>-2.3661099999999999</v>
      </c>
      <c r="MR32" s="19">
        <v>146.9</v>
      </c>
      <c r="MS32" s="19">
        <v>146.66612000000001</v>
      </c>
      <c r="MT32" s="19">
        <v>146.66611</v>
      </c>
      <c r="MU32" s="19">
        <v>0.23388999999999999</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183.4</v>
      </c>
      <c r="NQ32" s="19">
        <v>191.99999</v>
      </c>
      <c r="NR32" s="19">
        <v>0</v>
      </c>
      <c r="NS32" s="19">
        <v>183.4</v>
      </c>
      <c r="NT32" s="19">
        <v>97.6</v>
      </c>
      <c r="NU32" s="19">
        <v>96</v>
      </c>
      <c r="NV32" s="19"/>
      <c r="NW32" s="19">
        <v>97.6</v>
      </c>
      <c r="NX32" s="19">
        <v>1.3</v>
      </c>
      <c r="NY32" s="19">
        <v>1.038</v>
      </c>
      <c r="NZ32" s="19">
        <v>1.038</v>
      </c>
      <c r="OA32" s="19">
        <v>0.26200000000000001</v>
      </c>
      <c r="OB32" s="19">
        <v>76.599999999999994</v>
      </c>
      <c r="OC32" s="19">
        <v>111.46042</v>
      </c>
      <c r="OD32" s="19">
        <v>114.74299999999999</v>
      </c>
      <c r="OE32" s="19">
        <v>-38.143000000000001</v>
      </c>
      <c r="OF32" s="19">
        <v>76.400000000000006</v>
      </c>
      <c r="OG32" s="19">
        <v>73.350999999999999</v>
      </c>
      <c r="OH32" s="19">
        <v>73.350999999999999</v>
      </c>
      <c r="OI32" s="19">
        <v>3.0489999999999999</v>
      </c>
      <c r="OJ32" s="19">
        <v>6.4</v>
      </c>
      <c r="OK32" s="19">
        <v>3.9489999999999998</v>
      </c>
      <c r="OL32" s="19">
        <v>3.9489999999999998</v>
      </c>
      <c r="OM32" s="19">
        <v>2.4510000000000001</v>
      </c>
      <c r="ON32" s="19"/>
      <c r="OO32" s="19"/>
      <c r="OP32" s="19"/>
      <c r="OQ32" s="19">
        <v>0</v>
      </c>
      <c r="OR32" s="19">
        <v>0.2</v>
      </c>
      <c r="OS32" s="19">
        <v>0.4</v>
      </c>
      <c r="OT32" s="19">
        <v>0.4</v>
      </c>
      <c r="OU32" s="19">
        <v>-0.2</v>
      </c>
      <c r="OV32" s="19">
        <v>20</v>
      </c>
      <c r="OW32" s="19">
        <v>20</v>
      </c>
      <c r="OX32" s="19">
        <v>17.560970000000001</v>
      </c>
      <c r="OY32" s="19">
        <v>2.4390299999999998</v>
      </c>
      <c r="OZ32" s="19">
        <v>10.4</v>
      </c>
      <c r="PA32" s="19">
        <v>9.9830000000000005</v>
      </c>
      <c r="PB32" s="19">
        <v>9.9830000000000005</v>
      </c>
      <c r="PC32" s="19">
        <v>0.41699999999999998</v>
      </c>
      <c r="PD32" s="19">
        <v>5.5</v>
      </c>
      <c r="PE32" s="19">
        <v>5.67</v>
      </c>
      <c r="PF32" s="19">
        <v>5.67</v>
      </c>
      <c r="PG32" s="19">
        <v>-0.17</v>
      </c>
      <c r="PH32" s="19">
        <v>1.2</v>
      </c>
      <c r="PI32" s="19">
        <v>1</v>
      </c>
      <c r="PJ32" s="19">
        <v>1</v>
      </c>
      <c r="PK32" s="19">
        <v>0.2</v>
      </c>
      <c r="PL32" s="19">
        <v>1.59</v>
      </c>
      <c r="PM32" s="19">
        <v>1.8</v>
      </c>
      <c r="PN32" s="19">
        <v>1.8</v>
      </c>
      <c r="PO32" s="19">
        <v>-0.21</v>
      </c>
      <c r="PP32" s="19">
        <v>4</v>
      </c>
      <c r="PQ32" s="19">
        <v>4.5999999999999996</v>
      </c>
      <c r="PR32" s="19">
        <v>4.5999999999999996</v>
      </c>
      <c r="PS32" s="19">
        <v>-0.6</v>
      </c>
      <c r="PT32" s="19">
        <v>20</v>
      </c>
      <c r="PU32" s="19">
        <v>19.5122</v>
      </c>
      <c r="PV32" s="19">
        <v>19.51219</v>
      </c>
      <c r="PW32" s="19">
        <v>0.48781000000000002</v>
      </c>
      <c r="PX32" s="19">
        <v>20</v>
      </c>
      <c r="PY32" s="19">
        <v>19.5122</v>
      </c>
      <c r="PZ32" s="19">
        <v>19.51219</v>
      </c>
      <c r="QA32" s="19">
        <v>0.48781000000000002</v>
      </c>
      <c r="QB32" s="19">
        <v>18.899999999999999</v>
      </c>
      <c r="QC32" s="19">
        <v>17.560980000000001</v>
      </c>
      <c r="QD32" s="19">
        <v>17.560970000000001</v>
      </c>
      <c r="QE32" s="19">
        <v>1.3390299999999999</v>
      </c>
      <c r="QF32" s="19">
        <v>3.4</v>
      </c>
      <c r="QG32" s="19">
        <v>3.5</v>
      </c>
      <c r="QH32" s="19">
        <v>3.5</v>
      </c>
      <c r="QI32" s="19">
        <v>-0.1</v>
      </c>
      <c r="QJ32" s="19">
        <v>9.3000000000000007</v>
      </c>
      <c r="QK32" s="19">
        <v>9.1999999999999993</v>
      </c>
      <c r="QL32" s="19">
        <v>9.1999999999999993</v>
      </c>
      <c r="QM32" s="19">
        <v>0.1</v>
      </c>
      <c r="QN32" s="19">
        <v>14</v>
      </c>
      <c r="QO32" s="19">
        <v>13.867000000000001</v>
      </c>
      <c r="QP32" s="19">
        <v>13.867000000000001</v>
      </c>
      <c r="QQ32" s="19">
        <v>0.13300000000000001</v>
      </c>
      <c r="QR32" s="19">
        <v>17.3</v>
      </c>
      <c r="QS32" s="19">
        <v>16.994</v>
      </c>
      <c r="QT32" s="19">
        <v>16.994</v>
      </c>
      <c r="QU32" s="19">
        <v>0.30599999999999999</v>
      </c>
      <c r="QV32" s="19">
        <v>26.1</v>
      </c>
      <c r="QW32" s="19">
        <v>27.978999999999999</v>
      </c>
      <c r="QX32" s="19">
        <v>27.978999999999999</v>
      </c>
      <c r="QY32" s="19">
        <v>-1.879</v>
      </c>
      <c r="QZ32" s="19">
        <v>80.8</v>
      </c>
      <c r="RA32" s="19">
        <v>78.271230000000003</v>
      </c>
      <c r="RB32" s="19">
        <v>85.293000000000006</v>
      </c>
      <c r="RC32" s="19">
        <v>-4.4930000000000003</v>
      </c>
      <c r="RD32" s="19">
        <v>4.5999999999999996</v>
      </c>
      <c r="RE32" s="19">
        <v>5</v>
      </c>
      <c r="RF32" s="19">
        <v>4.2</v>
      </c>
      <c r="RG32" s="19">
        <v>0.4</v>
      </c>
      <c r="RH32" s="19">
        <v>2.4</v>
      </c>
      <c r="RI32" s="19">
        <v>2.4</v>
      </c>
      <c r="RJ32" s="19">
        <v>2.4</v>
      </c>
      <c r="RK32" s="19">
        <v>0</v>
      </c>
      <c r="RL32" s="19">
        <v>2.4</v>
      </c>
      <c r="RM32" s="19">
        <v>2.4</v>
      </c>
      <c r="RN32" s="19">
        <v>2.4</v>
      </c>
      <c r="RO32" s="19">
        <v>0</v>
      </c>
      <c r="RP32" s="19"/>
      <c r="RQ32" s="19"/>
      <c r="RR32" s="19"/>
      <c r="RS32" s="19">
        <v>0</v>
      </c>
      <c r="RT32" s="19">
        <v>17.8</v>
      </c>
      <c r="RU32" s="19">
        <v>17.736000000000001</v>
      </c>
      <c r="RV32" s="19">
        <v>17.736000000000001</v>
      </c>
      <c r="RW32" s="19">
        <v>6.4000000000000001E-2</v>
      </c>
      <c r="RX32" s="19">
        <v>0</v>
      </c>
      <c r="RY32" s="19">
        <v>3.2010000000000001</v>
      </c>
      <c r="RZ32" s="19">
        <v>3.2010000000000001</v>
      </c>
      <c r="SA32" s="19">
        <v>-3.2010000000000001</v>
      </c>
      <c r="SB32" s="19">
        <v>20.2</v>
      </c>
      <c r="SC32" s="19">
        <v>19.869240000000001</v>
      </c>
      <c r="SD32" s="19">
        <v>19.869219999999999</v>
      </c>
      <c r="SE32" s="19">
        <v>0.33078000000000002</v>
      </c>
      <c r="SF32" s="19">
        <v>3</v>
      </c>
      <c r="SG32" s="19">
        <v>2</v>
      </c>
      <c r="SH32" s="19">
        <v>2</v>
      </c>
      <c r="SI32" s="19">
        <v>1</v>
      </c>
      <c r="SJ32" s="19"/>
      <c r="SK32" s="19"/>
      <c r="SL32" s="19">
        <v>0.7</v>
      </c>
      <c r="SM32" s="19">
        <v>-0.7</v>
      </c>
      <c r="SN32" s="19">
        <v>14.7</v>
      </c>
      <c r="SO32" s="19">
        <v>16</v>
      </c>
      <c r="SP32" s="19">
        <v>16</v>
      </c>
      <c r="SQ32" s="19">
        <v>-1.3</v>
      </c>
      <c r="SR32" s="19">
        <v>9.6</v>
      </c>
      <c r="SS32" s="19">
        <v>9.6999999999999993</v>
      </c>
      <c r="ST32" s="19">
        <v>9.6999999999999993</v>
      </c>
      <c r="SU32" s="19">
        <v>-0.1</v>
      </c>
      <c r="SV32" s="19">
        <v>20</v>
      </c>
      <c r="SW32" s="19">
        <v>19.51219</v>
      </c>
      <c r="SX32" s="19">
        <v>19.51219</v>
      </c>
      <c r="SY32" s="19">
        <v>0.48781000000000002</v>
      </c>
      <c r="SZ32" s="19">
        <v>20.2</v>
      </c>
      <c r="TA32" s="19">
        <v>19.51219</v>
      </c>
      <c r="TB32" s="19">
        <v>19.51219</v>
      </c>
      <c r="TC32" s="19">
        <v>0.68781000000000003</v>
      </c>
      <c r="TD32" s="19">
        <v>20</v>
      </c>
      <c r="TE32" s="19">
        <v>20</v>
      </c>
      <c r="TF32" s="19">
        <v>19.317070000000001</v>
      </c>
      <c r="TG32" s="19">
        <v>0.68293000000000004</v>
      </c>
      <c r="TH32" s="19">
        <v>6.5</v>
      </c>
      <c r="TI32" s="19">
        <v>9.33</v>
      </c>
      <c r="TJ32" s="19">
        <v>9.33</v>
      </c>
      <c r="TK32" s="19">
        <v>-2.83</v>
      </c>
      <c r="TL32" s="19">
        <v>78.3</v>
      </c>
      <c r="TM32" s="19">
        <v>61.948999999999998</v>
      </c>
      <c r="TN32" s="19">
        <v>61.948999999999998</v>
      </c>
      <c r="TO32" s="19">
        <v>16.350999999999999</v>
      </c>
      <c r="TP32" s="19">
        <v>34.6</v>
      </c>
      <c r="TQ32" s="19">
        <v>34.881999999999998</v>
      </c>
      <c r="TR32" s="19">
        <v>34.881999999999998</v>
      </c>
      <c r="TS32" s="19">
        <v>-0.28199999999999997</v>
      </c>
      <c r="TT32" s="19">
        <v>60.9</v>
      </c>
      <c r="TU32" s="19">
        <v>71.629279999999994</v>
      </c>
      <c r="TV32" s="19">
        <v>67.686999999999998</v>
      </c>
      <c r="TW32" s="19">
        <v>-6.7869999999999999</v>
      </c>
      <c r="TX32" s="19">
        <v>80.8</v>
      </c>
      <c r="TY32" s="19">
        <v>75.04401</v>
      </c>
      <c r="TZ32" s="19">
        <v>71.733999999999995</v>
      </c>
      <c r="UA32" s="19">
        <v>9.0660000000000007</v>
      </c>
      <c r="UB32" s="19">
        <v>10.9</v>
      </c>
      <c r="UC32" s="19">
        <v>8.41</v>
      </c>
      <c r="UD32" s="19">
        <v>8.41</v>
      </c>
      <c r="UE32" s="19">
        <v>2.4900000000000002</v>
      </c>
      <c r="UF32" s="19">
        <v>6.7</v>
      </c>
      <c r="UG32" s="19">
        <v>7.1920000000000002</v>
      </c>
      <c r="UH32" s="19">
        <v>7.1920000000000002</v>
      </c>
      <c r="UI32" s="19">
        <v>-0.49199999999999999</v>
      </c>
      <c r="UJ32" s="19">
        <v>20.9</v>
      </c>
      <c r="UK32" s="19">
        <v>19.5122</v>
      </c>
      <c r="UL32" s="19">
        <v>19.51219</v>
      </c>
      <c r="UM32" s="19">
        <v>1.38781</v>
      </c>
      <c r="UN32" s="19">
        <v>6.8</v>
      </c>
      <c r="UO32" s="19">
        <v>7</v>
      </c>
      <c r="UP32" s="19">
        <v>7</v>
      </c>
      <c r="UQ32" s="19">
        <v>-0.2</v>
      </c>
      <c r="UR32" s="19">
        <v>9</v>
      </c>
      <c r="US32" s="19">
        <v>8.3000000000000007</v>
      </c>
      <c r="UT32" s="19">
        <v>8.3000000000000007</v>
      </c>
      <c r="UU32" s="19">
        <v>0.7</v>
      </c>
      <c r="UV32" s="19">
        <v>10.199999999999999</v>
      </c>
      <c r="UW32" s="19">
        <v>19.51219</v>
      </c>
      <c r="UX32" s="19">
        <v>19.51219</v>
      </c>
      <c r="UY32" s="19">
        <v>-9.3121899999999993</v>
      </c>
      <c r="UZ32" s="19">
        <v>2</v>
      </c>
      <c r="VA32" s="19">
        <v>19.510000000000002</v>
      </c>
      <c r="VB32" s="19">
        <v>19.510000000000002</v>
      </c>
      <c r="VC32" s="19">
        <v>-17.510000000000002</v>
      </c>
      <c r="VD32" s="19">
        <v>1</v>
      </c>
      <c r="VE32" s="19">
        <v>19.510000000000002</v>
      </c>
      <c r="VF32" s="19">
        <v>19.510000000000002</v>
      </c>
      <c r="VG32" s="19">
        <v>-18.510000000000002</v>
      </c>
      <c r="VH32" s="19">
        <v>5.6</v>
      </c>
      <c r="VI32" s="19">
        <v>2.2160000000000002</v>
      </c>
      <c r="VJ32" s="19">
        <v>2.2160000000000002</v>
      </c>
      <c r="VK32" s="19">
        <v>3.3839999999999999</v>
      </c>
      <c r="VL32" s="19">
        <v>116.23</v>
      </c>
      <c r="VM32" s="19">
        <v>112.71944999999999</v>
      </c>
      <c r="VN32" s="19">
        <v>40</v>
      </c>
      <c r="VO32" s="19">
        <v>76.23</v>
      </c>
      <c r="VP32" s="19">
        <v>18.5</v>
      </c>
      <c r="VQ32" s="19">
        <v>18.215</v>
      </c>
      <c r="VR32" s="19">
        <v>18.215</v>
      </c>
      <c r="VS32" s="19">
        <v>0.28499999999999998</v>
      </c>
      <c r="VT32" s="19">
        <v>136</v>
      </c>
      <c r="VU32" s="19">
        <v>132.91200000000001</v>
      </c>
      <c r="VV32" s="19">
        <v>132.91200000000001</v>
      </c>
      <c r="VW32" s="19">
        <v>3.0880000000000001</v>
      </c>
      <c r="VX32" s="19">
        <v>0.6</v>
      </c>
      <c r="VY32" s="19">
        <v>0.6</v>
      </c>
      <c r="VZ32" s="19">
        <v>0.6</v>
      </c>
      <c r="WA32" s="19">
        <v>0</v>
      </c>
      <c r="WB32" s="19">
        <v>36.200000000000003</v>
      </c>
      <c r="WC32" s="19">
        <v>74.900000000000006</v>
      </c>
      <c r="WD32" s="19">
        <v>62</v>
      </c>
      <c r="WE32" s="19">
        <v>-25.8</v>
      </c>
      <c r="WF32" s="19">
        <v>46.6</v>
      </c>
      <c r="WG32" s="19">
        <v>70.2</v>
      </c>
      <c r="WH32" s="19">
        <v>46</v>
      </c>
      <c r="WI32" s="19">
        <v>0.6</v>
      </c>
      <c r="WJ32" s="19">
        <v>99.2</v>
      </c>
      <c r="WK32" s="19">
        <v>98.573999999999998</v>
      </c>
      <c r="WL32" s="19">
        <v>98.573999999999998</v>
      </c>
      <c r="WM32" s="19">
        <v>0.626</v>
      </c>
      <c r="WN32" s="19">
        <v>18.5</v>
      </c>
      <c r="WO32" s="19">
        <v>18.215</v>
      </c>
      <c r="WP32" s="19">
        <v>18.215</v>
      </c>
      <c r="WQ32" s="19">
        <v>0.28499999999999998</v>
      </c>
      <c r="WR32" s="19">
        <v>8.4</v>
      </c>
      <c r="WS32" s="19">
        <v>7.8</v>
      </c>
      <c r="WT32" s="19">
        <v>7.8</v>
      </c>
      <c r="WU32" s="19">
        <v>0.6</v>
      </c>
      <c r="WV32" s="19">
        <v>20</v>
      </c>
      <c r="WW32" s="19">
        <v>20</v>
      </c>
      <c r="WX32" s="19">
        <v>19.317070000000001</v>
      </c>
      <c r="WY32" s="19">
        <v>0.68293000000000004</v>
      </c>
      <c r="WZ32" s="19"/>
      <c r="XA32" s="19"/>
      <c r="XB32" s="19"/>
      <c r="XC32" s="19">
        <v>0</v>
      </c>
      <c r="XD32" s="19">
        <v>43.56</v>
      </c>
      <c r="XE32" s="19">
        <v>49.5</v>
      </c>
      <c r="XF32" s="19">
        <v>45</v>
      </c>
      <c r="XG32" s="19">
        <v>-1.44</v>
      </c>
      <c r="XH32" s="19">
        <v>22.86</v>
      </c>
      <c r="XI32" s="19">
        <v>16.5</v>
      </c>
      <c r="XJ32" s="19">
        <v>15</v>
      </c>
      <c r="XK32" s="19">
        <v>7.86</v>
      </c>
      <c r="XL32" s="19">
        <v>28.5</v>
      </c>
      <c r="XM32" s="19">
        <v>29.184000000000001</v>
      </c>
      <c r="XN32" s="19">
        <v>29.184000000000001</v>
      </c>
      <c r="XO32" s="19">
        <v>-0.68400000000000005</v>
      </c>
      <c r="XP32" s="19">
        <v>3.2</v>
      </c>
      <c r="XQ32" s="19">
        <v>2.8159999999999998</v>
      </c>
      <c r="XR32" s="19">
        <v>2.8159999999999998</v>
      </c>
      <c r="XS32" s="19">
        <v>0.38400000000000001</v>
      </c>
      <c r="XT32" s="19">
        <v>14.5</v>
      </c>
      <c r="XU32" s="19">
        <v>17</v>
      </c>
      <c r="XV32" s="19">
        <v>14</v>
      </c>
      <c r="XW32" s="19">
        <v>0.5</v>
      </c>
      <c r="XX32" s="19"/>
      <c r="XY32" s="19"/>
      <c r="XZ32" s="19"/>
      <c r="YA32" s="19">
        <v>0</v>
      </c>
      <c r="YB32" s="19"/>
      <c r="YC32" s="19"/>
      <c r="YD32" s="19"/>
      <c r="YE32" s="19">
        <v>0</v>
      </c>
    </row>
    <row r="33" spans="1:655" ht="24" customHeight="1" x14ac:dyDescent="0.35">
      <c r="A33" s="1"/>
      <c r="B33" s="13" t="s">
        <v>59</v>
      </c>
      <c r="C33" s="13" t="s">
        <v>829</v>
      </c>
      <c r="D33" s="14"/>
      <c r="E33" s="14"/>
      <c r="F33" s="14"/>
      <c r="G33" s="14">
        <v>0</v>
      </c>
      <c r="H33" s="14"/>
      <c r="I33" s="14"/>
      <c r="J33" s="14"/>
      <c r="K33" s="14">
        <v>0</v>
      </c>
      <c r="L33" s="14">
        <v>647.4</v>
      </c>
      <c r="M33" s="14">
        <v>646.79789000000005</v>
      </c>
      <c r="N33" s="14">
        <v>646.79789000000005</v>
      </c>
      <c r="O33" s="14">
        <v>0.60211000000000003</v>
      </c>
      <c r="P33" s="14">
        <v>216.1</v>
      </c>
      <c r="Q33" s="14">
        <v>211.44126</v>
      </c>
      <c r="R33" s="14">
        <v>211.44126</v>
      </c>
      <c r="S33" s="14">
        <v>4.6587399999999999</v>
      </c>
      <c r="T33" s="14"/>
      <c r="U33" s="14"/>
      <c r="V33" s="14"/>
      <c r="W33" s="14">
        <v>0</v>
      </c>
      <c r="X33" s="14"/>
      <c r="Y33" s="14"/>
      <c r="Z33" s="14"/>
      <c r="AA33" s="14">
        <v>0</v>
      </c>
      <c r="AB33" s="14">
        <v>89.7</v>
      </c>
      <c r="AC33" s="14">
        <v>92.226339999999993</v>
      </c>
      <c r="AD33" s="14">
        <v>92.226339999999993</v>
      </c>
      <c r="AE33" s="14">
        <v>-2.5263399999999998</v>
      </c>
      <c r="AF33" s="14">
        <v>202.6</v>
      </c>
      <c r="AG33" s="14">
        <v>200.01579000000001</v>
      </c>
      <c r="AH33" s="14">
        <v>200.01578000000001</v>
      </c>
      <c r="AI33" s="14">
        <v>2.5842200000000002</v>
      </c>
      <c r="AJ33" s="14"/>
      <c r="AK33" s="14"/>
      <c r="AL33" s="14"/>
      <c r="AM33" s="14">
        <v>0</v>
      </c>
      <c r="AN33" s="14"/>
      <c r="AO33" s="14"/>
      <c r="AP33" s="14"/>
      <c r="AQ33" s="14">
        <v>0</v>
      </c>
      <c r="AR33" s="14">
        <v>141.4</v>
      </c>
      <c r="AS33" s="14">
        <v>147.33328</v>
      </c>
      <c r="AT33" s="14">
        <v>123.8473</v>
      </c>
      <c r="AU33" s="14">
        <v>17.552700000000002</v>
      </c>
      <c r="AV33" s="14">
        <v>141.80000000000001</v>
      </c>
      <c r="AW33" s="14">
        <v>147.33328</v>
      </c>
      <c r="AX33" s="14">
        <v>123.8473</v>
      </c>
      <c r="AY33" s="14">
        <v>17.9527</v>
      </c>
      <c r="AZ33" s="14">
        <v>141</v>
      </c>
      <c r="BA33" s="14">
        <v>147.33328</v>
      </c>
      <c r="BB33" s="14">
        <v>123.8473</v>
      </c>
      <c r="BC33" s="14">
        <v>17.152699999999999</v>
      </c>
      <c r="BD33" s="14">
        <v>238.8</v>
      </c>
      <c r="BE33" s="14">
        <v>220.99992</v>
      </c>
      <c r="BF33" s="14">
        <v>185.77096</v>
      </c>
      <c r="BG33" s="14">
        <v>53.029040000000002</v>
      </c>
      <c r="BH33" s="14">
        <v>200.7</v>
      </c>
      <c r="BI33" s="14">
        <v>195.12200999999999</v>
      </c>
      <c r="BJ33" s="14">
        <v>195.12200000000001</v>
      </c>
      <c r="BK33" s="14">
        <v>5.5780000000000003</v>
      </c>
      <c r="BL33" s="14">
        <v>105.8</v>
      </c>
      <c r="BM33" s="14">
        <v>97.561000000000007</v>
      </c>
      <c r="BN33" s="14">
        <v>97.561000000000007</v>
      </c>
      <c r="BO33" s="14">
        <v>8.2390000000000008</v>
      </c>
      <c r="BP33" s="14">
        <v>561</v>
      </c>
      <c r="BQ33" s="14">
        <v>383.16584999999998</v>
      </c>
      <c r="BR33" s="14">
        <v>568.29853000000003</v>
      </c>
      <c r="BS33" s="14">
        <v>-7.2985300000000004</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168.1</v>
      </c>
      <c r="CO33" s="14">
        <v>164.70732000000001</v>
      </c>
      <c r="CP33" s="14">
        <v>164.70732000000001</v>
      </c>
      <c r="CQ33" s="14">
        <v>3.3926799999999999</v>
      </c>
      <c r="CR33" s="14">
        <v>7.8</v>
      </c>
      <c r="CS33" s="14">
        <v>7.5928300000000002</v>
      </c>
      <c r="CT33" s="14">
        <v>3.8486199999999999</v>
      </c>
      <c r="CU33" s="14">
        <v>3.9513799999999999</v>
      </c>
      <c r="CV33" s="14">
        <v>3.2</v>
      </c>
      <c r="CW33" s="14">
        <v>4.1677999999999997</v>
      </c>
      <c r="CX33" s="14">
        <v>2.1125500000000001</v>
      </c>
      <c r="CY33" s="14">
        <v>1.08745</v>
      </c>
      <c r="CZ33" s="14">
        <v>0</v>
      </c>
      <c r="DA33" s="14"/>
      <c r="DB33" s="14"/>
      <c r="DC33" s="14">
        <v>0</v>
      </c>
      <c r="DD33" s="14">
        <v>6.2</v>
      </c>
      <c r="DE33" s="14">
        <v>6.8787000000000003</v>
      </c>
      <c r="DF33" s="14">
        <v>6.8787000000000003</v>
      </c>
      <c r="DG33" s="14">
        <v>-0.67869999999999997</v>
      </c>
      <c r="DH33" s="14">
        <v>10.1</v>
      </c>
      <c r="DI33" s="14">
        <v>9.9997900000000008</v>
      </c>
      <c r="DJ33" s="14">
        <v>9.9997900000000008</v>
      </c>
      <c r="DK33" s="14">
        <v>0.10020999999999999</v>
      </c>
      <c r="DL33" s="14">
        <v>143.4</v>
      </c>
      <c r="DM33" s="14">
        <v>143</v>
      </c>
      <c r="DN33" s="14">
        <v>142.99999</v>
      </c>
      <c r="DO33" s="14">
        <v>0.40000999999999998</v>
      </c>
      <c r="DP33" s="14">
        <v>8.8000000000000007</v>
      </c>
      <c r="DQ33" s="14">
        <v>8.9130000000000003</v>
      </c>
      <c r="DR33" s="14">
        <v>8.9130000000000003</v>
      </c>
      <c r="DS33" s="14">
        <v>-0.113</v>
      </c>
      <c r="DT33" s="14"/>
      <c r="DU33" s="14"/>
      <c r="DV33" s="14"/>
      <c r="DW33" s="14">
        <v>0</v>
      </c>
      <c r="DX33" s="14"/>
      <c r="DY33" s="14"/>
      <c r="DZ33" s="14"/>
      <c r="EA33" s="14">
        <v>0</v>
      </c>
      <c r="EB33" s="14"/>
      <c r="EC33" s="14"/>
      <c r="ED33" s="14"/>
      <c r="EE33" s="14">
        <v>0</v>
      </c>
      <c r="EF33" s="14">
        <v>111</v>
      </c>
      <c r="EG33" s="14">
        <v>112.90537</v>
      </c>
      <c r="EH33" s="14">
        <v>112.90536</v>
      </c>
      <c r="EI33" s="14">
        <v>-1.9053599999999999</v>
      </c>
      <c r="EJ33" s="14">
        <v>218</v>
      </c>
      <c r="EK33" s="14">
        <v>221.25516999999999</v>
      </c>
      <c r="EL33" s="14">
        <v>221.25516999999999</v>
      </c>
      <c r="EM33" s="14">
        <v>-3.2551700000000001</v>
      </c>
      <c r="EN33" s="14"/>
      <c r="EO33" s="14"/>
      <c r="EP33" s="14"/>
      <c r="EQ33" s="14">
        <v>0</v>
      </c>
      <c r="ER33" s="14"/>
      <c r="ES33" s="14"/>
      <c r="ET33" s="14"/>
      <c r="EU33" s="14">
        <v>0</v>
      </c>
      <c r="EV33" s="14"/>
      <c r="EW33" s="14"/>
      <c r="EX33" s="14"/>
      <c r="EY33" s="14">
        <v>0</v>
      </c>
      <c r="EZ33" s="14">
        <v>6.5</v>
      </c>
      <c r="FA33" s="14">
        <v>6.39</v>
      </c>
      <c r="FB33" s="14">
        <v>6.39</v>
      </c>
      <c r="FC33" s="14">
        <v>0.11</v>
      </c>
      <c r="FD33" s="14">
        <v>458.2</v>
      </c>
      <c r="FE33" s="14">
        <v>458.87804999999997</v>
      </c>
      <c r="FF33" s="14">
        <v>458.87804999999997</v>
      </c>
      <c r="FG33" s="14">
        <v>-0.67805000000000004</v>
      </c>
      <c r="FH33" s="14">
        <v>82</v>
      </c>
      <c r="FI33" s="14">
        <v>81.954149999999998</v>
      </c>
      <c r="FJ33" s="14">
        <v>81.954149999999998</v>
      </c>
      <c r="FK33" s="14">
        <v>4.5850000000000002E-2</v>
      </c>
      <c r="FL33" s="14">
        <v>148.1</v>
      </c>
      <c r="FM33" s="14">
        <v>148.62634</v>
      </c>
      <c r="FN33" s="14">
        <v>148.62634</v>
      </c>
      <c r="FO33" s="14">
        <v>-0.52634000000000003</v>
      </c>
      <c r="FP33" s="14">
        <v>42.4</v>
      </c>
      <c r="FQ33" s="14">
        <v>41.498959999999997</v>
      </c>
      <c r="FR33" s="14">
        <v>41.498959999999997</v>
      </c>
      <c r="FS33" s="14">
        <v>0.90103999999999995</v>
      </c>
      <c r="FT33" s="14">
        <v>18.5</v>
      </c>
      <c r="FU33" s="14">
        <v>19.28585</v>
      </c>
      <c r="FV33" s="14">
        <v>19.28585</v>
      </c>
      <c r="FW33" s="14">
        <v>-0.78585000000000005</v>
      </c>
      <c r="FX33" s="14">
        <v>17.899999999999999</v>
      </c>
      <c r="FY33" s="14">
        <v>20</v>
      </c>
      <c r="FZ33" s="14">
        <v>19.317070000000001</v>
      </c>
      <c r="GA33" s="14">
        <v>-1.4170700000000001</v>
      </c>
      <c r="GB33" s="14">
        <v>93.8</v>
      </c>
      <c r="GC33" s="14">
        <v>87.657560000000004</v>
      </c>
      <c r="GD33" s="14">
        <v>87.657560000000004</v>
      </c>
      <c r="GE33" s="14">
        <v>6.1424399999999997</v>
      </c>
      <c r="GF33" s="14"/>
      <c r="GG33" s="14"/>
      <c r="GH33" s="14"/>
      <c r="GI33" s="14">
        <v>0</v>
      </c>
      <c r="GJ33" s="14"/>
      <c r="GK33" s="14"/>
      <c r="GL33" s="14"/>
      <c r="GM33" s="14">
        <v>0</v>
      </c>
      <c r="GN33" s="14"/>
      <c r="GO33" s="14"/>
      <c r="GP33" s="14"/>
      <c r="GQ33" s="14">
        <v>0</v>
      </c>
      <c r="GR33" s="14">
        <v>108.6</v>
      </c>
      <c r="GS33" s="14">
        <v>110.91316999999999</v>
      </c>
      <c r="GT33" s="14">
        <v>110.91316999999999</v>
      </c>
      <c r="GU33" s="14">
        <v>-2.3131699999999999</v>
      </c>
      <c r="GV33" s="14"/>
      <c r="GW33" s="14"/>
      <c r="GX33" s="14"/>
      <c r="GY33" s="14">
        <v>0</v>
      </c>
      <c r="GZ33" s="14">
        <v>8.6999999999999993</v>
      </c>
      <c r="HA33" s="14">
        <v>8.8668200000000006</v>
      </c>
      <c r="HB33" s="14">
        <v>8.8668099999999992</v>
      </c>
      <c r="HC33" s="14">
        <v>-0.16681000000000001</v>
      </c>
      <c r="HD33" s="14">
        <v>45.7</v>
      </c>
      <c r="HE33" s="14">
        <v>47.26634</v>
      </c>
      <c r="HF33" s="14">
        <v>47.26634</v>
      </c>
      <c r="HG33" s="14">
        <v>-1.5663400000000001</v>
      </c>
      <c r="HH33" s="14">
        <v>44.8</v>
      </c>
      <c r="HI33" s="14">
        <v>44.275120000000001</v>
      </c>
      <c r="HJ33" s="14">
        <v>44.275120000000001</v>
      </c>
      <c r="HK33" s="14">
        <v>0.52488000000000001</v>
      </c>
      <c r="HL33" s="14">
        <v>3.8</v>
      </c>
      <c r="HM33" s="14">
        <v>3.8872599999999999</v>
      </c>
      <c r="HN33" s="14">
        <v>3.8872599999999999</v>
      </c>
      <c r="HO33" s="14">
        <v>-8.7260000000000004E-2</v>
      </c>
      <c r="HP33" s="14">
        <v>38.4</v>
      </c>
      <c r="HQ33" s="14">
        <v>34.419510000000002</v>
      </c>
      <c r="HR33" s="14">
        <v>34.419510000000002</v>
      </c>
      <c r="HS33" s="14">
        <v>3.9804900000000001</v>
      </c>
      <c r="HT33" s="14">
        <v>87.2</v>
      </c>
      <c r="HU33" s="14">
        <v>84</v>
      </c>
      <c r="HV33" s="14">
        <v>84</v>
      </c>
      <c r="HW33" s="14">
        <v>3.2</v>
      </c>
      <c r="HX33" s="14">
        <v>87.2</v>
      </c>
      <c r="HY33" s="14">
        <v>88.101500000000001</v>
      </c>
      <c r="HZ33" s="14">
        <v>77.910060000000001</v>
      </c>
      <c r="IA33" s="14">
        <v>9.2899399999999996</v>
      </c>
      <c r="IB33" s="14"/>
      <c r="IC33" s="14"/>
      <c r="ID33" s="14"/>
      <c r="IE33" s="14">
        <v>0</v>
      </c>
      <c r="IF33" s="14"/>
      <c r="IG33" s="14"/>
      <c r="IH33" s="14"/>
      <c r="II33" s="14">
        <v>0</v>
      </c>
      <c r="IJ33" s="14">
        <v>47</v>
      </c>
      <c r="IK33" s="14">
        <v>48.41648</v>
      </c>
      <c r="IL33" s="14">
        <v>48.416469999999997</v>
      </c>
      <c r="IM33" s="14">
        <v>-1.4164699999999999</v>
      </c>
      <c r="IN33" s="14"/>
      <c r="IO33" s="14"/>
      <c r="IP33" s="14"/>
      <c r="IQ33" s="14">
        <v>0</v>
      </c>
      <c r="IR33" s="14"/>
      <c r="IS33" s="14"/>
      <c r="IT33" s="14"/>
      <c r="IU33" s="14">
        <v>0</v>
      </c>
      <c r="IV33" s="14"/>
      <c r="IW33" s="14"/>
      <c r="IX33" s="14"/>
      <c r="IY33" s="14">
        <v>0</v>
      </c>
      <c r="IZ33" s="14">
        <v>86.4</v>
      </c>
      <c r="JA33" s="14">
        <v>88.815600000000003</v>
      </c>
      <c r="JB33" s="14">
        <v>88.815600000000003</v>
      </c>
      <c r="JC33" s="14">
        <v>-2.4156</v>
      </c>
      <c r="JD33" s="14">
        <v>158.9</v>
      </c>
      <c r="JE33" s="14">
        <v>154.52992</v>
      </c>
      <c r="JF33" s="14">
        <v>178.72722999999999</v>
      </c>
      <c r="JG33" s="14">
        <v>-19.82723</v>
      </c>
      <c r="JH33" s="14"/>
      <c r="JI33" s="14"/>
      <c r="JJ33" s="14"/>
      <c r="JK33" s="14">
        <v>0</v>
      </c>
      <c r="JL33" s="14">
        <v>0</v>
      </c>
      <c r="JM33" s="14"/>
      <c r="JN33" s="14">
        <v>178.72722999999999</v>
      </c>
      <c r="JO33" s="14">
        <v>-178.72722999999999</v>
      </c>
      <c r="JP33" s="14">
        <v>68.7</v>
      </c>
      <c r="JQ33" s="14">
        <v>77.264960000000002</v>
      </c>
      <c r="JR33" s="14">
        <v>178.72722999999999</v>
      </c>
      <c r="JS33" s="14">
        <v>-110.02723</v>
      </c>
      <c r="JT33" s="14">
        <v>0</v>
      </c>
      <c r="JU33" s="14">
        <v>0</v>
      </c>
      <c r="JV33" s="14">
        <v>40.717950000000002</v>
      </c>
      <c r="JW33" s="14">
        <v>-40.717950000000002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4.5999999999999996</v>
      </c>
      <c r="LA33" s="14">
        <v>3.9931199999999998</v>
      </c>
      <c r="LB33" s="14">
        <v>3.9931199999999998</v>
      </c>
      <c r="LC33" s="14">
        <v>0.60687999999999998</v>
      </c>
      <c r="LD33" s="14">
        <v>268.7</v>
      </c>
      <c r="LE33" s="14">
        <v>271.12195000000003</v>
      </c>
      <c r="LF33" s="14">
        <v>271.12189000000001</v>
      </c>
      <c r="LG33" s="14">
        <v>-2.4218899999999999</v>
      </c>
      <c r="LH33" s="14">
        <v>135.9</v>
      </c>
      <c r="LI33" s="14">
        <v>133.67995999999999</v>
      </c>
      <c r="LJ33" s="14">
        <v>133.67995999999999</v>
      </c>
      <c r="LK33" s="14">
        <v>2.22004</v>
      </c>
      <c r="LL33" s="14">
        <v>64.2</v>
      </c>
      <c r="LM33" s="14">
        <v>67.461460000000002</v>
      </c>
      <c r="LN33" s="14">
        <v>67.461460000000002</v>
      </c>
      <c r="LO33" s="14">
        <v>-3.26146</v>
      </c>
      <c r="LP33" s="14">
        <v>80.099999999999994</v>
      </c>
      <c r="LQ33" s="14">
        <v>78.567999999999998</v>
      </c>
      <c r="LR33" s="14">
        <v>78.567989999999995</v>
      </c>
      <c r="LS33" s="14">
        <v>1.5320100000000001</v>
      </c>
      <c r="LT33" s="14">
        <v>30.4</v>
      </c>
      <c r="LU33" s="14">
        <v>30.097560000000001</v>
      </c>
      <c r="LV33" s="14">
        <v>30.097560000000001</v>
      </c>
      <c r="LW33" s="14">
        <v>0.30243999999999999</v>
      </c>
      <c r="LX33" s="14"/>
      <c r="LY33" s="14"/>
      <c r="LZ33" s="14"/>
      <c r="MA33" s="14">
        <v>0</v>
      </c>
      <c r="MB33" s="14"/>
      <c r="MC33" s="14"/>
      <c r="MD33" s="14"/>
      <c r="ME33" s="14">
        <v>0</v>
      </c>
      <c r="MF33" s="14"/>
      <c r="MG33" s="14"/>
      <c r="MH33" s="14"/>
      <c r="MI33" s="14">
        <v>0</v>
      </c>
      <c r="MJ33" s="14">
        <v>144.30000000000001</v>
      </c>
      <c r="MK33" s="14">
        <v>146.66612000000001</v>
      </c>
      <c r="ML33" s="14">
        <v>146.66611</v>
      </c>
      <c r="MM33" s="14">
        <v>-2.3661099999999999</v>
      </c>
      <c r="MN33" s="14">
        <v>145.30000000000001</v>
      </c>
      <c r="MO33" s="14">
        <v>146.66612000000001</v>
      </c>
      <c r="MP33" s="14">
        <v>146.66611</v>
      </c>
      <c r="MQ33" s="14">
        <v>-1.3661099999999999</v>
      </c>
      <c r="MR33" s="14">
        <v>148.6</v>
      </c>
      <c r="MS33" s="14">
        <v>146.66612000000001</v>
      </c>
      <c r="MT33" s="14">
        <v>146.66611</v>
      </c>
      <c r="MU33" s="14">
        <v>1.9338900000000001</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184.2</v>
      </c>
      <c r="NQ33" s="14">
        <v>161.83664999999999</v>
      </c>
      <c r="NR33" s="14">
        <v>0</v>
      </c>
      <c r="NS33" s="14">
        <v>184.2</v>
      </c>
      <c r="NT33" s="14">
        <v>98</v>
      </c>
      <c r="NU33" s="14">
        <v>80.918329999999997</v>
      </c>
      <c r="NV33" s="14"/>
      <c r="NW33" s="14">
        <v>98</v>
      </c>
      <c r="NX33" s="14">
        <v>1.3</v>
      </c>
      <c r="NY33" s="14">
        <v>1.0289999999999999</v>
      </c>
      <c r="NZ33" s="14">
        <v>1.0289999999999999</v>
      </c>
      <c r="OA33" s="14">
        <v>0.27100000000000002</v>
      </c>
      <c r="OB33" s="14">
        <v>84.8</v>
      </c>
      <c r="OC33" s="14">
        <v>117.94663</v>
      </c>
      <c r="OD33" s="14">
        <v>117.232</v>
      </c>
      <c r="OE33" s="14">
        <v>-32.432000000000002</v>
      </c>
      <c r="OF33" s="14">
        <v>77</v>
      </c>
      <c r="OG33" s="14">
        <v>73.733999999999995</v>
      </c>
      <c r="OH33" s="14">
        <v>73.733999999999995</v>
      </c>
      <c r="OI33" s="14">
        <v>3.266</v>
      </c>
      <c r="OJ33" s="14">
        <v>5.9</v>
      </c>
      <c r="OK33" s="14">
        <v>4.5789999999999997</v>
      </c>
      <c r="OL33" s="14">
        <v>4.5789999999999997</v>
      </c>
      <c r="OM33" s="14">
        <v>1.321</v>
      </c>
      <c r="ON33" s="14"/>
      <c r="OO33" s="14"/>
      <c r="OP33" s="14"/>
      <c r="OQ33" s="14">
        <v>0</v>
      </c>
      <c r="OR33" s="14">
        <v>0.2</v>
      </c>
      <c r="OS33" s="14">
        <v>0.4</v>
      </c>
      <c r="OT33" s="14">
        <v>0.4</v>
      </c>
      <c r="OU33" s="14">
        <v>-0.2</v>
      </c>
      <c r="OV33" s="14">
        <v>20</v>
      </c>
      <c r="OW33" s="14">
        <v>20</v>
      </c>
      <c r="OX33" s="14">
        <v>17.560970000000001</v>
      </c>
      <c r="OY33" s="14">
        <v>2.4390299999999998</v>
      </c>
      <c r="OZ33" s="14">
        <v>10.4</v>
      </c>
      <c r="PA33" s="14">
        <v>9.9830000000000005</v>
      </c>
      <c r="PB33" s="14">
        <v>9.9830000000000005</v>
      </c>
      <c r="PC33" s="14">
        <v>0.41699999999999998</v>
      </c>
      <c r="PD33" s="14">
        <v>5.5</v>
      </c>
      <c r="PE33" s="14">
        <v>5.67</v>
      </c>
      <c r="PF33" s="14">
        <v>5.67</v>
      </c>
      <c r="PG33" s="14">
        <v>-0.17</v>
      </c>
      <c r="PH33" s="14">
        <v>1.2</v>
      </c>
      <c r="PI33" s="14">
        <v>1</v>
      </c>
      <c r="PJ33" s="14">
        <v>1</v>
      </c>
      <c r="PK33" s="14">
        <v>0.2</v>
      </c>
      <c r="PL33" s="14">
        <v>1.6</v>
      </c>
      <c r="PM33" s="14">
        <v>1.8</v>
      </c>
      <c r="PN33" s="14">
        <v>1.8</v>
      </c>
      <c r="PO33" s="14">
        <v>-0.2</v>
      </c>
      <c r="PP33" s="14">
        <v>4</v>
      </c>
      <c r="PQ33" s="14">
        <v>4.5999999999999996</v>
      </c>
      <c r="PR33" s="14">
        <v>4.5999999999999996</v>
      </c>
      <c r="PS33" s="14">
        <v>-0.6</v>
      </c>
      <c r="PT33" s="14">
        <v>20.399999999999999</v>
      </c>
      <c r="PU33" s="14">
        <v>19.51219</v>
      </c>
      <c r="PV33" s="14">
        <v>19.51219</v>
      </c>
      <c r="PW33" s="14">
        <v>0.88780999999999999</v>
      </c>
      <c r="PX33" s="14">
        <v>20</v>
      </c>
      <c r="PY33" s="14">
        <v>19.51219</v>
      </c>
      <c r="PZ33" s="14">
        <v>19.51219</v>
      </c>
      <c r="QA33" s="14">
        <v>0.48781000000000002</v>
      </c>
      <c r="QB33" s="14">
        <v>18.899999999999999</v>
      </c>
      <c r="QC33" s="14">
        <v>17.560980000000001</v>
      </c>
      <c r="QD33" s="14">
        <v>17.560970000000001</v>
      </c>
      <c r="QE33" s="14">
        <v>1.3390299999999999</v>
      </c>
      <c r="QF33" s="14">
        <v>3.4</v>
      </c>
      <c r="QG33" s="14">
        <v>3.5</v>
      </c>
      <c r="QH33" s="14">
        <v>3.5</v>
      </c>
      <c r="QI33" s="14">
        <v>-0.1</v>
      </c>
      <c r="QJ33" s="14">
        <v>9.3000000000000007</v>
      </c>
      <c r="QK33" s="14">
        <v>9.1999999999999993</v>
      </c>
      <c r="QL33" s="14">
        <v>9.1999999999999993</v>
      </c>
      <c r="QM33" s="14">
        <v>0.1</v>
      </c>
      <c r="QN33" s="14">
        <v>14.1</v>
      </c>
      <c r="QO33" s="14">
        <v>13.88</v>
      </c>
      <c r="QP33" s="14">
        <v>13.88</v>
      </c>
      <c r="QQ33" s="14">
        <v>0.22</v>
      </c>
      <c r="QR33" s="14">
        <v>17.3</v>
      </c>
      <c r="QS33" s="14">
        <v>17.079999999999998</v>
      </c>
      <c r="QT33" s="14">
        <v>17.079999999999998</v>
      </c>
      <c r="QU33" s="14">
        <v>0.22</v>
      </c>
      <c r="QV33" s="14">
        <v>26.6</v>
      </c>
      <c r="QW33" s="14">
        <v>28.236999999999998</v>
      </c>
      <c r="QX33" s="14">
        <v>28.236999999999998</v>
      </c>
      <c r="QY33" s="14">
        <v>-1.637</v>
      </c>
      <c r="QZ33" s="14">
        <v>82.3</v>
      </c>
      <c r="RA33" s="14">
        <v>80.056809999999999</v>
      </c>
      <c r="RB33" s="14">
        <v>86.108000000000004</v>
      </c>
      <c r="RC33" s="14">
        <v>-3.8079999999999998</v>
      </c>
      <c r="RD33" s="14">
        <v>4.5999999999999996</v>
      </c>
      <c r="RE33" s="14">
        <v>5</v>
      </c>
      <c r="RF33" s="14">
        <v>4.2</v>
      </c>
      <c r="RG33" s="14">
        <v>0.4</v>
      </c>
      <c r="RH33" s="14">
        <v>2.4</v>
      </c>
      <c r="RI33" s="14">
        <v>2.4</v>
      </c>
      <c r="RJ33" s="14">
        <v>2.4</v>
      </c>
      <c r="RK33" s="14">
        <v>0</v>
      </c>
      <c r="RL33" s="14">
        <v>2.4</v>
      </c>
      <c r="RM33" s="14">
        <v>2.4</v>
      </c>
      <c r="RN33" s="14">
        <v>2.4</v>
      </c>
      <c r="RO33" s="14">
        <v>0</v>
      </c>
      <c r="RP33" s="14"/>
      <c r="RQ33" s="14"/>
      <c r="RR33" s="14"/>
      <c r="RS33" s="14">
        <v>0</v>
      </c>
      <c r="RT33" s="14">
        <v>18</v>
      </c>
      <c r="RU33" s="14">
        <v>17.809000000000001</v>
      </c>
      <c r="RV33" s="14">
        <v>17.809000000000001</v>
      </c>
      <c r="RW33" s="14">
        <v>0.191</v>
      </c>
      <c r="RX33" s="14">
        <v>0</v>
      </c>
      <c r="RY33" s="14">
        <v>3.2010000000000001</v>
      </c>
      <c r="RZ33" s="14">
        <v>3.2010000000000001</v>
      </c>
      <c r="SA33" s="14">
        <v>-3.2010000000000001</v>
      </c>
      <c r="SB33" s="14">
        <v>20.2</v>
      </c>
      <c r="SC33" s="14">
        <v>19.869240000000001</v>
      </c>
      <c r="SD33" s="14">
        <v>19.869209999999999</v>
      </c>
      <c r="SE33" s="14">
        <v>0.33078999999999997</v>
      </c>
      <c r="SF33" s="14">
        <v>3</v>
      </c>
      <c r="SG33" s="14">
        <v>2</v>
      </c>
      <c r="SH33" s="14">
        <v>2</v>
      </c>
      <c r="SI33" s="14">
        <v>1</v>
      </c>
      <c r="SJ33" s="14"/>
      <c r="SK33" s="14"/>
      <c r="SL33" s="14">
        <v>0.7</v>
      </c>
      <c r="SM33" s="14">
        <v>-0.7</v>
      </c>
      <c r="SN33" s="14">
        <v>14.4</v>
      </c>
      <c r="SO33" s="14">
        <v>16</v>
      </c>
      <c r="SP33" s="14">
        <v>16</v>
      </c>
      <c r="SQ33" s="14">
        <v>-1.6</v>
      </c>
      <c r="SR33" s="14">
        <v>9.6</v>
      </c>
      <c r="SS33" s="14">
        <v>9.6999999999999993</v>
      </c>
      <c r="ST33" s="14">
        <v>9.6999999999999993</v>
      </c>
      <c r="SU33" s="14">
        <v>-0.1</v>
      </c>
      <c r="SV33" s="14">
        <v>20.2</v>
      </c>
      <c r="SW33" s="14">
        <v>19.51219</v>
      </c>
      <c r="SX33" s="14">
        <v>19.51219</v>
      </c>
      <c r="SY33" s="14">
        <v>0.68781000000000003</v>
      </c>
      <c r="SZ33" s="14">
        <v>20.3</v>
      </c>
      <c r="TA33" s="14">
        <v>19.51219</v>
      </c>
      <c r="TB33" s="14">
        <v>19.51219</v>
      </c>
      <c r="TC33" s="14">
        <v>0.78781000000000001</v>
      </c>
      <c r="TD33" s="14">
        <v>20</v>
      </c>
      <c r="TE33" s="14">
        <v>20</v>
      </c>
      <c r="TF33" s="14">
        <v>19.317070000000001</v>
      </c>
      <c r="TG33" s="14">
        <v>0.68293000000000004</v>
      </c>
      <c r="TH33" s="14">
        <v>12.5</v>
      </c>
      <c r="TI33" s="14">
        <v>11.406000000000001</v>
      </c>
      <c r="TJ33" s="14">
        <v>11.406000000000001</v>
      </c>
      <c r="TK33" s="14">
        <v>1.0940000000000001</v>
      </c>
      <c r="TL33" s="14">
        <v>77.099999999999994</v>
      </c>
      <c r="TM33" s="14">
        <v>67.058999999999997</v>
      </c>
      <c r="TN33" s="14">
        <v>67.058999999999997</v>
      </c>
      <c r="TO33" s="14">
        <v>10.041</v>
      </c>
      <c r="TP33" s="14">
        <v>34.799999999999997</v>
      </c>
      <c r="TQ33" s="14">
        <v>34.607999999999997</v>
      </c>
      <c r="TR33" s="14">
        <v>34.607999999999997</v>
      </c>
      <c r="TS33" s="14">
        <v>0.192</v>
      </c>
      <c r="TT33" s="14">
        <v>65.599999999999994</v>
      </c>
      <c r="TU33" s="14">
        <v>76.348429999999993</v>
      </c>
      <c r="TV33" s="14">
        <v>71.165999999999997</v>
      </c>
      <c r="TW33" s="14">
        <v>-5.5659999999999998</v>
      </c>
      <c r="TX33" s="14">
        <v>81.8</v>
      </c>
      <c r="TY33" s="14">
        <v>79.913139999999999</v>
      </c>
      <c r="TZ33" s="14">
        <v>75.837000000000003</v>
      </c>
      <c r="UA33" s="14">
        <v>5.9630000000000001</v>
      </c>
      <c r="UB33" s="14">
        <v>8.1999999999999993</v>
      </c>
      <c r="UC33" s="14">
        <v>9.4250000000000007</v>
      </c>
      <c r="UD33" s="14">
        <v>9.4250000000000007</v>
      </c>
      <c r="UE33" s="14">
        <v>-1.2250000000000001</v>
      </c>
      <c r="UF33" s="14">
        <v>8.3000000000000007</v>
      </c>
      <c r="UG33" s="14">
        <v>7.79</v>
      </c>
      <c r="UH33" s="14">
        <v>7.79</v>
      </c>
      <c r="UI33" s="14">
        <v>0.51</v>
      </c>
      <c r="UJ33" s="14">
        <v>20.9</v>
      </c>
      <c r="UK33" s="14">
        <v>19.51219</v>
      </c>
      <c r="UL33" s="14">
        <v>19.51219</v>
      </c>
      <c r="UM33" s="14">
        <v>1.38781</v>
      </c>
      <c r="UN33" s="14">
        <v>6.8</v>
      </c>
      <c r="UO33" s="14">
        <v>7</v>
      </c>
      <c r="UP33" s="14">
        <v>7</v>
      </c>
      <c r="UQ33" s="14">
        <v>-0.2</v>
      </c>
      <c r="UR33" s="14">
        <v>9</v>
      </c>
      <c r="US33" s="14">
        <v>8.3000000000000007</v>
      </c>
      <c r="UT33" s="14">
        <v>8.3000000000000007</v>
      </c>
      <c r="UU33" s="14">
        <v>0.7</v>
      </c>
      <c r="UV33" s="14">
        <v>13.7</v>
      </c>
      <c r="UW33" s="14">
        <v>19.51219</v>
      </c>
      <c r="UX33" s="14">
        <v>19.51219</v>
      </c>
      <c r="UY33" s="14">
        <v>-5.8121900000000002</v>
      </c>
      <c r="UZ33" s="14">
        <v>10</v>
      </c>
      <c r="VA33" s="14">
        <v>19.510000000000002</v>
      </c>
      <c r="VB33" s="14">
        <v>19.510000000000002</v>
      </c>
      <c r="VC33" s="14">
        <v>-9.51</v>
      </c>
      <c r="VD33" s="14">
        <v>1</v>
      </c>
      <c r="VE33" s="14">
        <v>19.510000000000002</v>
      </c>
      <c r="VF33" s="14">
        <v>19.510000000000002</v>
      </c>
      <c r="VG33" s="14">
        <v>-18.510000000000002</v>
      </c>
      <c r="VH33" s="14">
        <v>5.4</v>
      </c>
      <c r="VI33" s="14">
        <v>3.1059999999999999</v>
      </c>
      <c r="VJ33" s="14">
        <v>3.1059999999999999</v>
      </c>
      <c r="VK33" s="14">
        <v>2.294</v>
      </c>
      <c r="VL33" s="14">
        <v>115.75</v>
      </c>
      <c r="VM33" s="14">
        <v>113.02007999999999</v>
      </c>
      <c r="VN33" s="14">
        <v>40</v>
      </c>
      <c r="VO33" s="14">
        <v>75.75</v>
      </c>
      <c r="VP33" s="14">
        <v>18.600000000000001</v>
      </c>
      <c r="VQ33" s="14">
        <v>18.256</v>
      </c>
      <c r="VR33" s="14">
        <v>18.256</v>
      </c>
      <c r="VS33" s="14">
        <v>0.34399999999999997</v>
      </c>
      <c r="VT33" s="14">
        <v>137.80000000000001</v>
      </c>
      <c r="VU33" s="14">
        <v>133.40700000000001</v>
      </c>
      <c r="VV33" s="14">
        <v>133.40700000000001</v>
      </c>
      <c r="VW33" s="14">
        <v>4.3929999999999998</v>
      </c>
      <c r="VX33" s="14">
        <v>0.6</v>
      </c>
      <c r="VY33" s="14">
        <v>0.6</v>
      </c>
      <c r="VZ33" s="14">
        <v>0.6</v>
      </c>
      <c r="WA33" s="14">
        <v>0</v>
      </c>
      <c r="WB33" s="14">
        <v>45.2</v>
      </c>
      <c r="WC33" s="14">
        <v>84.3</v>
      </c>
      <c r="WD33" s="14">
        <v>72</v>
      </c>
      <c r="WE33" s="14">
        <v>-26.8</v>
      </c>
      <c r="WF33" s="14">
        <v>47.3</v>
      </c>
      <c r="WG33" s="14">
        <v>81.400000000000006</v>
      </c>
      <c r="WH33" s="14">
        <v>53</v>
      </c>
      <c r="WI33" s="14">
        <v>-5.7</v>
      </c>
      <c r="WJ33" s="14">
        <v>100.3</v>
      </c>
      <c r="WK33" s="14">
        <v>98.350999999999999</v>
      </c>
      <c r="WL33" s="14">
        <v>98.350999999999999</v>
      </c>
      <c r="WM33" s="14">
        <v>1.9490000000000001</v>
      </c>
      <c r="WN33" s="14">
        <v>18.600000000000001</v>
      </c>
      <c r="WO33" s="14">
        <v>18.088999999999999</v>
      </c>
      <c r="WP33" s="14">
        <v>18.088999999999999</v>
      </c>
      <c r="WQ33" s="14">
        <v>0.51100000000000001</v>
      </c>
      <c r="WR33" s="14">
        <v>8.4</v>
      </c>
      <c r="WS33" s="14">
        <v>7.8</v>
      </c>
      <c r="WT33" s="14">
        <v>7.8</v>
      </c>
      <c r="WU33" s="14">
        <v>0.6</v>
      </c>
      <c r="WV33" s="14">
        <v>20</v>
      </c>
      <c r="WW33" s="14">
        <v>20</v>
      </c>
      <c r="WX33" s="14">
        <v>19.317070000000001</v>
      </c>
      <c r="WY33" s="14">
        <v>0.68293000000000004</v>
      </c>
      <c r="WZ33" s="14"/>
      <c r="XA33" s="14"/>
      <c r="XB33" s="14"/>
      <c r="XC33" s="14">
        <v>0</v>
      </c>
      <c r="XD33" s="14">
        <v>43.73</v>
      </c>
      <c r="XE33" s="14">
        <v>49.5</v>
      </c>
      <c r="XF33" s="14">
        <v>45</v>
      </c>
      <c r="XG33" s="14">
        <v>-1.27</v>
      </c>
      <c r="XH33" s="14">
        <v>22.68</v>
      </c>
      <c r="XI33" s="14">
        <v>16.5</v>
      </c>
      <c r="XJ33" s="14">
        <v>15</v>
      </c>
      <c r="XK33" s="14">
        <v>7.68</v>
      </c>
      <c r="XL33" s="14">
        <v>28.6</v>
      </c>
      <c r="XM33" s="14">
        <v>29.184000000000001</v>
      </c>
      <c r="XN33" s="14">
        <v>29.184000000000001</v>
      </c>
      <c r="XO33" s="14">
        <v>-0.58399999999999996</v>
      </c>
      <c r="XP33" s="14">
        <v>3.2</v>
      </c>
      <c r="XQ33" s="14">
        <v>2.8159999999999998</v>
      </c>
      <c r="XR33" s="14">
        <v>2.8159999999999998</v>
      </c>
      <c r="XS33" s="14">
        <v>0.38400000000000001</v>
      </c>
      <c r="XT33" s="14">
        <v>14</v>
      </c>
      <c r="XU33" s="14">
        <v>17</v>
      </c>
      <c r="XV33" s="14">
        <v>14</v>
      </c>
      <c r="XW33" s="14">
        <v>0</v>
      </c>
      <c r="XX33" s="14"/>
      <c r="XY33" s="14"/>
      <c r="XZ33" s="14"/>
      <c r="YA33" s="14">
        <v>0</v>
      </c>
      <c r="YB33" s="14"/>
      <c r="YC33" s="14"/>
      <c r="YD33" s="14"/>
      <c r="YE33" s="14">
        <v>0</v>
      </c>
    </row>
    <row r="34" spans="1:655" ht="24" customHeight="1" x14ac:dyDescent="0.35">
      <c r="A34" s="1"/>
      <c r="B34" s="16" t="s">
        <v>59</v>
      </c>
      <c r="C34" s="16" t="s">
        <v>830</v>
      </c>
      <c r="D34" s="17"/>
      <c r="E34" s="17"/>
      <c r="F34" s="17"/>
      <c r="G34" s="17">
        <v>0</v>
      </c>
      <c r="H34" s="17"/>
      <c r="I34" s="17"/>
      <c r="J34" s="17"/>
      <c r="K34" s="17">
        <v>0</v>
      </c>
      <c r="L34" s="17">
        <v>649.29999999999995</v>
      </c>
      <c r="M34" s="17">
        <v>646.79789000000005</v>
      </c>
      <c r="N34" s="17">
        <v>646.79789000000005</v>
      </c>
      <c r="O34" s="17">
        <v>2.5021100000000001</v>
      </c>
      <c r="P34" s="17">
        <v>216.1</v>
      </c>
      <c r="Q34" s="17">
        <v>211.44126</v>
      </c>
      <c r="R34" s="17">
        <v>211.44126</v>
      </c>
      <c r="S34" s="17">
        <v>4.6587399999999999</v>
      </c>
      <c r="T34" s="17"/>
      <c r="U34" s="17"/>
      <c r="V34" s="17"/>
      <c r="W34" s="17">
        <v>0</v>
      </c>
      <c r="X34" s="17"/>
      <c r="Y34" s="17"/>
      <c r="Z34" s="17"/>
      <c r="AA34" s="17">
        <v>0</v>
      </c>
      <c r="AB34" s="17">
        <v>90.6</v>
      </c>
      <c r="AC34" s="17">
        <v>92.226339999999993</v>
      </c>
      <c r="AD34" s="17">
        <v>92.226339999999993</v>
      </c>
      <c r="AE34" s="17">
        <v>-1.6263399999999999</v>
      </c>
      <c r="AF34" s="17">
        <v>201.2</v>
      </c>
      <c r="AG34" s="17">
        <v>200.01579000000001</v>
      </c>
      <c r="AH34" s="17">
        <v>200.01578000000001</v>
      </c>
      <c r="AI34" s="17">
        <v>1.1842200000000001</v>
      </c>
      <c r="AJ34" s="17"/>
      <c r="AK34" s="17"/>
      <c r="AL34" s="17"/>
      <c r="AM34" s="17">
        <v>0</v>
      </c>
      <c r="AN34" s="17"/>
      <c r="AO34" s="17"/>
      <c r="AP34" s="17"/>
      <c r="AQ34" s="17">
        <v>0</v>
      </c>
      <c r="AR34" s="17">
        <v>121.7</v>
      </c>
      <c r="AS34" s="17">
        <v>131.21329</v>
      </c>
      <c r="AT34" s="17">
        <v>116.66667</v>
      </c>
      <c r="AU34" s="17">
        <v>5.0333300000000003</v>
      </c>
      <c r="AV34" s="17">
        <v>121.8</v>
      </c>
      <c r="AW34" s="17">
        <v>131.21329</v>
      </c>
      <c r="AX34" s="17">
        <v>116.66667</v>
      </c>
      <c r="AY34" s="17">
        <v>5.1333299999999999</v>
      </c>
      <c r="AZ34" s="17">
        <v>120.8</v>
      </c>
      <c r="BA34" s="17">
        <v>131.21329</v>
      </c>
      <c r="BB34" s="17">
        <v>116.66667</v>
      </c>
      <c r="BC34" s="17">
        <v>4.1333299999999999</v>
      </c>
      <c r="BD34" s="17">
        <v>222.1</v>
      </c>
      <c r="BE34" s="17">
        <v>196.81994</v>
      </c>
      <c r="BF34" s="17">
        <v>175.00001</v>
      </c>
      <c r="BG34" s="17">
        <v>47.099989999999998</v>
      </c>
      <c r="BH34" s="17">
        <v>199.9</v>
      </c>
      <c r="BI34" s="17">
        <v>195.12200000000001</v>
      </c>
      <c r="BJ34" s="17">
        <v>195.12197</v>
      </c>
      <c r="BK34" s="17">
        <v>4.7780300000000002</v>
      </c>
      <c r="BL34" s="17">
        <v>106.3</v>
      </c>
      <c r="BM34" s="17">
        <v>97.561000000000007</v>
      </c>
      <c r="BN34" s="17">
        <v>97.560990000000004</v>
      </c>
      <c r="BO34" s="17">
        <v>8.7390100000000004</v>
      </c>
      <c r="BP34" s="17">
        <v>555.79999999999995</v>
      </c>
      <c r="BQ34" s="17">
        <v>383.16584999999998</v>
      </c>
      <c r="BR34" s="17">
        <v>568.29853000000003</v>
      </c>
      <c r="BS34" s="17">
        <v>-12.498530000000001</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169</v>
      </c>
      <c r="CO34" s="17">
        <v>164.70732000000001</v>
      </c>
      <c r="CP34" s="17">
        <v>164.70732000000001</v>
      </c>
      <c r="CQ34" s="17">
        <v>4.2926799999999998</v>
      </c>
      <c r="CR34" s="17">
        <v>7.9</v>
      </c>
      <c r="CS34" s="17">
        <v>7.5928300000000002</v>
      </c>
      <c r="CT34" s="17">
        <v>3.8486199999999999</v>
      </c>
      <c r="CU34" s="17">
        <v>4.05138</v>
      </c>
      <c r="CV34" s="17">
        <v>3.2</v>
      </c>
      <c r="CW34" s="17">
        <v>4.1677999999999997</v>
      </c>
      <c r="CX34" s="17">
        <v>2.1125500000000001</v>
      </c>
      <c r="CY34" s="17">
        <v>1.08745</v>
      </c>
      <c r="CZ34" s="17">
        <v>0</v>
      </c>
      <c r="DA34" s="17"/>
      <c r="DB34" s="17"/>
      <c r="DC34" s="17">
        <v>0</v>
      </c>
      <c r="DD34" s="17">
        <v>6.1</v>
      </c>
      <c r="DE34" s="17">
        <v>6.8787000000000003</v>
      </c>
      <c r="DF34" s="17">
        <v>6.8787000000000003</v>
      </c>
      <c r="DG34" s="17">
        <v>-0.77869999999999995</v>
      </c>
      <c r="DH34" s="17">
        <v>10.1</v>
      </c>
      <c r="DI34" s="17">
        <v>9.9997900000000008</v>
      </c>
      <c r="DJ34" s="17">
        <v>9.9997900000000008</v>
      </c>
      <c r="DK34" s="17">
        <v>0.10020999999999999</v>
      </c>
      <c r="DL34" s="17">
        <v>143.4</v>
      </c>
      <c r="DM34" s="17">
        <v>143</v>
      </c>
      <c r="DN34" s="17">
        <v>142.99999</v>
      </c>
      <c r="DO34" s="17">
        <v>0.40000999999999998</v>
      </c>
      <c r="DP34" s="17">
        <v>8.5</v>
      </c>
      <c r="DQ34" s="17">
        <v>8.9130000000000003</v>
      </c>
      <c r="DR34" s="17">
        <v>8.9130000000000003</v>
      </c>
      <c r="DS34" s="17">
        <v>-0.41299999999999998</v>
      </c>
      <c r="DT34" s="17"/>
      <c r="DU34" s="17"/>
      <c r="DV34" s="17"/>
      <c r="DW34" s="17">
        <v>0</v>
      </c>
      <c r="DX34" s="17"/>
      <c r="DY34" s="17"/>
      <c r="DZ34" s="17"/>
      <c r="EA34" s="17">
        <v>0</v>
      </c>
      <c r="EB34" s="17"/>
      <c r="EC34" s="17"/>
      <c r="ED34" s="17"/>
      <c r="EE34" s="17">
        <v>0</v>
      </c>
      <c r="EF34" s="17">
        <v>111.1</v>
      </c>
      <c r="EG34" s="17">
        <v>112.90537</v>
      </c>
      <c r="EH34" s="17">
        <v>112.90536</v>
      </c>
      <c r="EI34" s="17">
        <v>-1.8053600000000001</v>
      </c>
      <c r="EJ34" s="17">
        <v>189.2</v>
      </c>
      <c r="EK34" s="17">
        <v>221.25516999999999</v>
      </c>
      <c r="EL34" s="17">
        <v>221.25516999999999</v>
      </c>
      <c r="EM34" s="17">
        <v>-32.055169999999997</v>
      </c>
      <c r="EN34" s="17"/>
      <c r="EO34" s="17"/>
      <c r="EP34" s="17"/>
      <c r="EQ34" s="17">
        <v>0</v>
      </c>
      <c r="ER34" s="17"/>
      <c r="ES34" s="17"/>
      <c r="ET34" s="17"/>
      <c r="EU34" s="17">
        <v>0</v>
      </c>
      <c r="EV34" s="17"/>
      <c r="EW34" s="17"/>
      <c r="EX34" s="17"/>
      <c r="EY34" s="17">
        <v>0</v>
      </c>
      <c r="EZ34" s="17">
        <v>6.5</v>
      </c>
      <c r="FA34" s="17">
        <v>6.39</v>
      </c>
      <c r="FB34" s="17">
        <v>6.39</v>
      </c>
      <c r="FC34" s="17">
        <v>0.11</v>
      </c>
      <c r="FD34" s="17">
        <v>458.3</v>
      </c>
      <c r="FE34" s="17">
        <v>458.87804999999997</v>
      </c>
      <c r="FF34" s="17">
        <v>458.87804999999997</v>
      </c>
      <c r="FG34" s="17">
        <v>-0.57804999999999995</v>
      </c>
      <c r="FH34" s="17">
        <v>81.3</v>
      </c>
      <c r="FI34" s="17">
        <v>81.954149999999998</v>
      </c>
      <c r="FJ34" s="17">
        <v>81.954149999999998</v>
      </c>
      <c r="FK34" s="17">
        <v>-0.65415000000000001</v>
      </c>
      <c r="FL34" s="17">
        <v>135.1</v>
      </c>
      <c r="FM34" s="17">
        <v>148.62634</v>
      </c>
      <c r="FN34" s="17">
        <v>148.62634</v>
      </c>
      <c r="FO34" s="17">
        <v>-13.526339999999999</v>
      </c>
      <c r="FP34" s="17">
        <v>42.5</v>
      </c>
      <c r="FQ34" s="17">
        <v>41.498959999999997</v>
      </c>
      <c r="FR34" s="17">
        <v>41.498959999999997</v>
      </c>
      <c r="FS34" s="17">
        <v>1.0010399999999999</v>
      </c>
      <c r="FT34" s="17">
        <v>18.5</v>
      </c>
      <c r="FU34" s="17">
        <v>19.28585</v>
      </c>
      <c r="FV34" s="17">
        <v>19.28585</v>
      </c>
      <c r="FW34" s="17">
        <v>-0.78585000000000005</v>
      </c>
      <c r="FX34" s="17">
        <v>18.7</v>
      </c>
      <c r="FY34" s="17">
        <v>20</v>
      </c>
      <c r="FZ34" s="17">
        <v>19.317070000000001</v>
      </c>
      <c r="GA34" s="17">
        <v>-0.61707000000000001</v>
      </c>
      <c r="GB34" s="17">
        <v>93.1</v>
      </c>
      <c r="GC34" s="17">
        <v>87.657560000000004</v>
      </c>
      <c r="GD34" s="17">
        <v>87.657560000000004</v>
      </c>
      <c r="GE34" s="17">
        <v>5.4424400000000004</v>
      </c>
      <c r="GF34" s="17"/>
      <c r="GG34" s="17"/>
      <c r="GH34" s="17"/>
      <c r="GI34" s="17">
        <v>0</v>
      </c>
      <c r="GJ34" s="17"/>
      <c r="GK34" s="17"/>
      <c r="GL34" s="17"/>
      <c r="GM34" s="17">
        <v>0</v>
      </c>
      <c r="GN34" s="17"/>
      <c r="GO34" s="17"/>
      <c r="GP34" s="17"/>
      <c r="GQ34" s="17">
        <v>0</v>
      </c>
      <c r="GR34" s="17">
        <v>109.1</v>
      </c>
      <c r="GS34" s="17">
        <v>110.91316999999999</v>
      </c>
      <c r="GT34" s="17">
        <v>110.91316999999999</v>
      </c>
      <c r="GU34" s="17">
        <v>-1.8131699999999999</v>
      </c>
      <c r="GV34" s="17"/>
      <c r="GW34" s="17"/>
      <c r="GX34" s="17"/>
      <c r="GY34" s="17">
        <v>0</v>
      </c>
      <c r="GZ34" s="17">
        <v>8.6</v>
      </c>
      <c r="HA34" s="17">
        <v>8.8668200000000006</v>
      </c>
      <c r="HB34" s="17">
        <v>8.8668099999999992</v>
      </c>
      <c r="HC34" s="17">
        <v>-0.26680999999999999</v>
      </c>
      <c r="HD34" s="17">
        <v>46.2</v>
      </c>
      <c r="HE34" s="17">
        <v>47.26634</v>
      </c>
      <c r="HF34" s="17">
        <v>47.26634</v>
      </c>
      <c r="HG34" s="17">
        <v>-1.0663400000000001</v>
      </c>
      <c r="HH34" s="17">
        <v>45.6</v>
      </c>
      <c r="HI34" s="17">
        <v>44.275120000000001</v>
      </c>
      <c r="HJ34" s="17">
        <v>44.275120000000001</v>
      </c>
      <c r="HK34" s="17">
        <v>1.3248800000000001</v>
      </c>
      <c r="HL34" s="17">
        <v>3.8</v>
      </c>
      <c r="HM34" s="17">
        <v>3.8872599999999999</v>
      </c>
      <c r="HN34" s="17">
        <v>3.8872599999999999</v>
      </c>
      <c r="HO34" s="17">
        <v>-8.7260000000000004E-2</v>
      </c>
      <c r="HP34" s="17">
        <v>38.799999999999997</v>
      </c>
      <c r="HQ34" s="17">
        <v>34.419510000000002</v>
      </c>
      <c r="HR34" s="17">
        <v>34.419510000000002</v>
      </c>
      <c r="HS34" s="17">
        <v>4.38049</v>
      </c>
      <c r="HT34" s="17">
        <v>87.8</v>
      </c>
      <c r="HU34" s="17">
        <v>84</v>
      </c>
      <c r="HV34" s="17">
        <v>84</v>
      </c>
      <c r="HW34" s="17">
        <v>3.8</v>
      </c>
      <c r="HX34" s="17">
        <v>87.5</v>
      </c>
      <c r="HY34" s="17">
        <v>86.487229999999997</v>
      </c>
      <c r="HZ34" s="17">
        <v>74.351330000000004</v>
      </c>
      <c r="IA34" s="17">
        <v>13.148669999999999</v>
      </c>
      <c r="IB34" s="17"/>
      <c r="IC34" s="17"/>
      <c r="ID34" s="17"/>
      <c r="IE34" s="17">
        <v>0</v>
      </c>
      <c r="IF34" s="17"/>
      <c r="IG34" s="17"/>
      <c r="IH34" s="17"/>
      <c r="II34" s="17">
        <v>0</v>
      </c>
      <c r="IJ34" s="17">
        <v>46.9</v>
      </c>
      <c r="IK34" s="17">
        <v>48.41648</v>
      </c>
      <c r="IL34" s="17">
        <v>48.416469999999997</v>
      </c>
      <c r="IM34" s="17">
        <v>-1.51647</v>
      </c>
      <c r="IN34" s="17"/>
      <c r="IO34" s="17"/>
      <c r="IP34" s="17"/>
      <c r="IQ34" s="17">
        <v>0</v>
      </c>
      <c r="IR34" s="17"/>
      <c r="IS34" s="17"/>
      <c r="IT34" s="17"/>
      <c r="IU34" s="17">
        <v>0</v>
      </c>
      <c r="IV34" s="17"/>
      <c r="IW34" s="17"/>
      <c r="IX34" s="17"/>
      <c r="IY34" s="17">
        <v>0</v>
      </c>
      <c r="IZ34" s="17">
        <v>86.9</v>
      </c>
      <c r="JA34" s="17">
        <v>88.815600000000003</v>
      </c>
      <c r="JB34" s="17">
        <v>88.815600000000003</v>
      </c>
      <c r="JC34" s="17">
        <v>-1.9156</v>
      </c>
      <c r="JD34" s="17">
        <v>157.69999999999999</v>
      </c>
      <c r="JE34" s="17">
        <v>154.52991</v>
      </c>
      <c r="JF34" s="17">
        <v>178.72721999999999</v>
      </c>
      <c r="JG34" s="17">
        <v>-21.02722</v>
      </c>
      <c r="JH34" s="17"/>
      <c r="JI34" s="17"/>
      <c r="JJ34" s="17"/>
      <c r="JK34" s="17">
        <v>0</v>
      </c>
      <c r="JL34" s="17">
        <v>0</v>
      </c>
      <c r="JM34" s="17"/>
      <c r="JN34" s="17">
        <v>178.72721999999999</v>
      </c>
      <c r="JO34" s="17">
        <v>-178.72721999999999</v>
      </c>
      <c r="JP34" s="17">
        <v>68.599999999999994</v>
      </c>
      <c r="JQ34" s="17">
        <v>77.264960000000002</v>
      </c>
      <c r="JR34" s="17">
        <v>178.72721999999999</v>
      </c>
      <c r="JS34" s="17">
        <v>-110.12721999999999</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4.5999999999999996</v>
      </c>
      <c r="LA34" s="17">
        <v>3.9931199999999998</v>
      </c>
      <c r="LB34" s="17">
        <v>3.9931199999999998</v>
      </c>
      <c r="LC34" s="17">
        <v>0.60687999999999998</v>
      </c>
      <c r="LD34" s="17">
        <v>225.4</v>
      </c>
      <c r="LE34" s="17">
        <v>271.12195000000003</v>
      </c>
      <c r="LF34" s="17">
        <v>264.93056000000001</v>
      </c>
      <c r="LG34" s="17">
        <v>-39.530560000000001</v>
      </c>
      <c r="LH34" s="17">
        <v>136.6</v>
      </c>
      <c r="LI34" s="17">
        <v>133.67995999999999</v>
      </c>
      <c r="LJ34" s="17">
        <v>133.67995999999999</v>
      </c>
      <c r="LK34" s="17">
        <v>2.9200400000000002</v>
      </c>
      <c r="LL34" s="17">
        <v>64.7</v>
      </c>
      <c r="LM34" s="17">
        <v>67.461460000000002</v>
      </c>
      <c r="LN34" s="17">
        <v>67.461460000000002</v>
      </c>
      <c r="LO34" s="17">
        <v>-2.76146</v>
      </c>
      <c r="LP34" s="17">
        <v>80.099999999999994</v>
      </c>
      <c r="LQ34" s="17">
        <v>78.567999999999998</v>
      </c>
      <c r="LR34" s="17">
        <v>78.567989999999995</v>
      </c>
      <c r="LS34" s="17">
        <v>1.5320100000000001</v>
      </c>
      <c r="LT34" s="17">
        <v>30.5</v>
      </c>
      <c r="LU34" s="17">
        <v>30.097560000000001</v>
      </c>
      <c r="LV34" s="17">
        <v>30.097560000000001</v>
      </c>
      <c r="LW34" s="17">
        <v>0.40244000000000002</v>
      </c>
      <c r="LX34" s="17"/>
      <c r="LY34" s="17"/>
      <c r="LZ34" s="17"/>
      <c r="MA34" s="17">
        <v>0</v>
      </c>
      <c r="MB34" s="17"/>
      <c r="MC34" s="17"/>
      <c r="MD34" s="17"/>
      <c r="ME34" s="17">
        <v>0</v>
      </c>
      <c r="MF34" s="17"/>
      <c r="MG34" s="17"/>
      <c r="MH34" s="17"/>
      <c r="MI34" s="17">
        <v>0</v>
      </c>
      <c r="MJ34" s="17">
        <v>142.9</v>
      </c>
      <c r="MK34" s="17">
        <v>146.66611</v>
      </c>
      <c r="ML34" s="17">
        <v>135.55772999999999</v>
      </c>
      <c r="MM34" s="17">
        <v>7.3422700000000001</v>
      </c>
      <c r="MN34" s="17">
        <v>144.69999999999999</v>
      </c>
      <c r="MO34" s="17">
        <v>146.66611</v>
      </c>
      <c r="MP34" s="17">
        <v>135.55772999999999</v>
      </c>
      <c r="MQ34" s="17">
        <v>9.1422699999999999</v>
      </c>
      <c r="MR34" s="17">
        <v>147.69999999999999</v>
      </c>
      <c r="MS34" s="17">
        <v>146.66611</v>
      </c>
      <c r="MT34" s="17">
        <v>135.55772999999999</v>
      </c>
      <c r="MU34" s="17">
        <v>12.14227</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183.9</v>
      </c>
      <c r="NQ34" s="17">
        <v>144.27350999999999</v>
      </c>
      <c r="NR34" s="17">
        <v>0</v>
      </c>
      <c r="NS34" s="17">
        <v>183.9</v>
      </c>
      <c r="NT34" s="17">
        <v>97.8</v>
      </c>
      <c r="NU34" s="17">
        <v>72.136750000000006</v>
      </c>
      <c r="NV34" s="17"/>
      <c r="NW34" s="17">
        <v>97.8</v>
      </c>
      <c r="NX34" s="17">
        <v>1.3</v>
      </c>
      <c r="NY34" s="17">
        <v>1.0249999999999999</v>
      </c>
      <c r="NZ34" s="17">
        <v>1.0249999999999999</v>
      </c>
      <c r="OA34" s="17">
        <v>0.27500000000000002</v>
      </c>
      <c r="OB34" s="17">
        <v>93.7</v>
      </c>
      <c r="OC34" s="17">
        <v>118.95703</v>
      </c>
      <c r="OD34" s="17">
        <v>119.102</v>
      </c>
      <c r="OE34" s="17">
        <v>-25.402000000000001</v>
      </c>
      <c r="OF34" s="17">
        <v>77.099999999999994</v>
      </c>
      <c r="OG34" s="17">
        <v>73.893000000000001</v>
      </c>
      <c r="OH34" s="17">
        <v>73.893000000000001</v>
      </c>
      <c r="OI34" s="17">
        <v>3.2069999999999999</v>
      </c>
      <c r="OJ34" s="17">
        <v>5.5</v>
      </c>
      <c r="OK34" s="17">
        <v>5.2220000000000004</v>
      </c>
      <c r="OL34" s="17">
        <v>5.2220000000000004</v>
      </c>
      <c r="OM34" s="17">
        <v>0.27800000000000002</v>
      </c>
      <c r="ON34" s="17"/>
      <c r="OO34" s="17"/>
      <c r="OP34" s="17"/>
      <c r="OQ34" s="17">
        <v>0</v>
      </c>
      <c r="OR34" s="17">
        <v>0.2</v>
      </c>
      <c r="OS34" s="17">
        <v>0.4</v>
      </c>
      <c r="OT34" s="17">
        <v>0.4</v>
      </c>
      <c r="OU34" s="17">
        <v>-0.2</v>
      </c>
      <c r="OV34" s="17">
        <v>20</v>
      </c>
      <c r="OW34" s="17">
        <v>20</v>
      </c>
      <c r="OX34" s="17">
        <v>17.560970000000001</v>
      </c>
      <c r="OY34" s="17">
        <v>2.4390299999999998</v>
      </c>
      <c r="OZ34" s="17">
        <v>10.3</v>
      </c>
      <c r="PA34" s="17">
        <v>9.9830000000000005</v>
      </c>
      <c r="PB34" s="17">
        <v>9.9830000000000005</v>
      </c>
      <c r="PC34" s="17">
        <v>0.317</v>
      </c>
      <c r="PD34" s="17">
        <v>5.5</v>
      </c>
      <c r="PE34" s="17">
        <v>5.67</v>
      </c>
      <c r="PF34" s="17">
        <v>5.67</v>
      </c>
      <c r="PG34" s="17">
        <v>-0.17</v>
      </c>
      <c r="PH34" s="17">
        <v>1.2</v>
      </c>
      <c r="PI34" s="17">
        <v>1</v>
      </c>
      <c r="PJ34" s="17">
        <v>1</v>
      </c>
      <c r="PK34" s="17">
        <v>0.2</v>
      </c>
      <c r="PL34" s="17">
        <v>1.61</v>
      </c>
      <c r="PM34" s="17">
        <v>1.8</v>
      </c>
      <c r="PN34" s="17">
        <v>1.8</v>
      </c>
      <c r="PO34" s="17">
        <v>-0.19</v>
      </c>
      <c r="PP34" s="17">
        <v>4.3</v>
      </c>
      <c r="PQ34" s="17">
        <v>4.5999999999999996</v>
      </c>
      <c r="PR34" s="17">
        <v>4.5999999999999996</v>
      </c>
      <c r="PS34" s="17">
        <v>-0.3</v>
      </c>
      <c r="PT34" s="17">
        <v>20.399999999999999</v>
      </c>
      <c r="PU34" s="17">
        <v>19.51219</v>
      </c>
      <c r="PV34" s="17">
        <v>19.51219</v>
      </c>
      <c r="PW34" s="17">
        <v>0.88780999999999999</v>
      </c>
      <c r="PX34" s="17">
        <v>20</v>
      </c>
      <c r="PY34" s="17">
        <v>19.51219</v>
      </c>
      <c r="PZ34" s="17">
        <v>19.51219</v>
      </c>
      <c r="QA34" s="17">
        <v>0.48781000000000002</v>
      </c>
      <c r="QB34" s="17">
        <v>18.899999999999999</v>
      </c>
      <c r="QC34" s="17">
        <v>17.560980000000001</v>
      </c>
      <c r="QD34" s="17">
        <v>17.560970000000001</v>
      </c>
      <c r="QE34" s="17">
        <v>1.3390299999999999</v>
      </c>
      <c r="QF34" s="17">
        <v>3.5</v>
      </c>
      <c r="QG34" s="17">
        <v>3.5</v>
      </c>
      <c r="QH34" s="17">
        <v>3.5</v>
      </c>
      <c r="QI34" s="17">
        <v>0</v>
      </c>
      <c r="QJ34" s="17">
        <v>9.3000000000000007</v>
      </c>
      <c r="QK34" s="17">
        <v>9.1999999999999993</v>
      </c>
      <c r="QL34" s="17">
        <v>9.1999999999999993</v>
      </c>
      <c r="QM34" s="17">
        <v>0.1</v>
      </c>
      <c r="QN34" s="17">
        <v>14</v>
      </c>
      <c r="QO34" s="17">
        <v>13.816000000000001</v>
      </c>
      <c r="QP34" s="17">
        <v>13.816000000000001</v>
      </c>
      <c r="QQ34" s="17">
        <v>0.184</v>
      </c>
      <c r="QR34" s="17">
        <v>17.3</v>
      </c>
      <c r="QS34" s="17">
        <v>17.247</v>
      </c>
      <c r="QT34" s="17">
        <v>17.247</v>
      </c>
      <c r="QU34" s="17">
        <v>5.2999999999999999E-2</v>
      </c>
      <c r="QV34" s="17">
        <v>27</v>
      </c>
      <c r="QW34" s="17">
        <v>28.425000000000001</v>
      </c>
      <c r="QX34" s="17">
        <v>28.425000000000001</v>
      </c>
      <c r="QY34" s="17">
        <v>-1.425</v>
      </c>
      <c r="QZ34" s="17">
        <v>83.4</v>
      </c>
      <c r="RA34" s="17">
        <v>81.487799999999993</v>
      </c>
      <c r="RB34" s="17">
        <v>86.793000000000006</v>
      </c>
      <c r="RC34" s="17">
        <v>-3.3929999999999998</v>
      </c>
      <c r="RD34" s="17">
        <v>4.5999999999999996</v>
      </c>
      <c r="RE34" s="17">
        <v>5</v>
      </c>
      <c r="RF34" s="17">
        <v>4.2</v>
      </c>
      <c r="RG34" s="17">
        <v>0.4</v>
      </c>
      <c r="RH34" s="17">
        <v>2.4</v>
      </c>
      <c r="RI34" s="17">
        <v>2.4</v>
      </c>
      <c r="RJ34" s="17">
        <v>2.4</v>
      </c>
      <c r="RK34" s="17">
        <v>0</v>
      </c>
      <c r="RL34" s="17">
        <v>2.4</v>
      </c>
      <c r="RM34" s="17">
        <v>2.4</v>
      </c>
      <c r="RN34" s="17">
        <v>2.4</v>
      </c>
      <c r="RO34" s="17">
        <v>0</v>
      </c>
      <c r="RP34" s="17"/>
      <c r="RQ34" s="17"/>
      <c r="RR34" s="17"/>
      <c r="RS34" s="17">
        <v>0</v>
      </c>
      <c r="RT34" s="17">
        <v>18.100000000000001</v>
      </c>
      <c r="RU34" s="17">
        <v>17.911000000000001</v>
      </c>
      <c r="RV34" s="17">
        <v>17.911000000000001</v>
      </c>
      <c r="RW34" s="17">
        <v>0.189</v>
      </c>
      <c r="RX34" s="17">
        <v>0</v>
      </c>
      <c r="RY34" s="17">
        <v>3.2010000000000001</v>
      </c>
      <c r="RZ34" s="17">
        <v>3.2010000000000001</v>
      </c>
      <c r="SA34" s="17">
        <v>-3.2010000000000001</v>
      </c>
      <c r="SB34" s="17">
        <v>20.2</v>
      </c>
      <c r="SC34" s="17">
        <v>19.869240000000001</v>
      </c>
      <c r="SD34" s="17">
        <v>19.046019999999999</v>
      </c>
      <c r="SE34" s="17">
        <v>1.15398</v>
      </c>
      <c r="SF34" s="17">
        <v>3</v>
      </c>
      <c r="SG34" s="17">
        <v>2</v>
      </c>
      <c r="SH34" s="17">
        <v>2</v>
      </c>
      <c r="SI34" s="17">
        <v>1</v>
      </c>
      <c r="SJ34" s="17"/>
      <c r="SK34" s="17"/>
      <c r="SL34" s="17">
        <v>0.7</v>
      </c>
      <c r="SM34" s="17">
        <v>-0.7</v>
      </c>
      <c r="SN34" s="17">
        <v>14.2</v>
      </c>
      <c r="SO34" s="17">
        <v>16</v>
      </c>
      <c r="SP34" s="17">
        <v>16</v>
      </c>
      <c r="SQ34" s="17">
        <v>-1.8</v>
      </c>
      <c r="SR34" s="17">
        <v>9.6999999999999993</v>
      </c>
      <c r="SS34" s="17">
        <v>9.6999999999999993</v>
      </c>
      <c r="ST34" s="17">
        <v>9.6999999999999993</v>
      </c>
      <c r="SU34" s="17">
        <v>0</v>
      </c>
      <c r="SV34" s="17">
        <v>20.100000000000001</v>
      </c>
      <c r="SW34" s="17">
        <v>19.51219</v>
      </c>
      <c r="SX34" s="17">
        <v>19.51219</v>
      </c>
      <c r="SY34" s="17">
        <v>0.58781000000000005</v>
      </c>
      <c r="SZ34" s="17">
        <v>20.3</v>
      </c>
      <c r="TA34" s="17">
        <v>19.51219</v>
      </c>
      <c r="TB34" s="17">
        <v>19.51219</v>
      </c>
      <c r="TC34" s="17">
        <v>0.78781000000000001</v>
      </c>
      <c r="TD34" s="17">
        <v>19.899999999999999</v>
      </c>
      <c r="TE34" s="17">
        <v>20</v>
      </c>
      <c r="TF34" s="17">
        <v>19.317070000000001</v>
      </c>
      <c r="TG34" s="17">
        <v>0.58292999999999995</v>
      </c>
      <c r="TH34" s="17">
        <v>8.5</v>
      </c>
      <c r="TI34" s="17">
        <v>13.945</v>
      </c>
      <c r="TJ34" s="17">
        <v>13.945</v>
      </c>
      <c r="TK34" s="17">
        <v>-5.4450000000000003</v>
      </c>
      <c r="TL34" s="17">
        <v>77.599999999999994</v>
      </c>
      <c r="TM34" s="17">
        <v>71.216999999999999</v>
      </c>
      <c r="TN34" s="17">
        <v>71.216999999999999</v>
      </c>
      <c r="TO34" s="17">
        <v>6.383</v>
      </c>
      <c r="TP34" s="17">
        <v>35.1</v>
      </c>
      <c r="TQ34" s="17">
        <v>35.148000000000003</v>
      </c>
      <c r="TR34" s="17">
        <v>35.148000000000003</v>
      </c>
      <c r="TS34" s="17">
        <v>-4.8000000000000001E-2</v>
      </c>
      <c r="TT34" s="17">
        <v>71.2</v>
      </c>
      <c r="TU34" s="17">
        <v>74.680710000000005</v>
      </c>
      <c r="TV34" s="17">
        <v>75.006</v>
      </c>
      <c r="TW34" s="17">
        <v>-3.806</v>
      </c>
      <c r="TX34" s="17">
        <v>86.2</v>
      </c>
      <c r="TY34" s="17">
        <v>78.499380000000002</v>
      </c>
      <c r="TZ34" s="17">
        <v>81.025000000000006</v>
      </c>
      <c r="UA34" s="17">
        <v>5.1749999999999998</v>
      </c>
      <c r="UB34" s="17">
        <v>12.7</v>
      </c>
      <c r="UC34" s="17">
        <v>7.5450699999999999</v>
      </c>
      <c r="UD34" s="17">
        <v>10.500999999999999</v>
      </c>
      <c r="UE34" s="17">
        <v>2.1989999999999998</v>
      </c>
      <c r="UF34" s="17">
        <v>11.3</v>
      </c>
      <c r="UG34" s="17">
        <v>5.9563100000000002</v>
      </c>
      <c r="UH34" s="17">
        <v>8.3710000000000004</v>
      </c>
      <c r="UI34" s="17">
        <v>2.9289999999999998</v>
      </c>
      <c r="UJ34" s="17">
        <v>20.9</v>
      </c>
      <c r="UK34" s="17">
        <v>19.51219</v>
      </c>
      <c r="UL34" s="17">
        <v>19.51219</v>
      </c>
      <c r="UM34" s="17">
        <v>1.38781</v>
      </c>
      <c r="UN34" s="17">
        <v>6.8</v>
      </c>
      <c r="UO34" s="17">
        <v>7</v>
      </c>
      <c r="UP34" s="17">
        <v>7</v>
      </c>
      <c r="UQ34" s="17">
        <v>-0.2</v>
      </c>
      <c r="UR34" s="17">
        <v>9</v>
      </c>
      <c r="US34" s="17">
        <v>8.3000000000000007</v>
      </c>
      <c r="UT34" s="17">
        <v>8.3000000000000007</v>
      </c>
      <c r="UU34" s="17">
        <v>0.7</v>
      </c>
      <c r="UV34" s="17">
        <v>20.399999999999999</v>
      </c>
      <c r="UW34" s="17">
        <v>19.51219</v>
      </c>
      <c r="UX34" s="17">
        <v>19.51219</v>
      </c>
      <c r="UY34" s="17">
        <v>0.88780999999999999</v>
      </c>
      <c r="UZ34" s="17">
        <v>20.399999999999999</v>
      </c>
      <c r="VA34" s="17">
        <v>19.510000000000002</v>
      </c>
      <c r="VB34" s="17">
        <v>19.510000000000002</v>
      </c>
      <c r="VC34" s="17">
        <v>0.89</v>
      </c>
      <c r="VD34" s="17">
        <v>19</v>
      </c>
      <c r="VE34" s="17">
        <v>19.510000000000002</v>
      </c>
      <c r="VF34" s="17">
        <v>19.510000000000002</v>
      </c>
      <c r="VG34" s="17">
        <v>-0.51</v>
      </c>
      <c r="VH34" s="17">
        <v>3.3</v>
      </c>
      <c r="VI34" s="17">
        <v>4.2329999999999997</v>
      </c>
      <c r="VJ34" s="17">
        <v>4.2329999999999997</v>
      </c>
      <c r="VK34" s="17">
        <v>-0.93300000000000005</v>
      </c>
      <c r="VL34" s="17">
        <v>114.86</v>
      </c>
      <c r="VM34" s="17">
        <v>112.36573</v>
      </c>
      <c r="VN34" s="17">
        <v>40</v>
      </c>
      <c r="VO34" s="17">
        <v>74.86</v>
      </c>
      <c r="VP34" s="17">
        <v>17.899999999999999</v>
      </c>
      <c r="VQ34" s="17">
        <v>17.62</v>
      </c>
      <c r="VR34" s="17">
        <v>17.62</v>
      </c>
      <c r="VS34" s="17">
        <v>0.28000000000000003</v>
      </c>
      <c r="VT34" s="17">
        <v>137.5</v>
      </c>
      <c r="VU34" s="17">
        <v>134.71700000000001</v>
      </c>
      <c r="VV34" s="17">
        <v>134.71700000000001</v>
      </c>
      <c r="VW34" s="17">
        <v>2.7829999999999999</v>
      </c>
      <c r="VX34" s="17">
        <v>0.6</v>
      </c>
      <c r="VY34" s="17">
        <v>0.6</v>
      </c>
      <c r="VZ34" s="17">
        <v>0.6</v>
      </c>
      <c r="WA34" s="17">
        <v>0</v>
      </c>
      <c r="WB34" s="17">
        <v>48.4</v>
      </c>
      <c r="WC34" s="17">
        <v>93.7</v>
      </c>
      <c r="WD34" s="17">
        <v>84</v>
      </c>
      <c r="WE34" s="17">
        <v>-35.6</v>
      </c>
      <c r="WF34" s="17">
        <v>60.4</v>
      </c>
      <c r="WG34" s="17">
        <v>92.6</v>
      </c>
      <c r="WH34" s="17">
        <v>61</v>
      </c>
      <c r="WI34" s="17">
        <v>-0.6</v>
      </c>
      <c r="WJ34" s="17">
        <v>99.9</v>
      </c>
      <c r="WK34" s="17">
        <v>98.096000000000004</v>
      </c>
      <c r="WL34" s="17">
        <v>98.096000000000004</v>
      </c>
      <c r="WM34" s="17">
        <v>1.804</v>
      </c>
      <c r="WN34" s="17">
        <v>18</v>
      </c>
      <c r="WO34" s="17">
        <v>17.521999999999998</v>
      </c>
      <c r="WP34" s="17">
        <v>17.521999999999998</v>
      </c>
      <c r="WQ34" s="17">
        <v>0.47799999999999998</v>
      </c>
      <c r="WR34" s="17">
        <v>8.5</v>
      </c>
      <c r="WS34" s="17">
        <v>7.8</v>
      </c>
      <c r="WT34" s="17">
        <v>7.8</v>
      </c>
      <c r="WU34" s="17">
        <v>0.7</v>
      </c>
      <c r="WV34" s="17">
        <v>20</v>
      </c>
      <c r="WW34" s="17">
        <v>20</v>
      </c>
      <c r="WX34" s="17">
        <v>19.317070000000001</v>
      </c>
      <c r="WY34" s="17">
        <v>0.68293000000000004</v>
      </c>
      <c r="WZ34" s="17"/>
      <c r="XA34" s="17"/>
      <c r="XB34" s="17"/>
      <c r="XC34" s="17">
        <v>0</v>
      </c>
      <c r="XD34" s="17">
        <v>43.52</v>
      </c>
      <c r="XE34" s="17">
        <v>49.5</v>
      </c>
      <c r="XF34" s="17">
        <v>45</v>
      </c>
      <c r="XG34" s="17">
        <v>-1.48</v>
      </c>
      <c r="XH34" s="17">
        <v>23.05</v>
      </c>
      <c r="XI34" s="17">
        <v>16.5</v>
      </c>
      <c r="XJ34" s="17">
        <v>15</v>
      </c>
      <c r="XK34" s="17">
        <v>8.0500000000000007</v>
      </c>
      <c r="XL34" s="17">
        <v>28.5</v>
      </c>
      <c r="XM34" s="17">
        <v>29.184000000000001</v>
      </c>
      <c r="XN34" s="17">
        <v>29.184000000000001</v>
      </c>
      <c r="XO34" s="17">
        <v>-0.68400000000000005</v>
      </c>
      <c r="XP34" s="17">
        <v>3</v>
      </c>
      <c r="XQ34" s="17">
        <v>2.8159999999999998</v>
      </c>
      <c r="XR34" s="17">
        <v>2.8159999999999998</v>
      </c>
      <c r="XS34" s="17">
        <v>0.184</v>
      </c>
      <c r="XT34" s="17">
        <v>14</v>
      </c>
      <c r="XU34" s="17">
        <v>17</v>
      </c>
      <c r="XV34" s="17">
        <v>14</v>
      </c>
      <c r="XW34" s="17">
        <v>0</v>
      </c>
      <c r="XX34" s="17"/>
      <c r="XY34" s="17"/>
      <c r="XZ34" s="17"/>
      <c r="YA34" s="17">
        <v>0</v>
      </c>
      <c r="YB34" s="17"/>
      <c r="YC34" s="17"/>
      <c r="YD34" s="17"/>
      <c r="YE34" s="17">
        <v>0</v>
      </c>
    </row>
    <row r="35" spans="1:655" ht="24" customHeight="1" x14ac:dyDescent="0.35">
      <c r="A35" s="1"/>
      <c r="B35" s="16" t="s">
        <v>59</v>
      </c>
      <c r="C35" s="16" t="s">
        <v>831</v>
      </c>
      <c r="D35" s="17"/>
      <c r="E35" s="17"/>
      <c r="F35" s="17"/>
      <c r="G35" s="17">
        <v>0</v>
      </c>
      <c r="H35" s="17"/>
      <c r="I35" s="17"/>
      <c r="J35" s="17"/>
      <c r="K35" s="17">
        <v>0</v>
      </c>
      <c r="L35" s="17">
        <v>651.20000000000005</v>
      </c>
      <c r="M35" s="17">
        <v>646.79789000000005</v>
      </c>
      <c r="N35" s="17">
        <v>646.79789000000005</v>
      </c>
      <c r="O35" s="17">
        <v>4.4021100000000004</v>
      </c>
      <c r="P35" s="17">
        <v>216.3</v>
      </c>
      <c r="Q35" s="17">
        <v>211.44126</v>
      </c>
      <c r="R35" s="17">
        <v>211.44126</v>
      </c>
      <c r="S35" s="17">
        <v>4.8587400000000001</v>
      </c>
      <c r="T35" s="17"/>
      <c r="U35" s="17"/>
      <c r="V35" s="17"/>
      <c r="W35" s="17">
        <v>0</v>
      </c>
      <c r="X35" s="17"/>
      <c r="Y35" s="17"/>
      <c r="Z35" s="17"/>
      <c r="AA35" s="17">
        <v>0</v>
      </c>
      <c r="AB35" s="17">
        <v>91.6</v>
      </c>
      <c r="AC35" s="17">
        <v>92.226339999999993</v>
      </c>
      <c r="AD35" s="17">
        <v>92.226339999999993</v>
      </c>
      <c r="AE35" s="17">
        <v>-0.62634000000000001</v>
      </c>
      <c r="AF35" s="17">
        <v>201.5</v>
      </c>
      <c r="AG35" s="17">
        <v>200.01579000000001</v>
      </c>
      <c r="AH35" s="17">
        <v>200.01578000000001</v>
      </c>
      <c r="AI35" s="17">
        <v>1.4842200000000001</v>
      </c>
      <c r="AJ35" s="17"/>
      <c r="AK35" s="17"/>
      <c r="AL35" s="17"/>
      <c r="AM35" s="17">
        <v>0</v>
      </c>
      <c r="AN35" s="17"/>
      <c r="AO35" s="17"/>
      <c r="AP35" s="17"/>
      <c r="AQ35" s="17">
        <v>0</v>
      </c>
      <c r="AR35" s="17">
        <v>108.3</v>
      </c>
      <c r="AS35" s="17">
        <v>119.93503</v>
      </c>
      <c r="AT35" s="17">
        <v>119.935</v>
      </c>
      <c r="AU35" s="17">
        <v>-11.635</v>
      </c>
      <c r="AV35" s="17">
        <v>108.9</v>
      </c>
      <c r="AW35" s="17">
        <v>119.93503</v>
      </c>
      <c r="AX35" s="17">
        <v>119.935</v>
      </c>
      <c r="AY35" s="17">
        <v>-11.035</v>
      </c>
      <c r="AZ35" s="17">
        <v>107.5</v>
      </c>
      <c r="BA35" s="17">
        <v>119.93503</v>
      </c>
      <c r="BB35" s="17">
        <v>119.935</v>
      </c>
      <c r="BC35" s="17">
        <v>-12.435</v>
      </c>
      <c r="BD35" s="17">
        <v>208</v>
      </c>
      <c r="BE35" s="17">
        <v>179.90253999999999</v>
      </c>
      <c r="BF35" s="17">
        <v>179.9025</v>
      </c>
      <c r="BG35" s="17">
        <v>28.0975</v>
      </c>
      <c r="BH35" s="17">
        <v>195.6</v>
      </c>
      <c r="BI35" s="17">
        <v>195.12200000000001</v>
      </c>
      <c r="BJ35" s="17">
        <v>176.60969</v>
      </c>
      <c r="BK35" s="17">
        <v>18.990310000000001</v>
      </c>
      <c r="BL35" s="17">
        <v>105.9</v>
      </c>
      <c r="BM35" s="17">
        <v>97.561000000000007</v>
      </c>
      <c r="BN35" s="17">
        <v>88.304850000000002</v>
      </c>
      <c r="BO35" s="17">
        <v>17.59515</v>
      </c>
      <c r="BP35" s="17">
        <v>560.5</v>
      </c>
      <c r="BQ35" s="17">
        <v>383.16584999999998</v>
      </c>
      <c r="BR35" s="17">
        <v>568.29853000000003</v>
      </c>
      <c r="BS35" s="17">
        <v>-7.7985300000000004</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168.4</v>
      </c>
      <c r="CO35" s="17">
        <v>164.70732000000001</v>
      </c>
      <c r="CP35" s="17">
        <v>164.70732000000001</v>
      </c>
      <c r="CQ35" s="17">
        <v>3.6926800000000002</v>
      </c>
      <c r="CR35" s="17">
        <v>8.1</v>
      </c>
      <c r="CS35" s="17">
        <v>7.5928300000000002</v>
      </c>
      <c r="CT35" s="17">
        <v>3.8486199999999999</v>
      </c>
      <c r="CU35" s="17">
        <v>4.2513800000000002</v>
      </c>
      <c r="CV35" s="17">
        <v>3.4</v>
      </c>
      <c r="CW35" s="17">
        <v>4.1677999999999997</v>
      </c>
      <c r="CX35" s="17">
        <v>2.1125500000000001</v>
      </c>
      <c r="CY35" s="17">
        <v>1.28745</v>
      </c>
      <c r="CZ35" s="17">
        <v>0</v>
      </c>
      <c r="DA35" s="17"/>
      <c r="DB35" s="17"/>
      <c r="DC35" s="17">
        <v>0</v>
      </c>
      <c r="DD35" s="17">
        <v>6.1</v>
      </c>
      <c r="DE35" s="17">
        <v>6.8787000000000003</v>
      </c>
      <c r="DF35" s="17">
        <v>6.8787000000000003</v>
      </c>
      <c r="DG35" s="17">
        <v>-0.77869999999999995</v>
      </c>
      <c r="DH35" s="17">
        <v>10.1</v>
      </c>
      <c r="DI35" s="17">
        <v>9.9997900000000008</v>
      </c>
      <c r="DJ35" s="17">
        <v>9.9997900000000008</v>
      </c>
      <c r="DK35" s="17">
        <v>0.10020999999999999</v>
      </c>
      <c r="DL35" s="17">
        <v>143.30000000000001</v>
      </c>
      <c r="DM35" s="17">
        <v>143</v>
      </c>
      <c r="DN35" s="17">
        <v>142.50317000000001</v>
      </c>
      <c r="DO35" s="17">
        <v>0.79683000000000004</v>
      </c>
      <c r="DP35" s="17">
        <v>8.6999999999999993</v>
      </c>
      <c r="DQ35" s="17">
        <v>8.9130000000000003</v>
      </c>
      <c r="DR35" s="17">
        <v>8.9130000000000003</v>
      </c>
      <c r="DS35" s="17">
        <v>-0.21299999999999999</v>
      </c>
      <c r="DT35" s="17"/>
      <c r="DU35" s="17"/>
      <c r="DV35" s="17"/>
      <c r="DW35" s="17">
        <v>0</v>
      </c>
      <c r="DX35" s="17"/>
      <c r="DY35" s="17"/>
      <c r="DZ35" s="17"/>
      <c r="EA35" s="17">
        <v>0</v>
      </c>
      <c r="EB35" s="17"/>
      <c r="EC35" s="17"/>
      <c r="ED35" s="17"/>
      <c r="EE35" s="17">
        <v>0</v>
      </c>
      <c r="EF35" s="17">
        <v>110.8</v>
      </c>
      <c r="EG35" s="17">
        <v>112.90537</v>
      </c>
      <c r="EH35" s="17">
        <v>112.90536</v>
      </c>
      <c r="EI35" s="17">
        <v>-2.1053600000000001</v>
      </c>
      <c r="EJ35" s="17">
        <v>154</v>
      </c>
      <c r="EK35" s="17">
        <v>221.25516999999999</v>
      </c>
      <c r="EL35" s="17">
        <v>221.25516999999999</v>
      </c>
      <c r="EM35" s="17">
        <v>-67.255170000000007</v>
      </c>
      <c r="EN35" s="17"/>
      <c r="EO35" s="17"/>
      <c r="EP35" s="17"/>
      <c r="EQ35" s="17">
        <v>0</v>
      </c>
      <c r="ER35" s="17"/>
      <c r="ES35" s="17"/>
      <c r="ET35" s="17"/>
      <c r="EU35" s="17">
        <v>0</v>
      </c>
      <c r="EV35" s="17"/>
      <c r="EW35" s="17"/>
      <c r="EX35" s="17"/>
      <c r="EY35" s="17">
        <v>0</v>
      </c>
      <c r="EZ35" s="17">
        <v>6.5</v>
      </c>
      <c r="FA35" s="17">
        <v>6.39</v>
      </c>
      <c r="FB35" s="17">
        <v>6.39</v>
      </c>
      <c r="FC35" s="17">
        <v>0.11</v>
      </c>
      <c r="FD35" s="17">
        <v>464.7</v>
      </c>
      <c r="FE35" s="17">
        <v>458.87804999999997</v>
      </c>
      <c r="FF35" s="17">
        <v>458.87804999999997</v>
      </c>
      <c r="FG35" s="17">
        <v>5.8219500000000002</v>
      </c>
      <c r="FH35" s="17">
        <v>81.7</v>
      </c>
      <c r="FI35" s="17">
        <v>81.954149999999998</v>
      </c>
      <c r="FJ35" s="17">
        <v>81.954139999999995</v>
      </c>
      <c r="FK35" s="17">
        <v>-0.25413999999999998</v>
      </c>
      <c r="FL35" s="17">
        <v>138.4</v>
      </c>
      <c r="FM35" s="17">
        <v>148.62634</v>
      </c>
      <c r="FN35" s="17">
        <v>148.62634</v>
      </c>
      <c r="FO35" s="17">
        <v>-10.22634</v>
      </c>
      <c r="FP35" s="17">
        <v>42.3</v>
      </c>
      <c r="FQ35" s="17">
        <v>41.498959999999997</v>
      </c>
      <c r="FR35" s="17">
        <v>41.498959999999997</v>
      </c>
      <c r="FS35" s="17">
        <v>0.80103999999999997</v>
      </c>
      <c r="FT35" s="17">
        <v>18.399999999999999</v>
      </c>
      <c r="FU35" s="17">
        <v>19.28585</v>
      </c>
      <c r="FV35" s="17">
        <v>19.28585</v>
      </c>
      <c r="FW35" s="17">
        <v>-0.88585000000000003</v>
      </c>
      <c r="FX35" s="17">
        <v>18.899999999999999</v>
      </c>
      <c r="FY35" s="17">
        <v>20</v>
      </c>
      <c r="FZ35" s="17">
        <v>19.317070000000001</v>
      </c>
      <c r="GA35" s="17">
        <v>-0.41707</v>
      </c>
      <c r="GB35" s="17">
        <v>95.4</v>
      </c>
      <c r="GC35" s="17">
        <v>87.657560000000004</v>
      </c>
      <c r="GD35" s="17">
        <v>87.657560000000004</v>
      </c>
      <c r="GE35" s="17">
        <v>7.7424400000000002</v>
      </c>
      <c r="GF35" s="17"/>
      <c r="GG35" s="17"/>
      <c r="GH35" s="17"/>
      <c r="GI35" s="17">
        <v>0</v>
      </c>
      <c r="GJ35" s="17"/>
      <c r="GK35" s="17"/>
      <c r="GL35" s="17"/>
      <c r="GM35" s="17">
        <v>0</v>
      </c>
      <c r="GN35" s="17"/>
      <c r="GO35" s="17"/>
      <c r="GP35" s="17"/>
      <c r="GQ35" s="17">
        <v>0</v>
      </c>
      <c r="GR35" s="17">
        <v>110.2</v>
      </c>
      <c r="GS35" s="17">
        <v>110.91316999999999</v>
      </c>
      <c r="GT35" s="17">
        <v>110.91316999999999</v>
      </c>
      <c r="GU35" s="17">
        <v>-0.71316999999999997</v>
      </c>
      <c r="GV35" s="17"/>
      <c r="GW35" s="17"/>
      <c r="GX35" s="17"/>
      <c r="GY35" s="17">
        <v>0</v>
      </c>
      <c r="GZ35" s="17">
        <v>8.6999999999999993</v>
      </c>
      <c r="HA35" s="17">
        <v>8.8668200000000006</v>
      </c>
      <c r="HB35" s="17">
        <v>8.8668099999999992</v>
      </c>
      <c r="HC35" s="17">
        <v>-0.16681000000000001</v>
      </c>
      <c r="HD35" s="17">
        <v>46.8</v>
      </c>
      <c r="HE35" s="17">
        <v>47.26634</v>
      </c>
      <c r="HF35" s="17">
        <v>47.26634</v>
      </c>
      <c r="HG35" s="17">
        <v>-0.46633999999999998</v>
      </c>
      <c r="HH35" s="17">
        <v>45.8</v>
      </c>
      <c r="HI35" s="17">
        <v>44.275120000000001</v>
      </c>
      <c r="HJ35" s="17">
        <v>44.275120000000001</v>
      </c>
      <c r="HK35" s="17">
        <v>1.52488</v>
      </c>
      <c r="HL35" s="17">
        <v>3.8</v>
      </c>
      <c r="HM35" s="17">
        <v>3.8872599999999999</v>
      </c>
      <c r="HN35" s="17">
        <v>3.8872599999999999</v>
      </c>
      <c r="HO35" s="17">
        <v>-8.7260000000000004E-2</v>
      </c>
      <c r="HP35" s="17">
        <v>38.6</v>
      </c>
      <c r="HQ35" s="17">
        <v>34.419510000000002</v>
      </c>
      <c r="HR35" s="17">
        <v>34.419510000000002</v>
      </c>
      <c r="HS35" s="17">
        <v>4.1804899999999998</v>
      </c>
      <c r="HT35" s="17">
        <v>87.7</v>
      </c>
      <c r="HU35" s="17">
        <v>84</v>
      </c>
      <c r="HV35" s="17">
        <v>84</v>
      </c>
      <c r="HW35" s="17">
        <v>3.7</v>
      </c>
      <c r="HX35" s="17">
        <v>77.7</v>
      </c>
      <c r="HY35" s="17">
        <v>84.593599999999995</v>
      </c>
      <c r="HZ35" s="17">
        <v>70.230459999999994</v>
      </c>
      <c r="IA35" s="17">
        <v>7.4695400000000003</v>
      </c>
      <c r="IB35" s="17"/>
      <c r="IC35" s="17"/>
      <c r="ID35" s="17"/>
      <c r="IE35" s="17">
        <v>0</v>
      </c>
      <c r="IF35" s="17"/>
      <c r="IG35" s="17"/>
      <c r="IH35" s="17"/>
      <c r="II35" s="17">
        <v>0</v>
      </c>
      <c r="IJ35" s="17">
        <v>46.1</v>
      </c>
      <c r="IK35" s="17">
        <v>48.41648</v>
      </c>
      <c r="IL35" s="17">
        <v>48.416469999999997</v>
      </c>
      <c r="IM35" s="17">
        <v>-2.3164699999999998</v>
      </c>
      <c r="IN35" s="17"/>
      <c r="IO35" s="17"/>
      <c r="IP35" s="17"/>
      <c r="IQ35" s="17">
        <v>0</v>
      </c>
      <c r="IR35" s="17"/>
      <c r="IS35" s="17"/>
      <c r="IT35" s="17"/>
      <c r="IU35" s="17">
        <v>0</v>
      </c>
      <c r="IV35" s="17"/>
      <c r="IW35" s="17"/>
      <c r="IX35" s="17"/>
      <c r="IY35" s="17">
        <v>0</v>
      </c>
      <c r="IZ35" s="17">
        <v>86.6</v>
      </c>
      <c r="JA35" s="17">
        <v>88.815600000000003</v>
      </c>
      <c r="JB35" s="17">
        <v>88.815600000000003</v>
      </c>
      <c r="JC35" s="17">
        <v>-2.2155999999999998</v>
      </c>
      <c r="JD35" s="17">
        <v>156.4</v>
      </c>
      <c r="JE35" s="17">
        <v>154.52991</v>
      </c>
      <c r="JF35" s="17">
        <v>178.72665000000001</v>
      </c>
      <c r="JG35" s="17">
        <v>-22.326650000000001</v>
      </c>
      <c r="JH35" s="17"/>
      <c r="JI35" s="17"/>
      <c r="JJ35" s="17"/>
      <c r="JK35" s="17">
        <v>0</v>
      </c>
      <c r="JL35" s="17">
        <v>0</v>
      </c>
      <c r="JM35" s="17"/>
      <c r="JN35" s="17">
        <v>178.72665000000001</v>
      </c>
      <c r="JO35" s="17">
        <v>-178.72665000000001</v>
      </c>
      <c r="JP35" s="17">
        <v>68.3</v>
      </c>
      <c r="JQ35" s="17">
        <v>77.264960000000002</v>
      </c>
      <c r="JR35" s="17">
        <v>178.72665000000001</v>
      </c>
      <c r="JS35" s="17">
        <v>-110.42665</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4.5999999999999996</v>
      </c>
      <c r="LA35" s="17">
        <v>3.9931199999999998</v>
      </c>
      <c r="LB35" s="17">
        <v>3.9931199999999998</v>
      </c>
      <c r="LC35" s="17">
        <v>0.60687999999999998</v>
      </c>
      <c r="LD35" s="17">
        <v>234.8</v>
      </c>
      <c r="LE35" s="17">
        <v>271.12195000000003</v>
      </c>
      <c r="LF35" s="17">
        <v>271.12130000000002</v>
      </c>
      <c r="LG35" s="17">
        <v>-36.321300000000001</v>
      </c>
      <c r="LH35" s="17">
        <v>136.5</v>
      </c>
      <c r="LI35" s="17">
        <v>133.67995999999999</v>
      </c>
      <c r="LJ35" s="17">
        <v>133.67995999999999</v>
      </c>
      <c r="LK35" s="17">
        <v>2.8200400000000001</v>
      </c>
      <c r="LL35" s="17">
        <v>64.5</v>
      </c>
      <c r="LM35" s="17">
        <v>67.461460000000002</v>
      </c>
      <c r="LN35" s="17">
        <v>67.461460000000002</v>
      </c>
      <c r="LO35" s="17">
        <v>-2.9614600000000002</v>
      </c>
      <c r="LP35" s="17">
        <v>80.099999999999994</v>
      </c>
      <c r="LQ35" s="17">
        <v>78.567999999999998</v>
      </c>
      <c r="LR35" s="17">
        <v>78.567989999999995</v>
      </c>
      <c r="LS35" s="17">
        <v>1.5320100000000001</v>
      </c>
      <c r="LT35" s="17">
        <v>30.5</v>
      </c>
      <c r="LU35" s="17">
        <v>30.097560000000001</v>
      </c>
      <c r="LV35" s="17">
        <v>30.097560000000001</v>
      </c>
      <c r="LW35" s="17">
        <v>0.40244000000000002</v>
      </c>
      <c r="LX35" s="17"/>
      <c r="LY35" s="17"/>
      <c r="LZ35" s="17"/>
      <c r="MA35" s="17">
        <v>0</v>
      </c>
      <c r="MB35" s="17"/>
      <c r="MC35" s="17"/>
      <c r="MD35" s="17"/>
      <c r="ME35" s="17">
        <v>0</v>
      </c>
      <c r="MF35" s="17"/>
      <c r="MG35" s="17"/>
      <c r="MH35" s="17"/>
      <c r="MI35" s="17">
        <v>0</v>
      </c>
      <c r="MJ35" s="17">
        <v>140.80000000000001</v>
      </c>
      <c r="MK35" s="17">
        <v>139.01916</v>
      </c>
      <c r="ML35" s="17">
        <v>110.00003</v>
      </c>
      <c r="MM35" s="17">
        <v>30.799969999999998</v>
      </c>
      <c r="MN35" s="17">
        <v>143.30000000000001</v>
      </c>
      <c r="MO35" s="17">
        <v>139.01916</v>
      </c>
      <c r="MP35" s="17">
        <v>110.00003</v>
      </c>
      <c r="MQ35" s="17">
        <v>33.299970000000002</v>
      </c>
      <c r="MR35" s="17">
        <v>145.30000000000001</v>
      </c>
      <c r="MS35" s="17">
        <v>139.01916</v>
      </c>
      <c r="MT35" s="17">
        <v>110.00003</v>
      </c>
      <c r="MU35" s="17">
        <v>35.299970000000002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171.5</v>
      </c>
      <c r="NQ35" s="17">
        <v>144.27350999999999</v>
      </c>
      <c r="NR35" s="17">
        <v>0</v>
      </c>
      <c r="NS35" s="17">
        <v>171.5</v>
      </c>
      <c r="NT35" s="17">
        <v>95.1</v>
      </c>
      <c r="NU35" s="17">
        <v>72.136750000000006</v>
      </c>
      <c r="NV35" s="17"/>
      <c r="NW35" s="17">
        <v>95.1</v>
      </c>
      <c r="NX35" s="17">
        <v>1.3</v>
      </c>
      <c r="NY35" s="17">
        <v>1.0249999999999999</v>
      </c>
      <c r="NZ35" s="17">
        <v>1.0249999999999999</v>
      </c>
      <c r="OA35" s="17">
        <v>0.27500000000000002</v>
      </c>
      <c r="OB35" s="17">
        <v>101</v>
      </c>
      <c r="OC35" s="17">
        <v>119.82588</v>
      </c>
      <c r="OD35" s="17">
        <v>120.375</v>
      </c>
      <c r="OE35" s="17">
        <v>-19.375</v>
      </c>
      <c r="OF35" s="17">
        <v>77.2</v>
      </c>
      <c r="OG35" s="17">
        <v>74.007000000000005</v>
      </c>
      <c r="OH35" s="17">
        <v>74.007000000000005</v>
      </c>
      <c r="OI35" s="17">
        <v>3.1930000000000001</v>
      </c>
      <c r="OJ35" s="17">
        <v>3.4</v>
      </c>
      <c r="OK35" s="17">
        <v>5.2519999999999998</v>
      </c>
      <c r="OL35" s="17">
        <v>5.2519999999999998</v>
      </c>
      <c r="OM35" s="17">
        <v>-1.8520000000000001</v>
      </c>
      <c r="ON35" s="17"/>
      <c r="OO35" s="17"/>
      <c r="OP35" s="17"/>
      <c r="OQ35" s="17">
        <v>0</v>
      </c>
      <c r="OR35" s="17">
        <v>0.4</v>
      </c>
      <c r="OS35" s="17">
        <v>0.3</v>
      </c>
      <c r="OT35" s="17">
        <v>0.3</v>
      </c>
      <c r="OU35" s="17">
        <v>0.1</v>
      </c>
      <c r="OV35" s="17">
        <v>20</v>
      </c>
      <c r="OW35" s="17">
        <v>20</v>
      </c>
      <c r="OX35" s="17">
        <v>17.560970000000001</v>
      </c>
      <c r="OY35" s="17">
        <v>2.4390299999999998</v>
      </c>
      <c r="OZ35" s="17">
        <v>10.5</v>
      </c>
      <c r="PA35" s="17">
        <v>9.9830000000000005</v>
      </c>
      <c r="PB35" s="17">
        <v>9.9830000000000005</v>
      </c>
      <c r="PC35" s="17">
        <v>0.51700000000000002</v>
      </c>
      <c r="PD35" s="17">
        <v>5.5</v>
      </c>
      <c r="PE35" s="17">
        <v>5.67</v>
      </c>
      <c r="PF35" s="17">
        <v>5.67</v>
      </c>
      <c r="PG35" s="17">
        <v>-0.17</v>
      </c>
      <c r="PH35" s="17">
        <v>1.2</v>
      </c>
      <c r="PI35" s="17">
        <v>1</v>
      </c>
      <c r="PJ35" s="17">
        <v>1</v>
      </c>
      <c r="PK35" s="17">
        <v>0.2</v>
      </c>
      <c r="PL35" s="17">
        <v>1.43</v>
      </c>
      <c r="PM35" s="17">
        <v>1.8</v>
      </c>
      <c r="PN35" s="17">
        <v>1.8</v>
      </c>
      <c r="PO35" s="17">
        <v>-0.37</v>
      </c>
      <c r="PP35" s="17">
        <v>4.3</v>
      </c>
      <c r="PQ35" s="17">
        <v>4.5999999999999996</v>
      </c>
      <c r="PR35" s="17">
        <v>4.5999999999999996</v>
      </c>
      <c r="PS35" s="17">
        <v>-0.3</v>
      </c>
      <c r="PT35" s="17">
        <v>20.5</v>
      </c>
      <c r="PU35" s="17">
        <v>19.51219</v>
      </c>
      <c r="PV35" s="17">
        <v>19.51219</v>
      </c>
      <c r="PW35" s="17">
        <v>0.98780999999999997</v>
      </c>
      <c r="PX35" s="17">
        <v>19.899999999999999</v>
      </c>
      <c r="PY35" s="17">
        <v>19.51219</v>
      </c>
      <c r="PZ35" s="17">
        <v>19.51219</v>
      </c>
      <c r="QA35" s="17">
        <v>0.38780999999999999</v>
      </c>
      <c r="QB35" s="17">
        <v>18.899999999999999</v>
      </c>
      <c r="QC35" s="17">
        <v>17.560980000000001</v>
      </c>
      <c r="QD35" s="17">
        <v>17.560970000000001</v>
      </c>
      <c r="QE35" s="17">
        <v>1.3390299999999999</v>
      </c>
      <c r="QF35" s="17">
        <v>3.5</v>
      </c>
      <c r="QG35" s="17">
        <v>3.5</v>
      </c>
      <c r="QH35" s="17">
        <v>3.5</v>
      </c>
      <c r="QI35" s="17">
        <v>0</v>
      </c>
      <c r="QJ35" s="17">
        <v>9.3000000000000007</v>
      </c>
      <c r="QK35" s="17">
        <v>9.1999999999999993</v>
      </c>
      <c r="QL35" s="17">
        <v>9.1999999999999993</v>
      </c>
      <c r="QM35" s="17">
        <v>0.1</v>
      </c>
      <c r="QN35" s="17">
        <v>14.1</v>
      </c>
      <c r="QO35" s="17">
        <v>13.833</v>
      </c>
      <c r="QP35" s="17">
        <v>13.833</v>
      </c>
      <c r="QQ35" s="17">
        <v>0.26700000000000002</v>
      </c>
      <c r="QR35" s="17">
        <v>17.399999999999999</v>
      </c>
      <c r="QS35" s="17">
        <v>17.263000000000002</v>
      </c>
      <c r="QT35" s="17">
        <v>17.263000000000002</v>
      </c>
      <c r="QU35" s="17">
        <v>0.13700000000000001</v>
      </c>
      <c r="QV35" s="17">
        <v>27.3</v>
      </c>
      <c r="QW35" s="17">
        <v>28.591000000000001</v>
      </c>
      <c r="QX35" s="17">
        <v>28.591000000000001</v>
      </c>
      <c r="QY35" s="17">
        <v>-1.2909999999999999</v>
      </c>
      <c r="QZ35" s="17">
        <v>84.5</v>
      </c>
      <c r="RA35" s="17">
        <v>81.855040000000002</v>
      </c>
      <c r="RB35" s="17">
        <v>87.492999999999995</v>
      </c>
      <c r="RC35" s="17">
        <v>-2.9929999999999999</v>
      </c>
      <c r="RD35" s="17">
        <v>4.5999999999999996</v>
      </c>
      <c r="RE35" s="17">
        <v>5</v>
      </c>
      <c r="RF35" s="17">
        <v>4.2</v>
      </c>
      <c r="RG35" s="17">
        <v>0.4</v>
      </c>
      <c r="RH35" s="17">
        <v>2.4</v>
      </c>
      <c r="RI35" s="17">
        <v>2.4</v>
      </c>
      <c r="RJ35" s="17">
        <v>2.4</v>
      </c>
      <c r="RK35" s="17">
        <v>0</v>
      </c>
      <c r="RL35" s="17">
        <v>2.4</v>
      </c>
      <c r="RM35" s="17">
        <v>2.4</v>
      </c>
      <c r="RN35" s="17">
        <v>2.4</v>
      </c>
      <c r="RO35" s="17">
        <v>0</v>
      </c>
      <c r="RP35" s="17"/>
      <c r="RQ35" s="17"/>
      <c r="RR35" s="17"/>
      <c r="RS35" s="17">
        <v>0</v>
      </c>
      <c r="RT35" s="17">
        <v>18.100000000000001</v>
      </c>
      <c r="RU35" s="17">
        <v>18.036999999999999</v>
      </c>
      <c r="RV35" s="17">
        <v>18.036999999999999</v>
      </c>
      <c r="RW35" s="17">
        <v>6.3E-2</v>
      </c>
      <c r="RX35" s="17">
        <v>0</v>
      </c>
      <c r="RY35" s="17">
        <v>3.2010000000000001</v>
      </c>
      <c r="RZ35" s="17">
        <v>3.2010000000000001</v>
      </c>
      <c r="SA35" s="17">
        <v>-3.2010000000000001</v>
      </c>
      <c r="SB35" s="17">
        <v>20.2</v>
      </c>
      <c r="SC35" s="17">
        <v>19.869240000000001</v>
      </c>
      <c r="SD35" s="17">
        <v>16.378139999999998</v>
      </c>
      <c r="SE35" s="17">
        <v>3.82186</v>
      </c>
      <c r="SF35" s="17">
        <v>3</v>
      </c>
      <c r="SG35" s="17">
        <v>2</v>
      </c>
      <c r="SH35" s="17">
        <v>2</v>
      </c>
      <c r="SI35" s="17">
        <v>1</v>
      </c>
      <c r="SJ35" s="17"/>
      <c r="SK35" s="17"/>
      <c r="SL35" s="17">
        <v>0.7</v>
      </c>
      <c r="SM35" s="17">
        <v>-0.7</v>
      </c>
      <c r="SN35" s="17">
        <v>14.2</v>
      </c>
      <c r="SO35" s="17">
        <v>16</v>
      </c>
      <c r="SP35" s="17">
        <v>16</v>
      </c>
      <c r="SQ35" s="17">
        <v>-1.8</v>
      </c>
      <c r="SR35" s="17">
        <v>9.6999999999999993</v>
      </c>
      <c r="SS35" s="17">
        <v>9.6999999999999993</v>
      </c>
      <c r="ST35" s="17">
        <v>9.6999999999999993</v>
      </c>
      <c r="SU35" s="17">
        <v>0</v>
      </c>
      <c r="SV35" s="17">
        <v>20.3</v>
      </c>
      <c r="SW35" s="17">
        <v>19.51219</v>
      </c>
      <c r="SX35" s="17">
        <v>19.51219</v>
      </c>
      <c r="SY35" s="17">
        <v>0.78781000000000001</v>
      </c>
      <c r="SZ35" s="17">
        <v>20.3</v>
      </c>
      <c r="TA35" s="17">
        <v>19.51219</v>
      </c>
      <c r="TB35" s="17">
        <v>19.51219</v>
      </c>
      <c r="TC35" s="17">
        <v>0.78781000000000001</v>
      </c>
      <c r="TD35" s="17">
        <v>20</v>
      </c>
      <c r="TE35" s="17">
        <v>20</v>
      </c>
      <c r="TF35" s="17">
        <v>19.317070000000001</v>
      </c>
      <c r="TG35" s="17">
        <v>0.68293000000000004</v>
      </c>
      <c r="TH35" s="17">
        <v>8.6</v>
      </c>
      <c r="TI35" s="17">
        <v>15.048</v>
      </c>
      <c r="TJ35" s="17">
        <v>15.048</v>
      </c>
      <c r="TK35" s="17">
        <v>-6.4480000000000004</v>
      </c>
      <c r="TL35" s="17">
        <v>79.900000000000006</v>
      </c>
      <c r="TM35" s="17">
        <v>71.713999999999999</v>
      </c>
      <c r="TN35" s="17">
        <v>71.713999999999999</v>
      </c>
      <c r="TO35" s="17">
        <v>8.1859999999999999</v>
      </c>
      <c r="TP35" s="17">
        <v>35.200000000000003</v>
      </c>
      <c r="TQ35" s="17">
        <v>35.156999999999996</v>
      </c>
      <c r="TR35" s="17">
        <v>35.156999999999996</v>
      </c>
      <c r="TS35" s="17">
        <v>4.2999999999999997E-2</v>
      </c>
      <c r="TT35" s="17">
        <v>79.5</v>
      </c>
      <c r="TU35" s="17">
        <v>67.385959999999997</v>
      </c>
      <c r="TV35" s="17">
        <v>76.933880000000002</v>
      </c>
      <c r="TW35" s="17">
        <v>2.5661200000000002</v>
      </c>
      <c r="TX35" s="17">
        <v>90</v>
      </c>
      <c r="TY35" s="17">
        <v>74.996390000000005</v>
      </c>
      <c r="TZ35" s="17">
        <v>81.854789999999994</v>
      </c>
      <c r="UA35" s="17">
        <v>8.1452100000000005</v>
      </c>
      <c r="UB35" s="17">
        <v>8.4</v>
      </c>
      <c r="UC35" s="17">
        <v>6.3347699999999998</v>
      </c>
      <c r="UD35" s="17">
        <v>10.05129</v>
      </c>
      <c r="UE35" s="17">
        <v>-1.6512899999999999</v>
      </c>
      <c r="UF35" s="17">
        <v>8.8000000000000007</v>
      </c>
      <c r="UG35" s="17">
        <v>5.4132800000000003</v>
      </c>
      <c r="UH35" s="17">
        <v>8.0866100000000003</v>
      </c>
      <c r="UI35" s="17">
        <v>0.71338999999999997</v>
      </c>
      <c r="UJ35" s="17">
        <v>20.9</v>
      </c>
      <c r="UK35" s="17">
        <v>19.51219</v>
      </c>
      <c r="UL35" s="17">
        <v>19.51219</v>
      </c>
      <c r="UM35" s="17">
        <v>1.38781</v>
      </c>
      <c r="UN35" s="17">
        <v>6.8</v>
      </c>
      <c r="UO35" s="17">
        <v>7</v>
      </c>
      <c r="UP35" s="17">
        <v>7</v>
      </c>
      <c r="UQ35" s="17">
        <v>-0.2</v>
      </c>
      <c r="UR35" s="17">
        <v>8.6999999999999993</v>
      </c>
      <c r="US35" s="17">
        <v>8.3000000000000007</v>
      </c>
      <c r="UT35" s="17">
        <v>8.3000000000000007</v>
      </c>
      <c r="UU35" s="17">
        <v>0.4</v>
      </c>
      <c r="UV35" s="17">
        <v>20.399999999999999</v>
      </c>
      <c r="UW35" s="17">
        <v>19.51219</v>
      </c>
      <c r="UX35" s="17">
        <v>19.51219</v>
      </c>
      <c r="UY35" s="17">
        <v>0.88780999999999999</v>
      </c>
      <c r="UZ35" s="17">
        <v>20.399999999999999</v>
      </c>
      <c r="VA35" s="17">
        <v>19.510000000000002</v>
      </c>
      <c r="VB35" s="17">
        <v>19.510000000000002</v>
      </c>
      <c r="VC35" s="17">
        <v>0.89</v>
      </c>
      <c r="VD35" s="17">
        <v>20</v>
      </c>
      <c r="VE35" s="17">
        <v>19.510000000000002</v>
      </c>
      <c r="VF35" s="17">
        <v>19.510000000000002</v>
      </c>
      <c r="VG35" s="17">
        <v>0.49</v>
      </c>
      <c r="VH35" s="17">
        <v>2.8</v>
      </c>
      <c r="VI35" s="17">
        <v>4.2350000000000003</v>
      </c>
      <c r="VJ35" s="17">
        <v>4.2350000000000003</v>
      </c>
      <c r="VK35" s="17">
        <v>-1.4350000000000001</v>
      </c>
      <c r="VL35" s="17">
        <v>115.37</v>
      </c>
      <c r="VM35" s="17">
        <v>110.12090999999999</v>
      </c>
      <c r="VN35" s="17">
        <v>40</v>
      </c>
      <c r="VO35" s="17">
        <v>75.37</v>
      </c>
      <c r="VP35" s="17">
        <v>16.899999999999999</v>
      </c>
      <c r="VQ35" s="17">
        <v>16.657</v>
      </c>
      <c r="VR35" s="17">
        <v>16.657</v>
      </c>
      <c r="VS35" s="17">
        <v>0.24299999999999999</v>
      </c>
      <c r="VT35" s="17">
        <v>138.30000000000001</v>
      </c>
      <c r="VU35" s="17">
        <v>135.44200000000001</v>
      </c>
      <c r="VV35" s="17">
        <v>135.44200000000001</v>
      </c>
      <c r="VW35" s="17">
        <v>2.8580000000000001</v>
      </c>
      <c r="VX35" s="17">
        <v>0.6</v>
      </c>
      <c r="VY35" s="17">
        <v>0.6</v>
      </c>
      <c r="VZ35" s="17">
        <v>0.6</v>
      </c>
      <c r="WA35" s="17">
        <v>0</v>
      </c>
      <c r="WB35" s="17">
        <v>56.3</v>
      </c>
      <c r="WC35" s="17">
        <v>103.2</v>
      </c>
      <c r="WD35" s="17">
        <v>95</v>
      </c>
      <c r="WE35" s="17">
        <v>-38.700000000000003</v>
      </c>
      <c r="WF35" s="17">
        <v>67.099999999999994</v>
      </c>
      <c r="WG35" s="17">
        <v>103.8</v>
      </c>
      <c r="WH35" s="17">
        <v>70</v>
      </c>
      <c r="WI35" s="17">
        <v>-2.9</v>
      </c>
      <c r="WJ35" s="17">
        <v>100.2</v>
      </c>
      <c r="WK35" s="17">
        <v>98.67</v>
      </c>
      <c r="WL35" s="17">
        <v>98.67</v>
      </c>
      <c r="WM35" s="17">
        <v>1.53</v>
      </c>
      <c r="WN35" s="17">
        <v>17.2</v>
      </c>
      <c r="WO35" s="17">
        <v>16.773</v>
      </c>
      <c r="WP35" s="17">
        <v>16.773</v>
      </c>
      <c r="WQ35" s="17">
        <v>0.42699999999999999</v>
      </c>
      <c r="WR35" s="17">
        <v>8.4</v>
      </c>
      <c r="WS35" s="17">
        <v>7.8</v>
      </c>
      <c r="WT35" s="17">
        <v>7.8</v>
      </c>
      <c r="WU35" s="17">
        <v>0.6</v>
      </c>
      <c r="WV35" s="17">
        <v>20</v>
      </c>
      <c r="WW35" s="17">
        <v>20</v>
      </c>
      <c r="WX35" s="17">
        <v>19.317070000000001</v>
      </c>
      <c r="WY35" s="17">
        <v>0.68293000000000004</v>
      </c>
      <c r="WZ35" s="17"/>
      <c r="XA35" s="17"/>
      <c r="XB35" s="17"/>
      <c r="XC35" s="17">
        <v>0</v>
      </c>
      <c r="XD35" s="17">
        <v>43.69</v>
      </c>
      <c r="XE35" s="17">
        <v>49.5</v>
      </c>
      <c r="XF35" s="17">
        <v>45</v>
      </c>
      <c r="XG35" s="17">
        <v>-1.31</v>
      </c>
      <c r="XH35" s="17">
        <v>23.26</v>
      </c>
      <c r="XI35" s="17">
        <v>16.5</v>
      </c>
      <c r="XJ35" s="17">
        <v>15</v>
      </c>
      <c r="XK35" s="17">
        <v>8.26</v>
      </c>
      <c r="XL35" s="17">
        <v>28.2</v>
      </c>
      <c r="XM35" s="17">
        <v>29.184000000000001</v>
      </c>
      <c r="XN35" s="17">
        <v>29.184000000000001</v>
      </c>
      <c r="XO35" s="17">
        <v>-0.98399999999999999</v>
      </c>
      <c r="XP35" s="17">
        <v>2.7</v>
      </c>
      <c r="XQ35" s="17">
        <v>2.8159999999999998</v>
      </c>
      <c r="XR35" s="17">
        <v>2.8159999999999998</v>
      </c>
      <c r="XS35" s="17">
        <v>-0.11600000000000001</v>
      </c>
      <c r="XT35" s="17">
        <v>14</v>
      </c>
      <c r="XU35" s="17">
        <v>17</v>
      </c>
      <c r="XV35" s="17">
        <v>14</v>
      </c>
      <c r="XW35" s="17">
        <v>0</v>
      </c>
      <c r="XX35" s="17"/>
      <c r="XY35" s="17"/>
      <c r="XZ35" s="17"/>
      <c r="YA35" s="17">
        <v>0</v>
      </c>
      <c r="YB35" s="17"/>
      <c r="YC35" s="17"/>
      <c r="YD35" s="17"/>
      <c r="YE35" s="17">
        <v>0</v>
      </c>
    </row>
    <row r="36" spans="1:655" ht="24" customHeight="1" x14ac:dyDescent="0.35">
      <c r="A36" s="1"/>
      <c r="B36" s="16" t="s">
        <v>59</v>
      </c>
      <c r="C36" s="16" t="s">
        <v>832</v>
      </c>
      <c r="D36" s="17"/>
      <c r="E36" s="17"/>
      <c r="F36" s="17"/>
      <c r="G36" s="17">
        <v>0</v>
      </c>
      <c r="H36" s="17"/>
      <c r="I36" s="17"/>
      <c r="J36" s="17"/>
      <c r="K36" s="17">
        <v>0</v>
      </c>
      <c r="L36" s="17">
        <v>649</v>
      </c>
      <c r="M36" s="17">
        <v>646.79789000000005</v>
      </c>
      <c r="N36" s="17">
        <v>646.79789000000005</v>
      </c>
      <c r="O36" s="17">
        <v>2.2021099999999998</v>
      </c>
      <c r="P36" s="17">
        <v>216.5</v>
      </c>
      <c r="Q36" s="17">
        <v>211.44126</v>
      </c>
      <c r="R36" s="17">
        <v>211.44126</v>
      </c>
      <c r="S36" s="17">
        <v>5.0587400000000002</v>
      </c>
      <c r="T36" s="17"/>
      <c r="U36" s="17"/>
      <c r="V36" s="17"/>
      <c r="W36" s="17">
        <v>0</v>
      </c>
      <c r="X36" s="17"/>
      <c r="Y36" s="17"/>
      <c r="Z36" s="17"/>
      <c r="AA36" s="17">
        <v>0</v>
      </c>
      <c r="AB36" s="17">
        <v>88.8</v>
      </c>
      <c r="AC36" s="17">
        <v>92.226339999999993</v>
      </c>
      <c r="AD36" s="17">
        <v>92.226339999999993</v>
      </c>
      <c r="AE36" s="17">
        <v>-3.4263400000000002</v>
      </c>
      <c r="AF36" s="17">
        <v>202</v>
      </c>
      <c r="AG36" s="17">
        <v>200.01579000000001</v>
      </c>
      <c r="AH36" s="17">
        <v>200.01578000000001</v>
      </c>
      <c r="AI36" s="17">
        <v>1.9842200000000001</v>
      </c>
      <c r="AJ36" s="17"/>
      <c r="AK36" s="17"/>
      <c r="AL36" s="17"/>
      <c r="AM36" s="17">
        <v>0</v>
      </c>
      <c r="AN36" s="17"/>
      <c r="AO36" s="17"/>
      <c r="AP36" s="17"/>
      <c r="AQ36" s="17">
        <v>0</v>
      </c>
      <c r="AR36" s="17">
        <v>108.6</v>
      </c>
      <c r="AS36" s="17">
        <v>119.93498</v>
      </c>
      <c r="AT36" s="17">
        <v>119.935</v>
      </c>
      <c r="AU36" s="17">
        <v>-11.335000000000001</v>
      </c>
      <c r="AV36" s="17">
        <v>106.8</v>
      </c>
      <c r="AW36" s="17">
        <v>119.93498</v>
      </c>
      <c r="AX36" s="17">
        <v>119.935</v>
      </c>
      <c r="AY36" s="17">
        <v>-13.135</v>
      </c>
      <c r="AZ36" s="17">
        <v>107.5</v>
      </c>
      <c r="BA36" s="17">
        <v>119.93498</v>
      </c>
      <c r="BB36" s="17">
        <v>119.935</v>
      </c>
      <c r="BC36" s="17">
        <v>-12.435</v>
      </c>
      <c r="BD36" s="17">
        <v>207.2</v>
      </c>
      <c r="BE36" s="17">
        <v>179.90246999999999</v>
      </c>
      <c r="BF36" s="17">
        <v>179.9025</v>
      </c>
      <c r="BG36" s="17">
        <v>27.297499999999999</v>
      </c>
      <c r="BH36" s="17">
        <v>200.9</v>
      </c>
      <c r="BI36" s="17">
        <v>160.74225000000001</v>
      </c>
      <c r="BJ36" s="17">
        <v>127.09648</v>
      </c>
      <c r="BK36" s="17">
        <v>73.803520000000006</v>
      </c>
      <c r="BL36" s="17">
        <v>106.6</v>
      </c>
      <c r="BM36" s="17">
        <v>80.371120000000005</v>
      </c>
      <c r="BN36" s="17">
        <v>63.54824</v>
      </c>
      <c r="BO36" s="17">
        <v>43.051760000000002</v>
      </c>
      <c r="BP36" s="17">
        <v>562.70000000000005</v>
      </c>
      <c r="BQ36" s="17">
        <v>568.29854</v>
      </c>
      <c r="BR36" s="17">
        <v>568.29853000000003</v>
      </c>
      <c r="BS36" s="17">
        <v>-5.5985300000000002</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168.6</v>
      </c>
      <c r="CO36" s="17">
        <v>164.70732000000001</v>
      </c>
      <c r="CP36" s="17">
        <v>164.70732000000001</v>
      </c>
      <c r="CQ36" s="17">
        <v>3.8926799999999999</v>
      </c>
      <c r="CR36" s="17">
        <v>7.7</v>
      </c>
      <c r="CS36" s="17">
        <v>7.5928300000000002</v>
      </c>
      <c r="CT36" s="17">
        <v>3.8486199999999999</v>
      </c>
      <c r="CU36" s="17">
        <v>3.8513799999999998</v>
      </c>
      <c r="CV36" s="17">
        <v>3.2</v>
      </c>
      <c r="CW36" s="17">
        <v>4.1677999999999997</v>
      </c>
      <c r="CX36" s="17">
        <v>2.1125500000000001</v>
      </c>
      <c r="CY36" s="17">
        <v>1.08745</v>
      </c>
      <c r="CZ36" s="17">
        <v>0</v>
      </c>
      <c r="DA36" s="17"/>
      <c r="DB36" s="17"/>
      <c r="DC36" s="17">
        <v>0</v>
      </c>
      <c r="DD36" s="17">
        <v>6.1</v>
      </c>
      <c r="DE36" s="17">
        <v>6.8787000000000003</v>
      </c>
      <c r="DF36" s="17">
        <v>6.8787000000000003</v>
      </c>
      <c r="DG36" s="17">
        <v>-0.77869999999999995</v>
      </c>
      <c r="DH36" s="17">
        <v>10.1</v>
      </c>
      <c r="DI36" s="17">
        <v>9.9997900000000008</v>
      </c>
      <c r="DJ36" s="17">
        <v>9.9997900000000008</v>
      </c>
      <c r="DK36" s="17">
        <v>0.10020999999999999</v>
      </c>
      <c r="DL36" s="17">
        <v>142.9</v>
      </c>
      <c r="DM36" s="17">
        <v>142.99999</v>
      </c>
      <c r="DN36" s="17">
        <v>142.67509000000001</v>
      </c>
      <c r="DO36" s="17">
        <v>0.22491</v>
      </c>
      <c r="DP36" s="17">
        <v>8.6999999999999993</v>
      </c>
      <c r="DQ36" s="17">
        <v>8.9130000000000003</v>
      </c>
      <c r="DR36" s="17">
        <v>8.9130000000000003</v>
      </c>
      <c r="DS36" s="17">
        <v>-0.21299999999999999</v>
      </c>
      <c r="DT36" s="17"/>
      <c r="DU36" s="17"/>
      <c r="DV36" s="17"/>
      <c r="DW36" s="17">
        <v>0</v>
      </c>
      <c r="DX36" s="17"/>
      <c r="DY36" s="17"/>
      <c r="DZ36" s="17"/>
      <c r="EA36" s="17">
        <v>0</v>
      </c>
      <c r="EB36" s="17"/>
      <c r="EC36" s="17"/>
      <c r="ED36" s="17"/>
      <c r="EE36" s="17">
        <v>0</v>
      </c>
      <c r="EF36" s="17">
        <v>110.8</v>
      </c>
      <c r="EG36" s="17">
        <v>112.90537</v>
      </c>
      <c r="EH36" s="17">
        <v>112.90536</v>
      </c>
      <c r="EI36" s="17">
        <v>-2.1053600000000001</v>
      </c>
      <c r="EJ36" s="17">
        <v>162.4</v>
      </c>
      <c r="EK36" s="17">
        <v>221.25516999999999</v>
      </c>
      <c r="EL36" s="17">
        <v>221.25516999999999</v>
      </c>
      <c r="EM36" s="17">
        <v>-58.855170000000001</v>
      </c>
      <c r="EN36" s="17"/>
      <c r="EO36" s="17"/>
      <c r="EP36" s="17"/>
      <c r="EQ36" s="17">
        <v>0</v>
      </c>
      <c r="ER36" s="17"/>
      <c r="ES36" s="17"/>
      <c r="ET36" s="17"/>
      <c r="EU36" s="17">
        <v>0</v>
      </c>
      <c r="EV36" s="17"/>
      <c r="EW36" s="17"/>
      <c r="EX36" s="17"/>
      <c r="EY36" s="17">
        <v>0</v>
      </c>
      <c r="EZ36" s="17">
        <v>6.5</v>
      </c>
      <c r="FA36" s="17">
        <v>6.39</v>
      </c>
      <c r="FB36" s="17">
        <v>6.39</v>
      </c>
      <c r="FC36" s="17">
        <v>0.11</v>
      </c>
      <c r="FD36" s="17">
        <v>462.2</v>
      </c>
      <c r="FE36" s="17">
        <v>458.87804999999997</v>
      </c>
      <c r="FF36" s="17">
        <v>458.87804999999997</v>
      </c>
      <c r="FG36" s="17">
        <v>3.3219500000000002</v>
      </c>
      <c r="FH36" s="17">
        <v>81.599999999999994</v>
      </c>
      <c r="FI36" s="17">
        <v>81.954149999999998</v>
      </c>
      <c r="FJ36" s="17">
        <v>81.954139999999995</v>
      </c>
      <c r="FK36" s="17">
        <v>-0.35414000000000001</v>
      </c>
      <c r="FL36" s="17">
        <v>126.4</v>
      </c>
      <c r="FM36" s="17">
        <v>148.62634</v>
      </c>
      <c r="FN36" s="17">
        <v>148.62634</v>
      </c>
      <c r="FO36" s="17">
        <v>-22.22634</v>
      </c>
      <c r="FP36" s="17">
        <v>42.4</v>
      </c>
      <c r="FQ36" s="17">
        <v>41.498959999999997</v>
      </c>
      <c r="FR36" s="17">
        <v>41.498959999999997</v>
      </c>
      <c r="FS36" s="17">
        <v>0.90103999999999995</v>
      </c>
      <c r="FT36" s="17">
        <v>18.3</v>
      </c>
      <c r="FU36" s="17">
        <v>19.28585</v>
      </c>
      <c r="FV36" s="17">
        <v>19.28585</v>
      </c>
      <c r="FW36" s="17">
        <v>-0.98585</v>
      </c>
      <c r="FX36" s="17">
        <v>18.7</v>
      </c>
      <c r="FY36" s="17">
        <v>20</v>
      </c>
      <c r="FZ36" s="17">
        <v>19.317070000000001</v>
      </c>
      <c r="GA36" s="17">
        <v>-0.61707000000000001</v>
      </c>
      <c r="GB36" s="17">
        <v>93.5</v>
      </c>
      <c r="GC36" s="17">
        <v>87.657560000000004</v>
      </c>
      <c r="GD36" s="17">
        <v>87.657560000000004</v>
      </c>
      <c r="GE36" s="17">
        <v>5.8424399999999999</v>
      </c>
      <c r="GF36" s="17"/>
      <c r="GG36" s="17"/>
      <c r="GH36" s="17"/>
      <c r="GI36" s="17">
        <v>0</v>
      </c>
      <c r="GJ36" s="17"/>
      <c r="GK36" s="17"/>
      <c r="GL36" s="17"/>
      <c r="GM36" s="17">
        <v>0</v>
      </c>
      <c r="GN36" s="17"/>
      <c r="GO36" s="17"/>
      <c r="GP36" s="17"/>
      <c r="GQ36" s="17">
        <v>0</v>
      </c>
      <c r="GR36" s="17">
        <v>107.8</v>
      </c>
      <c r="GS36" s="17">
        <v>110.91316999999999</v>
      </c>
      <c r="GT36" s="17">
        <v>110.91316999999999</v>
      </c>
      <c r="GU36" s="17">
        <v>-3.1131700000000002</v>
      </c>
      <c r="GV36" s="17"/>
      <c r="GW36" s="17"/>
      <c r="GX36" s="17"/>
      <c r="GY36" s="17">
        <v>0</v>
      </c>
      <c r="GZ36" s="17">
        <v>8.6999999999999993</v>
      </c>
      <c r="HA36" s="17">
        <v>8.8668200000000006</v>
      </c>
      <c r="HB36" s="17">
        <v>8.8668099999999992</v>
      </c>
      <c r="HC36" s="17">
        <v>-0.16681000000000001</v>
      </c>
      <c r="HD36" s="17">
        <v>44.7</v>
      </c>
      <c r="HE36" s="17">
        <v>47.26634</v>
      </c>
      <c r="HF36" s="17">
        <v>47.26634</v>
      </c>
      <c r="HG36" s="17">
        <v>-2.5663399999999998</v>
      </c>
      <c r="HH36" s="17">
        <v>45.4</v>
      </c>
      <c r="HI36" s="17">
        <v>44.275120000000001</v>
      </c>
      <c r="HJ36" s="17">
        <v>44.275120000000001</v>
      </c>
      <c r="HK36" s="17">
        <v>1.1248800000000001</v>
      </c>
      <c r="HL36" s="17">
        <v>3.8</v>
      </c>
      <c r="HM36" s="17">
        <v>3.8872599999999999</v>
      </c>
      <c r="HN36" s="17">
        <v>3.8872599999999999</v>
      </c>
      <c r="HO36" s="17">
        <v>-8.7260000000000004E-2</v>
      </c>
      <c r="HP36" s="17">
        <v>37.700000000000003</v>
      </c>
      <c r="HQ36" s="17">
        <v>34.419510000000002</v>
      </c>
      <c r="HR36" s="17">
        <v>34.419510000000002</v>
      </c>
      <c r="HS36" s="17">
        <v>3.2804899999999999</v>
      </c>
      <c r="HT36" s="17">
        <v>87.2</v>
      </c>
      <c r="HU36" s="17">
        <v>84</v>
      </c>
      <c r="HV36" s="17">
        <v>84</v>
      </c>
      <c r="HW36" s="17">
        <v>3.2</v>
      </c>
      <c r="HX36" s="17">
        <v>76.7</v>
      </c>
      <c r="HY36" s="17">
        <v>71.696550000000002</v>
      </c>
      <c r="HZ36" s="17">
        <v>70.1417</v>
      </c>
      <c r="IA36" s="17">
        <v>6.5583</v>
      </c>
      <c r="IB36" s="17"/>
      <c r="IC36" s="17"/>
      <c r="ID36" s="17"/>
      <c r="IE36" s="17">
        <v>0</v>
      </c>
      <c r="IF36" s="17"/>
      <c r="IG36" s="17"/>
      <c r="IH36" s="17"/>
      <c r="II36" s="17">
        <v>0</v>
      </c>
      <c r="IJ36" s="17">
        <v>46.2</v>
      </c>
      <c r="IK36" s="17">
        <v>48.41648</v>
      </c>
      <c r="IL36" s="17">
        <v>48.416469999999997</v>
      </c>
      <c r="IM36" s="17">
        <v>-2.2164700000000002</v>
      </c>
      <c r="IN36" s="17"/>
      <c r="IO36" s="17"/>
      <c r="IP36" s="17"/>
      <c r="IQ36" s="17">
        <v>0</v>
      </c>
      <c r="IR36" s="17"/>
      <c r="IS36" s="17"/>
      <c r="IT36" s="17"/>
      <c r="IU36" s="17">
        <v>0</v>
      </c>
      <c r="IV36" s="17"/>
      <c r="IW36" s="17"/>
      <c r="IX36" s="17"/>
      <c r="IY36" s="17">
        <v>0</v>
      </c>
      <c r="IZ36" s="17">
        <v>86.3</v>
      </c>
      <c r="JA36" s="17">
        <v>88.815600000000003</v>
      </c>
      <c r="JB36" s="17">
        <v>88.815600000000003</v>
      </c>
      <c r="JC36" s="17">
        <v>-2.5156000000000001</v>
      </c>
      <c r="JD36" s="17">
        <v>157.9</v>
      </c>
      <c r="JE36" s="17">
        <v>154.52991</v>
      </c>
      <c r="JF36" s="17">
        <v>178.72665000000001</v>
      </c>
      <c r="JG36" s="17">
        <v>-20.826650000000001</v>
      </c>
      <c r="JH36" s="17"/>
      <c r="JI36" s="17"/>
      <c r="JJ36" s="17"/>
      <c r="JK36" s="17">
        <v>0</v>
      </c>
      <c r="JL36" s="17">
        <v>0</v>
      </c>
      <c r="JM36" s="17"/>
      <c r="JN36" s="17">
        <v>178.72665000000001</v>
      </c>
      <c r="JO36" s="17">
        <v>-178.72665000000001</v>
      </c>
      <c r="JP36" s="17">
        <v>68.900000000000006</v>
      </c>
      <c r="JQ36" s="17">
        <v>77.264960000000002</v>
      </c>
      <c r="JR36" s="17">
        <v>178.72665000000001</v>
      </c>
      <c r="JS36" s="17">
        <v>-109.82665</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4.5999999999999996</v>
      </c>
      <c r="LA36" s="17">
        <v>3.9931199999999998</v>
      </c>
      <c r="LB36" s="17">
        <v>3.9931199999999998</v>
      </c>
      <c r="LC36" s="17">
        <v>0.60687999999999998</v>
      </c>
      <c r="LD36" s="17">
        <v>208.5</v>
      </c>
      <c r="LE36" s="17">
        <v>271.12195000000003</v>
      </c>
      <c r="LF36" s="17">
        <v>271.12124</v>
      </c>
      <c r="LG36" s="17">
        <v>-62.62124</v>
      </c>
      <c r="LH36" s="17">
        <v>135</v>
      </c>
      <c r="LI36" s="17">
        <v>133.67995999999999</v>
      </c>
      <c r="LJ36" s="17">
        <v>133.67995999999999</v>
      </c>
      <c r="LK36" s="17">
        <v>1.3200400000000001</v>
      </c>
      <c r="LL36" s="17">
        <v>64.3</v>
      </c>
      <c r="LM36" s="17">
        <v>67.461460000000002</v>
      </c>
      <c r="LN36" s="17">
        <v>67.461460000000002</v>
      </c>
      <c r="LO36" s="17">
        <v>-3.1614599999999999</v>
      </c>
      <c r="LP36" s="17">
        <v>80</v>
      </c>
      <c r="LQ36" s="17">
        <v>78.567999999999998</v>
      </c>
      <c r="LR36" s="17">
        <v>78.567989999999995</v>
      </c>
      <c r="LS36" s="17">
        <v>1.43201</v>
      </c>
      <c r="LT36" s="17">
        <v>30.3</v>
      </c>
      <c r="LU36" s="17">
        <v>30.097560000000001</v>
      </c>
      <c r="LV36" s="17">
        <v>30.097560000000001</v>
      </c>
      <c r="LW36" s="17">
        <v>0.20244000000000001</v>
      </c>
      <c r="LX36" s="17"/>
      <c r="LY36" s="17"/>
      <c r="LZ36" s="17"/>
      <c r="MA36" s="17">
        <v>0</v>
      </c>
      <c r="MB36" s="17"/>
      <c r="MC36" s="17"/>
      <c r="MD36" s="17"/>
      <c r="ME36" s="17">
        <v>0</v>
      </c>
      <c r="MF36" s="17"/>
      <c r="MG36" s="17"/>
      <c r="MH36" s="17"/>
      <c r="MI36" s="17">
        <v>0</v>
      </c>
      <c r="MJ36" s="17">
        <v>141.6</v>
      </c>
      <c r="MK36" s="17">
        <v>110.00001</v>
      </c>
      <c r="ML36" s="17">
        <v>110.00003</v>
      </c>
      <c r="MM36" s="17">
        <v>31.599969999999999</v>
      </c>
      <c r="MN36" s="17">
        <v>144.30000000000001</v>
      </c>
      <c r="MO36" s="17">
        <v>110.00001</v>
      </c>
      <c r="MP36" s="17">
        <v>110.00003</v>
      </c>
      <c r="MQ36" s="17">
        <v>34.299970000000002</v>
      </c>
      <c r="MR36" s="17">
        <v>146.9</v>
      </c>
      <c r="MS36" s="17">
        <v>110.00001</v>
      </c>
      <c r="MT36" s="17">
        <v>110.00003</v>
      </c>
      <c r="MU36" s="17">
        <v>36.899970000000003</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137.19999999999999</v>
      </c>
      <c r="NQ36" s="17">
        <v>144.27350999999999</v>
      </c>
      <c r="NR36" s="17">
        <v>0</v>
      </c>
      <c r="NS36" s="17">
        <v>137.19999999999999</v>
      </c>
      <c r="NT36" s="17">
        <v>78.099999999999994</v>
      </c>
      <c r="NU36" s="17">
        <v>72.136750000000006</v>
      </c>
      <c r="NV36" s="17"/>
      <c r="NW36" s="17">
        <v>78.099999999999994</v>
      </c>
      <c r="NX36" s="17">
        <v>1.2</v>
      </c>
      <c r="NY36" s="17">
        <v>0.86599999999999999</v>
      </c>
      <c r="NZ36" s="17">
        <v>0.86599999999999999</v>
      </c>
      <c r="OA36" s="17">
        <v>0.33400000000000002</v>
      </c>
      <c r="OB36" s="17">
        <v>103.8</v>
      </c>
      <c r="OC36" s="17">
        <v>101.3</v>
      </c>
      <c r="OD36" s="17">
        <v>121.44799999999999</v>
      </c>
      <c r="OE36" s="17">
        <v>-17.648</v>
      </c>
      <c r="OF36" s="17">
        <v>76.3</v>
      </c>
      <c r="OG36" s="17">
        <v>73.260000000000005</v>
      </c>
      <c r="OH36" s="17">
        <v>73.260000000000005</v>
      </c>
      <c r="OI36" s="17">
        <v>3.04</v>
      </c>
      <c r="OJ36" s="17">
        <v>3.4</v>
      </c>
      <c r="OK36" s="17">
        <v>5.0780000000000003</v>
      </c>
      <c r="OL36" s="17">
        <v>5.0780000000000003</v>
      </c>
      <c r="OM36" s="17">
        <v>-1.6779999999999999</v>
      </c>
      <c r="ON36" s="17"/>
      <c r="OO36" s="17"/>
      <c r="OP36" s="17"/>
      <c r="OQ36" s="17">
        <v>0</v>
      </c>
      <c r="OR36" s="17">
        <v>0.2</v>
      </c>
      <c r="OS36" s="17">
        <v>0.2</v>
      </c>
      <c r="OT36" s="17">
        <v>0.2</v>
      </c>
      <c r="OU36" s="17">
        <v>0</v>
      </c>
      <c r="OV36" s="17">
        <v>20</v>
      </c>
      <c r="OW36" s="17">
        <v>20</v>
      </c>
      <c r="OX36" s="17">
        <v>17.560970000000001</v>
      </c>
      <c r="OY36" s="17">
        <v>2.4390299999999998</v>
      </c>
      <c r="OZ36" s="17">
        <v>10.4</v>
      </c>
      <c r="PA36" s="17">
        <v>9.9830000000000005</v>
      </c>
      <c r="PB36" s="17">
        <v>9.9830000000000005</v>
      </c>
      <c r="PC36" s="17">
        <v>0.41699999999999998</v>
      </c>
      <c r="PD36" s="17">
        <v>5.5</v>
      </c>
      <c r="PE36" s="17">
        <v>5.67</v>
      </c>
      <c r="PF36" s="17">
        <v>5.67</v>
      </c>
      <c r="PG36" s="17">
        <v>-0.17</v>
      </c>
      <c r="PH36" s="17">
        <v>1.2</v>
      </c>
      <c r="PI36" s="17">
        <v>1</v>
      </c>
      <c r="PJ36" s="17">
        <v>1</v>
      </c>
      <c r="PK36" s="17">
        <v>0.2</v>
      </c>
      <c r="PL36" s="17">
        <v>1.4</v>
      </c>
      <c r="PM36" s="17">
        <v>1.8</v>
      </c>
      <c r="PN36" s="17">
        <v>1.8</v>
      </c>
      <c r="PO36" s="17">
        <v>-0.4</v>
      </c>
      <c r="PP36" s="17">
        <v>4.3</v>
      </c>
      <c r="PQ36" s="17">
        <v>4.5999999999999996</v>
      </c>
      <c r="PR36" s="17">
        <v>4.5999999999999996</v>
      </c>
      <c r="PS36" s="17">
        <v>-0.3</v>
      </c>
      <c r="PT36" s="17">
        <v>20.399999999999999</v>
      </c>
      <c r="PU36" s="17">
        <v>19.51219</v>
      </c>
      <c r="PV36" s="17">
        <v>19.51219</v>
      </c>
      <c r="PW36" s="17">
        <v>0.88780999999999999</v>
      </c>
      <c r="PX36" s="17">
        <v>0</v>
      </c>
      <c r="PY36" s="17">
        <v>19.51219</v>
      </c>
      <c r="PZ36" s="17">
        <v>19.51219</v>
      </c>
      <c r="QA36" s="17">
        <v>-19.51219</v>
      </c>
      <c r="QB36" s="17">
        <v>18.899999999999999</v>
      </c>
      <c r="QC36" s="17">
        <v>17.560980000000001</v>
      </c>
      <c r="QD36" s="17">
        <v>17.560970000000001</v>
      </c>
      <c r="QE36" s="17">
        <v>1.3390299999999999</v>
      </c>
      <c r="QF36" s="17">
        <v>3.5</v>
      </c>
      <c r="QG36" s="17">
        <v>3.5</v>
      </c>
      <c r="QH36" s="17">
        <v>3.5</v>
      </c>
      <c r="QI36" s="17">
        <v>0</v>
      </c>
      <c r="QJ36" s="17">
        <v>9.3000000000000007</v>
      </c>
      <c r="QK36" s="17">
        <v>9.1999999999999993</v>
      </c>
      <c r="QL36" s="17">
        <v>9.1999999999999993</v>
      </c>
      <c r="QM36" s="17">
        <v>0.1</v>
      </c>
      <c r="QN36" s="17">
        <v>14.1</v>
      </c>
      <c r="QO36" s="17">
        <v>13.836</v>
      </c>
      <c r="QP36" s="17">
        <v>13.836</v>
      </c>
      <c r="QQ36" s="17">
        <v>0.26400000000000001</v>
      </c>
      <c r="QR36" s="17">
        <v>17.399999999999999</v>
      </c>
      <c r="QS36" s="17">
        <v>17.199000000000002</v>
      </c>
      <c r="QT36" s="17">
        <v>17.199000000000002</v>
      </c>
      <c r="QU36" s="17">
        <v>0.20100000000000001</v>
      </c>
      <c r="QV36" s="17">
        <v>27.6</v>
      </c>
      <c r="QW36" s="17">
        <v>28.736000000000001</v>
      </c>
      <c r="QX36" s="17">
        <v>28.736000000000001</v>
      </c>
      <c r="QY36" s="17">
        <v>-1.1359999999999999</v>
      </c>
      <c r="QZ36" s="17">
        <v>85.5</v>
      </c>
      <c r="RA36" s="17">
        <v>70</v>
      </c>
      <c r="RB36" s="17">
        <v>88.209000000000003</v>
      </c>
      <c r="RC36" s="17">
        <v>-2.7090000000000001</v>
      </c>
      <c r="RD36" s="17">
        <v>4.5999999999999996</v>
      </c>
      <c r="RE36" s="17">
        <v>5</v>
      </c>
      <c r="RF36" s="17">
        <v>4.2</v>
      </c>
      <c r="RG36" s="17">
        <v>0.4</v>
      </c>
      <c r="RH36" s="17">
        <v>2.4</v>
      </c>
      <c r="RI36" s="17">
        <v>2.4</v>
      </c>
      <c r="RJ36" s="17">
        <v>2.4</v>
      </c>
      <c r="RK36" s="17">
        <v>0</v>
      </c>
      <c r="RL36" s="17">
        <v>2.4</v>
      </c>
      <c r="RM36" s="17">
        <v>2.4</v>
      </c>
      <c r="RN36" s="17">
        <v>2.4</v>
      </c>
      <c r="RO36" s="17">
        <v>0</v>
      </c>
      <c r="RP36" s="17"/>
      <c r="RQ36" s="17"/>
      <c r="RR36" s="17"/>
      <c r="RS36" s="17">
        <v>0</v>
      </c>
      <c r="RT36" s="17">
        <v>18</v>
      </c>
      <c r="RU36" s="17">
        <v>17.978000000000002</v>
      </c>
      <c r="RV36" s="17">
        <v>17.978000000000002</v>
      </c>
      <c r="RW36" s="17">
        <v>2.1999999999999999E-2</v>
      </c>
      <c r="RX36" s="17">
        <v>0</v>
      </c>
      <c r="RY36" s="17">
        <v>3.2010000000000001</v>
      </c>
      <c r="RZ36" s="17">
        <v>3.2010000000000001</v>
      </c>
      <c r="SA36" s="17">
        <v>-3.2010000000000001</v>
      </c>
      <c r="SB36" s="17">
        <v>20.2</v>
      </c>
      <c r="SC36" s="17">
        <v>19.869240000000001</v>
      </c>
      <c r="SD36" s="17">
        <v>16.305240000000001</v>
      </c>
      <c r="SE36" s="17">
        <v>3.8947600000000002</v>
      </c>
      <c r="SF36" s="17">
        <v>3</v>
      </c>
      <c r="SG36" s="17">
        <v>2</v>
      </c>
      <c r="SH36" s="17">
        <v>2</v>
      </c>
      <c r="SI36" s="17">
        <v>1</v>
      </c>
      <c r="SJ36" s="17"/>
      <c r="SK36" s="17"/>
      <c r="SL36" s="17">
        <v>0.7</v>
      </c>
      <c r="SM36" s="17">
        <v>-0.7</v>
      </c>
      <c r="SN36" s="17">
        <v>14.2</v>
      </c>
      <c r="SO36" s="17">
        <v>16</v>
      </c>
      <c r="SP36" s="17">
        <v>16</v>
      </c>
      <c r="SQ36" s="17">
        <v>-1.8</v>
      </c>
      <c r="SR36" s="17">
        <v>9.6999999999999993</v>
      </c>
      <c r="SS36" s="17">
        <v>9.6999999999999993</v>
      </c>
      <c r="ST36" s="17">
        <v>9.6999999999999993</v>
      </c>
      <c r="SU36" s="17">
        <v>0</v>
      </c>
      <c r="SV36" s="17">
        <v>20.3</v>
      </c>
      <c r="SW36" s="17">
        <v>19.51219</v>
      </c>
      <c r="SX36" s="17">
        <v>19.51219</v>
      </c>
      <c r="SY36" s="17">
        <v>0.78781000000000001</v>
      </c>
      <c r="SZ36" s="17">
        <v>20.3</v>
      </c>
      <c r="TA36" s="17">
        <v>19.51219</v>
      </c>
      <c r="TB36" s="17">
        <v>19.51219</v>
      </c>
      <c r="TC36" s="17">
        <v>0.78781000000000001</v>
      </c>
      <c r="TD36" s="17">
        <v>19.899999999999999</v>
      </c>
      <c r="TE36" s="17">
        <v>20</v>
      </c>
      <c r="TF36" s="17">
        <v>19.317070000000001</v>
      </c>
      <c r="TG36" s="17">
        <v>0.58292999999999995</v>
      </c>
      <c r="TH36" s="17">
        <v>8.6</v>
      </c>
      <c r="TI36" s="17">
        <v>15.672000000000001</v>
      </c>
      <c r="TJ36" s="17">
        <v>15.672000000000001</v>
      </c>
      <c r="TK36" s="17">
        <v>-7.0720000000000001</v>
      </c>
      <c r="TL36" s="17">
        <v>80</v>
      </c>
      <c r="TM36" s="17">
        <v>70.989000000000004</v>
      </c>
      <c r="TN36" s="17">
        <v>70.989000000000004</v>
      </c>
      <c r="TO36" s="17">
        <v>9.0109999999999992</v>
      </c>
      <c r="TP36" s="17">
        <v>35.299999999999997</v>
      </c>
      <c r="TQ36" s="17">
        <v>34.982999999999997</v>
      </c>
      <c r="TR36" s="17">
        <v>34.982999999999997</v>
      </c>
      <c r="TS36" s="17">
        <v>0.317</v>
      </c>
      <c r="TT36" s="17">
        <v>84.4</v>
      </c>
      <c r="TU36" s="17">
        <v>78.605509999999995</v>
      </c>
      <c r="TV36" s="17">
        <v>76.566429999999997</v>
      </c>
      <c r="TW36" s="17">
        <v>7.8335699999999999</v>
      </c>
      <c r="TX36" s="17">
        <v>91.4</v>
      </c>
      <c r="TY36" s="17">
        <v>79.064149999999998</v>
      </c>
      <c r="TZ36" s="17">
        <v>80.236590000000007</v>
      </c>
      <c r="UA36" s="17">
        <v>11.163410000000001</v>
      </c>
      <c r="UB36" s="17">
        <v>12.3</v>
      </c>
      <c r="UC36" s="17">
        <v>7.7026399999999997</v>
      </c>
      <c r="UD36" s="17">
        <v>8.4629700000000003</v>
      </c>
      <c r="UE36" s="17">
        <v>3.8370299999999999</v>
      </c>
      <c r="UF36" s="17">
        <v>11.2</v>
      </c>
      <c r="UG36" s="17">
        <v>6.33568</v>
      </c>
      <c r="UH36" s="17">
        <v>7.2506500000000003</v>
      </c>
      <c r="UI36" s="17">
        <v>3.9493499999999999</v>
      </c>
      <c r="UJ36" s="17">
        <v>20.9</v>
      </c>
      <c r="UK36" s="17">
        <v>19.51219</v>
      </c>
      <c r="UL36" s="17">
        <v>19.51219</v>
      </c>
      <c r="UM36" s="17">
        <v>1.38781</v>
      </c>
      <c r="UN36" s="17">
        <v>7</v>
      </c>
      <c r="UO36" s="17">
        <v>7</v>
      </c>
      <c r="UP36" s="17">
        <v>7</v>
      </c>
      <c r="UQ36" s="17">
        <v>0</v>
      </c>
      <c r="UR36" s="17">
        <v>8.6999999999999993</v>
      </c>
      <c r="US36" s="17">
        <v>8.3000000000000007</v>
      </c>
      <c r="UT36" s="17">
        <v>8.3000000000000007</v>
      </c>
      <c r="UU36" s="17">
        <v>0.4</v>
      </c>
      <c r="UV36" s="17">
        <v>20.399999999999999</v>
      </c>
      <c r="UW36" s="17">
        <v>19.51219</v>
      </c>
      <c r="UX36" s="17">
        <v>19.51219</v>
      </c>
      <c r="UY36" s="17">
        <v>0.88780999999999999</v>
      </c>
      <c r="UZ36" s="17">
        <v>20.399999999999999</v>
      </c>
      <c r="VA36" s="17">
        <v>19.510000000000002</v>
      </c>
      <c r="VB36" s="17">
        <v>19.510000000000002</v>
      </c>
      <c r="VC36" s="17">
        <v>0.89</v>
      </c>
      <c r="VD36" s="17">
        <v>20</v>
      </c>
      <c r="VE36" s="17">
        <v>19.510000000000002</v>
      </c>
      <c r="VF36" s="17">
        <v>19.510000000000002</v>
      </c>
      <c r="VG36" s="17">
        <v>0.49</v>
      </c>
      <c r="VH36" s="17">
        <v>2.1</v>
      </c>
      <c r="VI36" s="17">
        <v>3.863</v>
      </c>
      <c r="VJ36" s="17">
        <v>3.863</v>
      </c>
      <c r="VK36" s="17">
        <v>-1.7629999999999999</v>
      </c>
      <c r="VL36" s="17">
        <v>119.19</v>
      </c>
      <c r="VM36" s="17">
        <v>106.17050999999999</v>
      </c>
      <c r="VN36" s="17">
        <v>40</v>
      </c>
      <c r="VO36" s="17">
        <v>79.19</v>
      </c>
      <c r="VP36" s="17">
        <v>15.9</v>
      </c>
      <c r="VQ36" s="17">
        <v>15.654</v>
      </c>
      <c r="VR36" s="17">
        <v>15.654</v>
      </c>
      <c r="VS36" s="17">
        <v>0.246</v>
      </c>
      <c r="VT36" s="17">
        <v>138.4</v>
      </c>
      <c r="VU36" s="17">
        <v>134.91399999999999</v>
      </c>
      <c r="VV36" s="17">
        <v>134.91399999999999</v>
      </c>
      <c r="VW36" s="17">
        <v>3.4860000000000002</v>
      </c>
      <c r="VX36" s="17">
        <v>0.6</v>
      </c>
      <c r="VY36" s="17">
        <v>0.6</v>
      </c>
      <c r="VZ36" s="17">
        <v>0.6</v>
      </c>
      <c r="WA36" s="17">
        <v>0</v>
      </c>
      <c r="WB36" s="17">
        <v>64.599999999999994</v>
      </c>
      <c r="WC36" s="17">
        <v>79</v>
      </c>
      <c r="WD36" s="17">
        <v>105</v>
      </c>
      <c r="WE36" s="17">
        <v>-40.4</v>
      </c>
      <c r="WF36" s="17">
        <v>70.900000000000006</v>
      </c>
      <c r="WG36" s="17">
        <v>78</v>
      </c>
      <c r="WH36" s="17">
        <v>82</v>
      </c>
      <c r="WI36" s="17">
        <v>-11.1</v>
      </c>
      <c r="WJ36" s="17">
        <v>100.1</v>
      </c>
      <c r="WK36" s="17">
        <v>98.481999999999999</v>
      </c>
      <c r="WL36" s="17">
        <v>98.481999999999999</v>
      </c>
      <c r="WM36" s="17">
        <v>1.6180000000000001</v>
      </c>
      <c r="WN36" s="17">
        <v>15.9</v>
      </c>
      <c r="WO36" s="17">
        <v>15.496</v>
      </c>
      <c r="WP36" s="17">
        <v>15.496</v>
      </c>
      <c r="WQ36" s="17">
        <v>0.40400000000000003</v>
      </c>
      <c r="WR36" s="17">
        <v>8.6</v>
      </c>
      <c r="WS36" s="17">
        <v>7.8</v>
      </c>
      <c r="WT36" s="17">
        <v>7.8</v>
      </c>
      <c r="WU36" s="17">
        <v>0.8</v>
      </c>
      <c r="WV36" s="17">
        <v>20</v>
      </c>
      <c r="WW36" s="17">
        <v>20</v>
      </c>
      <c r="WX36" s="17">
        <v>19.317070000000001</v>
      </c>
      <c r="WY36" s="17">
        <v>0.68293000000000004</v>
      </c>
      <c r="WZ36" s="17"/>
      <c r="XA36" s="17"/>
      <c r="XB36" s="17"/>
      <c r="XC36" s="17">
        <v>0</v>
      </c>
      <c r="XD36" s="17">
        <v>43.66</v>
      </c>
      <c r="XE36" s="17">
        <v>49.5</v>
      </c>
      <c r="XF36" s="17">
        <v>45</v>
      </c>
      <c r="XG36" s="17">
        <v>-1.34</v>
      </c>
      <c r="XH36" s="17">
        <v>23</v>
      </c>
      <c r="XI36" s="17">
        <v>16.5</v>
      </c>
      <c r="XJ36" s="17">
        <v>15</v>
      </c>
      <c r="XK36" s="17">
        <v>8</v>
      </c>
      <c r="XL36" s="17">
        <v>28</v>
      </c>
      <c r="XM36" s="17">
        <v>29.184000000000001</v>
      </c>
      <c r="XN36" s="17">
        <v>29.184000000000001</v>
      </c>
      <c r="XO36" s="17">
        <v>-1.1839999999999999</v>
      </c>
      <c r="XP36" s="17">
        <v>3.1</v>
      </c>
      <c r="XQ36" s="17">
        <v>2.8159999999999998</v>
      </c>
      <c r="XR36" s="17">
        <v>2.8159999999999998</v>
      </c>
      <c r="XS36" s="17">
        <v>0.28399999999999997</v>
      </c>
      <c r="XT36" s="17">
        <v>14</v>
      </c>
      <c r="XU36" s="17">
        <v>17</v>
      </c>
      <c r="XV36" s="17">
        <v>14</v>
      </c>
      <c r="XW36" s="17">
        <v>0</v>
      </c>
      <c r="XX36" s="17"/>
      <c r="XY36" s="17"/>
      <c r="XZ36" s="17"/>
      <c r="YA36" s="17">
        <v>0</v>
      </c>
      <c r="YB36" s="17"/>
      <c r="YC36" s="17"/>
      <c r="YD36" s="17"/>
      <c r="YE36" s="17">
        <v>0</v>
      </c>
    </row>
    <row r="37" spans="1:655" ht="24" customHeight="1" x14ac:dyDescent="0.35">
      <c r="A37" s="1"/>
      <c r="B37" s="16" t="s">
        <v>59</v>
      </c>
      <c r="C37" s="16" t="s">
        <v>833</v>
      </c>
      <c r="D37" s="17"/>
      <c r="E37" s="17"/>
      <c r="F37" s="17"/>
      <c r="G37" s="17">
        <v>0</v>
      </c>
      <c r="H37" s="17"/>
      <c r="I37" s="17"/>
      <c r="J37" s="17"/>
      <c r="K37" s="17">
        <v>0</v>
      </c>
      <c r="L37" s="17">
        <v>642.4</v>
      </c>
      <c r="M37" s="17">
        <v>646.79789000000005</v>
      </c>
      <c r="N37" s="17">
        <v>646.79789000000005</v>
      </c>
      <c r="O37" s="17">
        <v>-4.3978900000000003</v>
      </c>
      <c r="P37" s="17">
        <v>214.6</v>
      </c>
      <c r="Q37" s="17">
        <v>211.44126</v>
      </c>
      <c r="R37" s="17">
        <v>211.44126</v>
      </c>
      <c r="S37" s="17">
        <v>3.1587399999999999</v>
      </c>
      <c r="T37" s="17"/>
      <c r="U37" s="17"/>
      <c r="V37" s="17"/>
      <c r="W37" s="17">
        <v>0</v>
      </c>
      <c r="X37" s="17"/>
      <c r="Y37" s="17"/>
      <c r="Z37" s="17"/>
      <c r="AA37" s="17">
        <v>0</v>
      </c>
      <c r="AB37" s="17">
        <v>89.8</v>
      </c>
      <c r="AC37" s="17">
        <v>92.226339999999993</v>
      </c>
      <c r="AD37" s="17">
        <v>92.226339999999993</v>
      </c>
      <c r="AE37" s="17">
        <v>-2.4263400000000002</v>
      </c>
      <c r="AF37" s="17">
        <v>201.7</v>
      </c>
      <c r="AG37" s="17">
        <v>235.97717</v>
      </c>
      <c r="AH37" s="17">
        <v>235.97717</v>
      </c>
      <c r="AI37" s="17">
        <v>-34.277169999999998</v>
      </c>
      <c r="AJ37" s="17"/>
      <c r="AK37" s="17"/>
      <c r="AL37" s="17"/>
      <c r="AM37" s="17">
        <v>0</v>
      </c>
      <c r="AN37" s="17"/>
      <c r="AO37" s="17"/>
      <c r="AP37" s="17"/>
      <c r="AQ37" s="17">
        <v>0</v>
      </c>
      <c r="AR37" s="17">
        <v>107.2</v>
      </c>
      <c r="AS37" s="17">
        <v>121.98826</v>
      </c>
      <c r="AT37" s="17">
        <v>139.32111</v>
      </c>
      <c r="AU37" s="17">
        <v>-32.121110000000002</v>
      </c>
      <c r="AV37" s="17">
        <v>108.2</v>
      </c>
      <c r="AW37" s="17">
        <v>121.98826</v>
      </c>
      <c r="AX37" s="17">
        <v>139.32111</v>
      </c>
      <c r="AY37" s="17">
        <v>-31.121110000000002</v>
      </c>
      <c r="AZ37" s="17">
        <v>106.9</v>
      </c>
      <c r="BA37" s="17">
        <v>121.98826</v>
      </c>
      <c r="BB37" s="17">
        <v>139.32111</v>
      </c>
      <c r="BC37" s="17">
        <v>-32.421109999999999</v>
      </c>
      <c r="BD37" s="17">
        <v>208.8</v>
      </c>
      <c r="BE37" s="17">
        <v>182.98239000000001</v>
      </c>
      <c r="BF37" s="17">
        <v>208.98166000000001</v>
      </c>
      <c r="BG37" s="17">
        <v>-0.18165999999999999</v>
      </c>
      <c r="BH37" s="17">
        <v>198.5</v>
      </c>
      <c r="BI37" s="17">
        <v>119.65812</v>
      </c>
      <c r="BJ37" s="17">
        <v>119.65929</v>
      </c>
      <c r="BK37" s="17">
        <v>78.840710000000001</v>
      </c>
      <c r="BL37" s="17">
        <v>104.8</v>
      </c>
      <c r="BM37" s="17">
        <v>59.829059999999998</v>
      </c>
      <c r="BN37" s="17">
        <v>59.829650000000001</v>
      </c>
      <c r="BO37" s="17">
        <v>44.970350000000003</v>
      </c>
      <c r="BP37" s="17">
        <v>553</v>
      </c>
      <c r="BQ37" s="17">
        <v>568.29854</v>
      </c>
      <c r="BR37" s="17">
        <v>568.29853000000003</v>
      </c>
      <c r="BS37" s="17">
        <v>-15.29853</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163.69999999999999</v>
      </c>
      <c r="CO37" s="17">
        <v>164.70732000000001</v>
      </c>
      <c r="CP37" s="17">
        <v>164.70732000000001</v>
      </c>
      <c r="CQ37" s="17">
        <v>-1.00732</v>
      </c>
      <c r="CR37" s="17">
        <v>7.3</v>
      </c>
      <c r="CS37" s="17">
        <v>7.5928300000000002</v>
      </c>
      <c r="CT37" s="17">
        <v>3.8486199999999999</v>
      </c>
      <c r="CU37" s="17">
        <v>3.4513799999999999</v>
      </c>
      <c r="CV37" s="17">
        <v>3.3</v>
      </c>
      <c r="CW37" s="17">
        <v>4.1677999999999997</v>
      </c>
      <c r="CX37" s="17">
        <v>2.1125500000000001</v>
      </c>
      <c r="CY37" s="17">
        <v>1.1874499999999999</v>
      </c>
      <c r="CZ37" s="17">
        <v>0</v>
      </c>
      <c r="DA37" s="17"/>
      <c r="DB37" s="17"/>
      <c r="DC37" s="17">
        <v>0</v>
      </c>
      <c r="DD37" s="17">
        <v>6.1</v>
      </c>
      <c r="DE37" s="17">
        <v>6.8787000000000003</v>
      </c>
      <c r="DF37" s="17">
        <v>6.8787000000000003</v>
      </c>
      <c r="DG37" s="17">
        <v>-0.77869999999999995</v>
      </c>
      <c r="DH37" s="17">
        <v>10.199999999999999</v>
      </c>
      <c r="DI37" s="17">
        <v>9.9997900000000008</v>
      </c>
      <c r="DJ37" s="17">
        <v>9.9997900000000008</v>
      </c>
      <c r="DK37" s="17">
        <v>0.20021</v>
      </c>
      <c r="DL37" s="17">
        <v>142.69999999999999</v>
      </c>
      <c r="DM37" s="17">
        <v>139.78560999999999</v>
      </c>
      <c r="DN37" s="17">
        <v>142.10928999999999</v>
      </c>
      <c r="DO37" s="17">
        <v>0.59070999999999996</v>
      </c>
      <c r="DP37" s="17">
        <v>8.6999999999999993</v>
      </c>
      <c r="DQ37" s="17">
        <v>8.9130000000000003</v>
      </c>
      <c r="DR37" s="17">
        <v>8.9130000000000003</v>
      </c>
      <c r="DS37" s="17">
        <v>-0.21299999999999999</v>
      </c>
      <c r="DT37" s="17"/>
      <c r="DU37" s="17"/>
      <c r="DV37" s="17"/>
      <c r="DW37" s="17">
        <v>0</v>
      </c>
      <c r="DX37" s="17"/>
      <c r="DY37" s="17"/>
      <c r="DZ37" s="17"/>
      <c r="EA37" s="17">
        <v>0</v>
      </c>
      <c r="EB37" s="17"/>
      <c r="EC37" s="17"/>
      <c r="ED37" s="17"/>
      <c r="EE37" s="17">
        <v>0</v>
      </c>
      <c r="EF37" s="17">
        <v>110.2</v>
      </c>
      <c r="EG37" s="17">
        <v>112.90537</v>
      </c>
      <c r="EH37" s="17">
        <v>112.90536</v>
      </c>
      <c r="EI37" s="17">
        <v>-2.7053600000000002</v>
      </c>
      <c r="EJ37" s="17">
        <v>194.2</v>
      </c>
      <c r="EK37" s="17">
        <v>221.25516999999999</v>
      </c>
      <c r="EL37" s="17">
        <v>221.55625000000001</v>
      </c>
      <c r="EM37" s="17">
        <v>-27.356249999999999</v>
      </c>
      <c r="EN37" s="17"/>
      <c r="EO37" s="17"/>
      <c r="EP37" s="17"/>
      <c r="EQ37" s="17">
        <v>0</v>
      </c>
      <c r="ER37" s="17"/>
      <c r="ES37" s="17"/>
      <c r="ET37" s="17"/>
      <c r="EU37" s="17">
        <v>0</v>
      </c>
      <c r="EV37" s="17"/>
      <c r="EW37" s="17"/>
      <c r="EX37" s="17"/>
      <c r="EY37" s="17">
        <v>0</v>
      </c>
      <c r="EZ37" s="17">
        <v>6.4</v>
      </c>
      <c r="FA37" s="17">
        <v>6.39</v>
      </c>
      <c r="FB37" s="17">
        <v>6.39</v>
      </c>
      <c r="FC37" s="17">
        <v>0.01</v>
      </c>
      <c r="FD37" s="17">
        <v>456.5</v>
      </c>
      <c r="FE37" s="17">
        <v>458.87804999999997</v>
      </c>
      <c r="FF37" s="17">
        <v>458.87804999999997</v>
      </c>
      <c r="FG37" s="17">
        <v>-2.37805</v>
      </c>
      <c r="FH37" s="17">
        <v>81.7</v>
      </c>
      <c r="FI37" s="17">
        <v>81.954149999999998</v>
      </c>
      <c r="FJ37" s="17">
        <v>81.954139999999995</v>
      </c>
      <c r="FK37" s="17">
        <v>-0.25413999999999998</v>
      </c>
      <c r="FL37" s="17">
        <v>128.5</v>
      </c>
      <c r="FM37" s="17">
        <v>148.62634</v>
      </c>
      <c r="FN37" s="17">
        <v>148.62634</v>
      </c>
      <c r="FO37" s="17">
        <v>-20.126339999999999</v>
      </c>
      <c r="FP37" s="17">
        <v>42.4</v>
      </c>
      <c r="FQ37" s="17">
        <v>41.498959999999997</v>
      </c>
      <c r="FR37" s="17">
        <v>41.498959999999997</v>
      </c>
      <c r="FS37" s="17">
        <v>0.90103999999999995</v>
      </c>
      <c r="FT37" s="17">
        <v>18.399999999999999</v>
      </c>
      <c r="FU37" s="17">
        <v>19.28585</v>
      </c>
      <c r="FV37" s="17">
        <v>19.28585</v>
      </c>
      <c r="FW37" s="17">
        <v>-0.88585000000000003</v>
      </c>
      <c r="FX37" s="17">
        <v>18.7</v>
      </c>
      <c r="FY37" s="17">
        <v>20</v>
      </c>
      <c r="FZ37" s="17">
        <v>19.317070000000001</v>
      </c>
      <c r="GA37" s="17">
        <v>-0.61707000000000001</v>
      </c>
      <c r="GB37" s="17">
        <v>88.7</v>
      </c>
      <c r="GC37" s="17">
        <v>87.657560000000004</v>
      </c>
      <c r="GD37" s="17">
        <v>87.657560000000004</v>
      </c>
      <c r="GE37" s="17">
        <v>1.04244</v>
      </c>
      <c r="GF37" s="17"/>
      <c r="GG37" s="17"/>
      <c r="GH37" s="17"/>
      <c r="GI37" s="17">
        <v>0</v>
      </c>
      <c r="GJ37" s="17"/>
      <c r="GK37" s="17"/>
      <c r="GL37" s="17"/>
      <c r="GM37" s="17">
        <v>0</v>
      </c>
      <c r="GN37" s="17"/>
      <c r="GO37" s="17"/>
      <c r="GP37" s="17"/>
      <c r="GQ37" s="17">
        <v>0</v>
      </c>
      <c r="GR37" s="17">
        <v>108.8</v>
      </c>
      <c r="GS37" s="17">
        <v>110.91316999999999</v>
      </c>
      <c r="GT37" s="17">
        <v>110.91316999999999</v>
      </c>
      <c r="GU37" s="17">
        <v>-2.1131700000000002</v>
      </c>
      <c r="GV37" s="17"/>
      <c r="GW37" s="17"/>
      <c r="GX37" s="17"/>
      <c r="GY37" s="17">
        <v>0</v>
      </c>
      <c r="GZ37" s="17">
        <v>8.6999999999999993</v>
      </c>
      <c r="HA37" s="17">
        <v>8.8668200000000006</v>
      </c>
      <c r="HB37" s="17">
        <v>8.8668099999999992</v>
      </c>
      <c r="HC37" s="17">
        <v>-0.16681000000000001</v>
      </c>
      <c r="HD37" s="17">
        <v>45.5</v>
      </c>
      <c r="HE37" s="17">
        <v>47.26634</v>
      </c>
      <c r="HF37" s="17">
        <v>47.26634</v>
      </c>
      <c r="HG37" s="17">
        <v>-1.76634</v>
      </c>
      <c r="HH37" s="17">
        <v>44.7</v>
      </c>
      <c r="HI37" s="17">
        <v>44.275120000000001</v>
      </c>
      <c r="HJ37" s="17">
        <v>44.275120000000001</v>
      </c>
      <c r="HK37" s="17">
        <v>0.42487999999999998</v>
      </c>
      <c r="HL37" s="17">
        <v>3.8</v>
      </c>
      <c r="HM37" s="17">
        <v>3.8872599999999999</v>
      </c>
      <c r="HN37" s="17">
        <v>3.8872599999999999</v>
      </c>
      <c r="HO37" s="17">
        <v>-8.7260000000000004E-2</v>
      </c>
      <c r="HP37" s="17">
        <v>38.1</v>
      </c>
      <c r="HQ37" s="17">
        <v>34.419510000000002</v>
      </c>
      <c r="HR37" s="17">
        <v>34.419510000000002</v>
      </c>
      <c r="HS37" s="17">
        <v>3.6804899999999998</v>
      </c>
      <c r="HT37" s="17">
        <v>86.1</v>
      </c>
      <c r="HU37" s="17">
        <v>84</v>
      </c>
      <c r="HV37" s="17">
        <v>84</v>
      </c>
      <c r="HW37" s="17">
        <v>2.1</v>
      </c>
      <c r="HX37" s="17">
        <v>76.5</v>
      </c>
      <c r="HY37" s="17">
        <v>71.994709999999998</v>
      </c>
      <c r="HZ37" s="17">
        <v>69.470070000000007</v>
      </c>
      <c r="IA37" s="17">
        <v>7.0299300000000002</v>
      </c>
      <c r="IB37" s="17"/>
      <c r="IC37" s="17"/>
      <c r="ID37" s="17"/>
      <c r="IE37" s="17">
        <v>0</v>
      </c>
      <c r="IF37" s="17"/>
      <c r="IG37" s="17"/>
      <c r="IH37" s="17"/>
      <c r="II37" s="17">
        <v>0</v>
      </c>
      <c r="IJ37" s="17">
        <v>46.4</v>
      </c>
      <c r="IK37" s="17">
        <v>48.41648</v>
      </c>
      <c r="IL37" s="17">
        <v>48.416469999999997</v>
      </c>
      <c r="IM37" s="17">
        <v>-2.01647</v>
      </c>
      <c r="IN37" s="17"/>
      <c r="IO37" s="17"/>
      <c r="IP37" s="17"/>
      <c r="IQ37" s="17">
        <v>0</v>
      </c>
      <c r="IR37" s="17"/>
      <c r="IS37" s="17"/>
      <c r="IT37" s="17"/>
      <c r="IU37" s="17">
        <v>0</v>
      </c>
      <c r="IV37" s="17"/>
      <c r="IW37" s="17"/>
      <c r="IX37" s="17"/>
      <c r="IY37" s="17">
        <v>0</v>
      </c>
      <c r="IZ37" s="17">
        <v>86</v>
      </c>
      <c r="JA37" s="17">
        <v>88.815600000000003</v>
      </c>
      <c r="JB37" s="17">
        <v>88.815600000000003</v>
      </c>
      <c r="JC37" s="17">
        <v>-2.8155999999999999</v>
      </c>
      <c r="JD37" s="17">
        <v>157.19999999999999</v>
      </c>
      <c r="JE37" s="17">
        <v>154.52991</v>
      </c>
      <c r="JF37" s="17">
        <v>133.7671</v>
      </c>
      <c r="JG37" s="17">
        <v>23.4329</v>
      </c>
      <c r="JH37" s="17"/>
      <c r="JI37" s="17"/>
      <c r="JJ37" s="17"/>
      <c r="JK37" s="17">
        <v>0</v>
      </c>
      <c r="JL37" s="17">
        <v>0</v>
      </c>
      <c r="JM37" s="17"/>
      <c r="JN37" s="17">
        <v>133.7671</v>
      </c>
      <c r="JO37" s="17">
        <v>-133.7671</v>
      </c>
      <c r="JP37" s="17">
        <v>68.8</v>
      </c>
      <c r="JQ37" s="17">
        <v>77.264960000000002</v>
      </c>
      <c r="JR37" s="17">
        <v>133.7671</v>
      </c>
      <c r="JS37" s="17">
        <v>-64.967100000000002</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4.5999999999999996</v>
      </c>
      <c r="LA37" s="17">
        <v>3.9931199999999998</v>
      </c>
      <c r="LB37" s="17">
        <v>3.9931199999999998</v>
      </c>
      <c r="LC37" s="17">
        <v>0.60687999999999998</v>
      </c>
      <c r="LD37" s="17">
        <v>158.80000000000001</v>
      </c>
      <c r="LE37" s="17">
        <v>271.12195000000003</v>
      </c>
      <c r="LF37" s="17">
        <v>271.12115</v>
      </c>
      <c r="LG37" s="17">
        <v>-112.32115</v>
      </c>
      <c r="LH37" s="17">
        <v>121.9</v>
      </c>
      <c r="LI37" s="17">
        <v>133.67995999999999</v>
      </c>
      <c r="LJ37" s="17">
        <v>133.67995999999999</v>
      </c>
      <c r="LK37" s="17">
        <v>-11.779960000000001</v>
      </c>
      <c r="LL37" s="17">
        <v>63.5</v>
      </c>
      <c r="LM37" s="17">
        <v>67.461460000000002</v>
      </c>
      <c r="LN37" s="17">
        <v>67.461460000000002</v>
      </c>
      <c r="LO37" s="17">
        <v>-3.9614600000000002</v>
      </c>
      <c r="LP37" s="17">
        <v>79.900000000000006</v>
      </c>
      <c r="LQ37" s="17">
        <v>78.567999999999998</v>
      </c>
      <c r="LR37" s="17">
        <v>78.567989999999995</v>
      </c>
      <c r="LS37" s="17">
        <v>1.3320099999999999</v>
      </c>
      <c r="LT37" s="17">
        <v>30</v>
      </c>
      <c r="LU37" s="17">
        <v>30.097560000000001</v>
      </c>
      <c r="LV37" s="17">
        <v>30.097560000000001</v>
      </c>
      <c r="LW37" s="17">
        <v>-9.7559999999999994E-2</v>
      </c>
      <c r="LX37" s="17"/>
      <c r="LY37" s="17"/>
      <c r="LZ37" s="17"/>
      <c r="MA37" s="17">
        <v>0</v>
      </c>
      <c r="MB37" s="17"/>
      <c r="MC37" s="17"/>
      <c r="MD37" s="17"/>
      <c r="ME37" s="17">
        <v>0</v>
      </c>
      <c r="MF37" s="17"/>
      <c r="MG37" s="17"/>
      <c r="MH37" s="17"/>
      <c r="MI37" s="17">
        <v>0</v>
      </c>
      <c r="MJ37" s="17">
        <v>141.4</v>
      </c>
      <c r="MK37" s="17">
        <v>110</v>
      </c>
      <c r="ML37" s="17">
        <v>110.00003</v>
      </c>
      <c r="MM37" s="17">
        <v>31.39997</v>
      </c>
      <c r="MN37" s="17">
        <v>143</v>
      </c>
      <c r="MO37" s="17">
        <v>110</v>
      </c>
      <c r="MP37" s="17">
        <v>110.00003</v>
      </c>
      <c r="MQ37" s="17">
        <v>32.999969999999998</v>
      </c>
      <c r="MR37" s="17">
        <v>146.6</v>
      </c>
      <c r="MS37" s="17">
        <v>110</v>
      </c>
      <c r="MT37" s="17">
        <v>110.00003</v>
      </c>
      <c r="MU37" s="17">
        <v>36.599969999999999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137.19999999999999</v>
      </c>
      <c r="NQ37" s="17">
        <v>144.27350999999999</v>
      </c>
      <c r="NR37" s="17">
        <v>0</v>
      </c>
      <c r="NS37" s="17">
        <v>137.19999999999999</v>
      </c>
      <c r="NT37" s="17">
        <v>78.099999999999994</v>
      </c>
      <c r="NU37" s="17">
        <v>72.136750000000006</v>
      </c>
      <c r="NV37" s="17"/>
      <c r="NW37" s="17">
        <v>78.099999999999994</v>
      </c>
      <c r="NX37" s="17">
        <v>1.1000000000000001</v>
      </c>
      <c r="NY37" s="17">
        <v>0.84</v>
      </c>
      <c r="NZ37" s="17">
        <v>0.84</v>
      </c>
      <c r="OA37" s="17">
        <v>0.26</v>
      </c>
      <c r="OB37" s="17">
        <v>123.1</v>
      </c>
      <c r="OC37" s="17">
        <v>104.4</v>
      </c>
      <c r="OD37" s="17">
        <v>121.965</v>
      </c>
      <c r="OE37" s="17">
        <v>1.135</v>
      </c>
      <c r="OF37" s="17">
        <v>75.5</v>
      </c>
      <c r="OG37" s="17">
        <v>70.843999999999994</v>
      </c>
      <c r="OH37" s="17">
        <v>70.843999999999994</v>
      </c>
      <c r="OI37" s="17">
        <v>4.6559999999999997</v>
      </c>
      <c r="OJ37" s="17">
        <v>1.5</v>
      </c>
      <c r="OK37" s="17">
        <v>4.2809999999999997</v>
      </c>
      <c r="OL37" s="17">
        <v>4.2809999999999997</v>
      </c>
      <c r="OM37" s="17">
        <v>-2.7810000000000001</v>
      </c>
      <c r="ON37" s="17"/>
      <c r="OO37" s="17"/>
      <c r="OP37" s="17"/>
      <c r="OQ37" s="17">
        <v>0</v>
      </c>
      <c r="OR37" s="17">
        <v>0.2</v>
      </c>
      <c r="OS37" s="17">
        <v>0.2</v>
      </c>
      <c r="OT37" s="17">
        <v>0.2</v>
      </c>
      <c r="OU37" s="17">
        <v>0</v>
      </c>
      <c r="OV37" s="17">
        <v>20</v>
      </c>
      <c r="OW37" s="17">
        <v>20</v>
      </c>
      <c r="OX37" s="17">
        <v>17.560970000000001</v>
      </c>
      <c r="OY37" s="17">
        <v>2.4390299999999998</v>
      </c>
      <c r="OZ37" s="17">
        <v>10.5</v>
      </c>
      <c r="PA37" s="17">
        <v>9.9830000000000005</v>
      </c>
      <c r="PB37" s="17">
        <v>9.9830000000000005</v>
      </c>
      <c r="PC37" s="17">
        <v>0.51700000000000002</v>
      </c>
      <c r="PD37" s="17">
        <v>5.5</v>
      </c>
      <c r="PE37" s="17">
        <v>5.67</v>
      </c>
      <c r="PF37" s="17">
        <v>5.67</v>
      </c>
      <c r="PG37" s="17">
        <v>-0.17</v>
      </c>
      <c r="PH37" s="17">
        <v>1.2</v>
      </c>
      <c r="PI37" s="17">
        <v>1</v>
      </c>
      <c r="PJ37" s="17">
        <v>1</v>
      </c>
      <c r="PK37" s="17">
        <v>0.2</v>
      </c>
      <c r="PL37" s="17">
        <v>1.5</v>
      </c>
      <c r="PM37" s="17">
        <v>1.8</v>
      </c>
      <c r="PN37" s="17">
        <v>1.8</v>
      </c>
      <c r="PO37" s="17">
        <v>-0.3</v>
      </c>
      <c r="PP37" s="17">
        <v>4.2</v>
      </c>
      <c r="PQ37" s="17">
        <v>4.5999999999999996</v>
      </c>
      <c r="PR37" s="17">
        <v>4.5999999999999996</v>
      </c>
      <c r="PS37" s="17">
        <v>-0.4</v>
      </c>
      <c r="PT37" s="17">
        <v>20</v>
      </c>
      <c r="PU37" s="17">
        <v>19.51219</v>
      </c>
      <c r="PV37" s="17">
        <v>19.51219</v>
      </c>
      <c r="PW37" s="17">
        <v>0.48781000000000002</v>
      </c>
      <c r="PX37" s="17">
        <v>20</v>
      </c>
      <c r="PY37" s="17">
        <v>19.51219</v>
      </c>
      <c r="PZ37" s="17">
        <v>19.51219</v>
      </c>
      <c r="QA37" s="17">
        <v>0.48781000000000002</v>
      </c>
      <c r="QB37" s="17">
        <v>18.899999999999999</v>
      </c>
      <c r="QC37" s="17">
        <v>17.560980000000001</v>
      </c>
      <c r="QD37" s="17">
        <v>17.560970000000001</v>
      </c>
      <c r="QE37" s="17">
        <v>1.3390299999999999</v>
      </c>
      <c r="QF37" s="17">
        <v>3.5</v>
      </c>
      <c r="QG37" s="17">
        <v>3.5</v>
      </c>
      <c r="QH37" s="17">
        <v>3.5</v>
      </c>
      <c r="QI37" s="17">
        <v>0</v>
      </c>
      <c r="QJ37" s="17">
        <v>9.3000000000000007</v>
      </c>
      <c r="QK37" s="17">
        <v>9.1999999999999993</v>
      </c>
      <c r="QL37" s="17">
        <v>9.1999999999999993</v>
      </c>
      <c r="QM37" s="17">
        <v>0.1</v>
      </c>
      <c r="QN37" s="17">
        <v>14</v>
      </c>
      <c r="QO37" s="17">
        <v>13.826000000000001</v>
      </c>
      <c r="QP37" s="17">
        <v>13.826000000000001</v>
      </c>
      <c r="QQ37" s="17">
        <v>0.17399999999999999</v>
      </c>
      <c r="QR37" s="17">
        <v>17.2</v>
      </c>
      <c r="QS37" s="17">
        <v>16.957000000000001</v>
      </c>
      <c r="QT37" s="17">
        <v>16.957000000000001</v>
      </c>
      <c r="QU37" s="17">
        <v>0.24299999999999999</v>
      </c>
      <c r="QV37" s="17">
        <v>27.8</v>
      </c>
      <c r="QW37" s="17">
        <v>28.83</v>
      </c>
      <c r="QX37" s="17">
        <v>28.83</v>
      </c>
      <c r="QY37" s="17">
        <v>-1.03</v>
      </c>
      <c r="QZ37" s="17">
        <v>86.5</v>
      </c>
      <c r="RA37" s="17">
        <v>71.8</v>
      </c>
      <c r="RB37" s="17">
        <v>88.923000000000002</v>
      </c>
      <c r="RC37" s="17">
        <v>-2.423</v>
      </c>
      <c r="RD37" s="17">
        <v>4.5</v>
      </c>
      <c r="RE37" s="17">
        <v>5</v>
      </c>
      <c r="RF37" s="17">
        <v>4.2</v>
      </c>
      <c r="RG37" s="17">
        <v>0.3</v>
      </c>
      <c r="RH37" s="17">
        <v>2.4</v>
      </c>
      <c r="RI37" s="17">
        <v>2.4</v>
      </c>
      <c r="RJ37" s="17">
        <v>2.4</v>
      </c>
      <c r="RK37" s="17">
        <v>0</v>
      </c>
      <c r="RL37" s="17">
        <v>2.4</v>
      </c>
      <c r="RM37" s="17">
        <v>2.4</v>
      </c>
      <c r="RN37" s="17">
        <v>2.4</v>
      </c>
      <c r="RO37" s="17">
        <v>0</v>
      </c>
      <c r="RP37" s="17"/>
      <c r="RQ37" s="17"/>
      <c r="RR37" s="17"/>
      <c r="RS37" s="17">
        <v>0</v>
      </c>
      <c r="RT37" s="17">
        <v>17.8</v>
      </c>
      <c r="RU37" s="17">
        <v>17.724</v>
      </c>
      <c r="RV37" s="17">
        <v>17.724</v>
      </c>
      <c r="RW37" s="17">
        <v>7.5999999999999998E-2</v>
      </c>
      <c r="RX37" s="17">
        <v>0</v>
      </c>
      <c r="RY37" s="17">
        <v>3.2010000000000001</v>
      </c>
      <c r="RZ37" s="17">
        <v>3.2010000000000001</v>
      </c>
      <c r="SA37" s="17">
        <v>-3.2010000000000001</v>
      </c>
      <c r="SB37" s="17">
        <v>20.2</v>
      </c>
      <c r="SC37" s="17">
        <v>19.869240000000001</v>
      </c>
      <c r="SD37" s="17">
        <v>16.148230000000002</v>
      </c>
      <c r="SE37" s="17">
        <v>4.0517700000000003</v>
      </c>
      <c r="SF37" s="17">
        <v>3</v>
      </c>
      <c r="SG37" s="17">
        <v>2</v>
      </c>
      <c r="SH37" s="17">
        <v>2</v>
      </c>
      <c r="SI37" s="17">
        <v>1</v>
      </c>
      <c r="SJ37" s="17"/>
      <c r="SK37" s="17"/>
      <c r="SL37" s="17">
        <v>0.7</v>
      </c>
      <c r="SM37" s="17">
        <v>-0.7</v>
      </c>
      <c r="SN37" s="17">
        <v>14.3</v>
      </c>
      <c r="SO37" s="17">
        <v>16</v>
      </c>
      <c r="SP37" s="17">
        <v>16</v>
      </c>
      <c r="SQ37" s="17">
        <v>-1.7</v>
      </c>
      <c r="SR37" s="17">
        <v>9.6999999999999993</v>
      </c>
      <c r="SS37" s="17">
        <v>9.6999999999999993</v>
      </c>
      <c r="ST37" s="17">
        <v>9.6999999999999993</v>
      </c>
      <c r="SU37" s="17">
        <v>0</v>
      </c>
      <c r="SV37" s="17">
        <v>20.2</v>
      </c>
      <c r="SW37" s="17">
        <v>19.51219</v>
      </c>
      <c r="SX37" s="17">
        <v>19.51219</v>
      </c>
      <c r="SY37" s="17">
        <v>0.68781000000000003</v>
      </c>
      <c r="SZ37" s="17">
        <v>20.2</v>
      </c>
      <c r="TA37" s="17">
        <v>19.51219</v>
      </c>
      <c r="TB37" s="17">
        <v>19.51219</v>
      </c>
      <c r="TC37" s="17">
        <v>0.68781000000000003</v>
      </c>
      <c r="TD37" s="17">
        <v>20</v>
      </c>
      <c r="TE37" s="17">
        <v>20</v>
      </c>
      <c r="TF37" s="17">
        <v>19.317070000000001</v>
      </c>
      <c r="TG37" s="17">
        <v>0.68293000000000004</v>
      </c>
      <c r="TH37" s="17">
        <v>10.6</v>
      </c>
      <c r="TI37" s="17">
        <v>15.839</v>
      </c>
      <c r="TJ37" s="17">
        <v>15.839</v>
      </c>
      <c r="TK37" s="17">
        <v>-5.2389999999999999</v>
      </c>
      <c r="TL37" s="17">
        <v>80</v>
      </c>
      <c r="TM37" s="17">
        <v>71.792000000000002</v>
      </c>
      <c r="TN37" s="17">
        <v>71.792000000000002</v>
      </c>
      <c r="TO37" s="17">
        <v>8.2080000000000002</v>
      </c>
      <c r="TP37" s="17">
        <v>35.299999999999997</v>
      </c>
      <c r="TQ37" s="17">
        <v>36.250999999999998</v>
      </c>
      <c r="TR37" s="17">
        <v>36.250999999999998</v>
      </c>
      <c r="TS37" s="17">
        <v>-0.95099999999999996</v>
      </c>
      <c r="TT37" s="17">
        <v>72.900000000000006</v>
      </c>
      <c r="TU37" s="17">
        <v>77.886849999999995</v>
      </c>
      <c r="TV37" s="17">
        <v>76.783299999999997</v>
      </c>
      <c r="TW37" s="17">
        <v>-3.8833000000000002</v>
      </c>
      <c r="TX37" s="17">
        <v>74.5</v>
      </c>
      <c r="TY37" s="17">
        <v>75.980069999999998</v>
      </c>
      <c r="TZ37" s="17">
        <v>80.233500000000006</v>
      </c>
      <c r="UA37" s="17">
        <v>-5.7335000000000003</v>
      </c>
      <c r="UB37" s="17">
        <v>12.5</v>
      </c>
      <c r="UC37" s="17">
        <v>7.0268899999999999</v>
      </c>
      <c r="UD37" s="17">
        <v>7.9965299999999999</v>
      </c>
      <c r="UE37" s="17">
        <v>4.5034700000000001</v>
      </c>
      <c r="UF37" s="17">
        <v>10.199999999999999</v>
      </c>
      <c r="UG37" s="17">
        <v>5.9923599999999997</v>
      </c>
      <c r="UH37" s="17">
        <v>7.1826400000000001</v>
      </c>
      <c r="UI37" s="17">
        <v>3.01736</v>
      </c>
      <c r="UJ37" s="17">
        <v>20.9</v>
      </c>
      <c r="UK37" s="17">
        <v>19.51219</v>
      </c>
      <c r="UL37" s="17">
        <v>19.51219</v>
      </c>
      <c r="UM37" s="17">
        <v>1.38781</v>
      </c>
      <c r="UN37" s="17">
        <v>7.1</v>
      </c>
      <c r="UO37" s="17">
        <v>7</v>
      </c>
      <c r="UP37" s="17">
        <v>7</v>
      </c>
      <c r="UQ37" s="17">
        <v>0.1</v>
      </c>
      <c r="UR37" s="17">
        <v>8.6999999999999993</v>
      </c>
      <c r="US37" s="17">
        <v>8.3000000000000007</v>
      </c>
      <c r="UT37" s="17">
        <v>8.3000000000000007</v>
      </c>
      <c r="UU37" s="17">
        <v>0.4</v>
      </c>
      <c r="UV37" s="17">
        <v>20.399999999999999</v>
      </c>
      <c r="UW37" s="17">
        <v>19.51219</v>
      </c>
      <c r="UX37" s="17">
        <v>19.51219</v>
      </c>
      <c r="UY37" s="17">
        <v>0.88780999999999999</v>
      </c>
      <c r="UZ37" s="17">
        <v>20.399999999999999</v>
      </c>
      <c r="VA37" s="17">
        <v>19.510000000000002</v>
      </c>
      <c r="VB37" s="17">
        <v>19.510000000000002</v>
      </c>
      <c r="VC37" s="17">
        <v>0.89</v>
      </c>
      <c r="VD37" s="17">
        <v>20</v>
      </c>
      <c r="VE37" s="17">
        <v>19.510000000000002</v>
      </c>
      <c r="VF37" s="17">
        <v>19.510000000000002</v>
      </c>
      <c r="VG37" s="17">
        <v>0.49</v>
      </c>
      <c r="VH37" s="17">
        <v>1.4</v>
      </c>
      <c r="VI37" s="17">
        <v>3.5329999999999999</v>
      </c>
      <c r="VJ37" s="17">
        <v>3.5329999999999999</v>
      </c>
      <c r="VK37" s="17">
        <v>-2.133</v>
      </c>
      <c r="VL37" s="17">
        <v>118.1</v>
      </c>
      <c r="VM37" s="17">
        <v>99.046109999999999</v>
      </c>
      <c r="VN37" s="17">
        <v>40</v>
      </c>
      <c r="VO37" s="17">
        <v>78.099999999999994</v>
      </c>
      <c r="VP37" s="17">
        <v>14.4</v>
      </c>
      <c r="VQ37" s="17">
        <v>14.179</v>
      </c>
      <c r="VR37" s="17">
        <v>14.179</v>
      </c>
      <c r="VS37" s="17">
        <v>0.221</v>
      </c>
      <c r="VT37" s="17">
        <v>138</v>
      </c>
      <c r="VU37" s="17">
        <v>135.81</v>
      </c>
      <c r="VV37" s="17">
        <v>135.81</v>
      </c>
      <c r="VW37" s="17">
        <v>2.19</v>
      </c>
      <c r="VX37" s="17">
        <v>0.6</v>
      </c>
      <c r="VY37" s="17">
        <v>0.6</v>
      </c>
      <c r="VZ37" s="17">
        <v>0.6</v>
      </c>
      <c r="WA37" s="17">
        <v>0</v>
      </c>
      <c r="WB37" s="17">
        <v>77.3</v>
      </c>
      <c r="WC37" s="17">
        <v>90</v>
      </c>
      <c r="WD37" s="17">
        <v>112</v>
      </c>
      <c r="WE37" s="17">
        <v>-34.700000000000003</v>
      </c>
      <c r="WF37" s="17">
        <v>88.7</v>
      </c>
      <c r="WG37" s="17">
        <v>87</v>
      </c>
      <c r="WH37" s="17">
        <v>92</v>
      </c>
      <c r="WI37" s="17">
        <v>-3.3</v>
      </c>
      <c r="WJ37" s="17">
        <v>99.4</v>
      </c>
      <c r="WK37" s="17">
        <v>95.570999999999998</v>
      </c>
      <c r="WL37" s="17">
        <v>95.570999999999998</v>
      </c>
      <c r="WM37" s="17">
        <v>3.8290000000000002</v>
      </c>
      <c r="WN37" s="17">
        <v>14.4</v>
      </c>
      <c r="WO37" s="17">
        <v>14.023999999999999</v>
      </c>
      <c r="WP37" s="17">
        <v>14.023999999999999</v>
      </c>
      <c r="WQ37" s="17">
        <v>0.376</v>
      </c>
      <c r="WR37" s="17">
        <v>8.5</v>
      </c>
      <c r="WS37" s="17">
        <v>7.8</v>
      </c>
      <c r="WT37" s="17">
        <v>7.8</v>
      </c>
      <c r="WU37" s="17">
        <v>0.7</v>
      </c>
      <c r="WV37" s="17">
        <v>20</v>
      </c>
      <c r="WW37" s="17">
        <v>20</v>
      </c>
      <c r="WX37" s="17">
        <v>19.317070000000001</v>
      </c>
      <c r="WY37" s="17">
        <v>0.68293000000000004</v>
      </c>
      <c r="WZ37" s="17"/>
      <c r="XA37" s="17"/>
      <c r="XB37" s="17"/>
      <c r="XC37" s="17">
        <v>0</v>
      </c>
      <c r="XD37" s="17">
        <v>44.03</v>
      </c>
      <c r="XE37" s="17">
        <v>49.5</v>
      </c>
      <c r="XF37" s="17">
        <v>45</v>
      </c>
      <c r="XG37" s="17">
        <v>-0.97</v>
      </c>
      <c r="XH37" s="17">
        <v>23.01</v>
      </c>
      <c r="XI37" s="17">
        <v>16.5</v>
      </c>
      <c r="XJ37" s="17">
        <v>15</v>
      </c>
      <c r="XK37" s="17">
        <v>8.01</v>
      </c>
      <c r="XL37" s="17">
        <v>27.8</v>
      </c>
      <c r="XM37" s="17">
        <v>29.184000000000001</v>
      </c>
      <c r="XN37" s="17">
        <v>29.184000000000001</v>
      </c>
      <c r="XO37" s="17">
        <v>-1.3839999999999999</v>
      </c>
      <c r="XP37" s="17">
        <v>3.1</v>
      </c>
      <c r="XQ37" s="17">
        <v>2.8159999999999998</v>
      </c>
      <c r="XR37" s="17">
        <v>2.8159999999999998</v>
      </c>
      <c r="XS37" s="17">
        <v>0.28399999999999997</v>
      </c>
      <c r="XT37" s="17">
        <v>14</v>
      </c>
      <c r="XU37" s="17">
        <v>17</v>
      </c>
      <c r="XV37" s="17">
        <v>14</v>
      </c>
      <c r="XW37" s="17">
        <v>0</v>
      </c>
      <c r="XX37" s="17"/>
      <c r="XY37" s="17"/>
      <c r="XZ37" s="17"/>
      <c r="YA37" s="17">
        <v>0</v>
      </c>
      <c r="YB37" s="17"/>
      <c r="YC37" s="17"/>
      <c r="YD37" s="17"/>
      <c r="YE37" s="17">
        <v>0</v>
      </c>
    </row>
    <row r="38" spans="1:655" ht="24" customHeight="1" x14ac:dyDescent="0.35">
      <c r="A38" s="1"/>
      <c r="B38" s="16" t="s">
        <v>59</v>
      </c>
      <c r="C38" s="16" t="s">
        <v>834</v>
      </c>
      <c r="D38" s="17"/>
      <c r="E38" s="17"/>
      <c r="F38" s="17"/>
      <c r="G38" s="17">
        <v>0</v>
      </c>
      <c r="H38" s="17"/>
      <c r="I38" s="17"/>
      <c r="J38" s="17"/>
      <c r="K38" s="17">
        <v>0</v>
      </c>
      <c r="L38" s="17">
        <v>646.6</v>
      </c>
      <c r="M38" s="17">
        <v>646.79789000000005</v>
      </c>
      <c r="N38" s="17">
        <v>646.79789000000005</v>
      </c>
      <c r="O38" s="17">
        <v>-0.19789000000000001</v>
      </c>
      <c r="P38" s="17">
        <v>214.9</v>
      </c>
      <c r="Q38" s="17">
        <v>211.44126</v>
      </c>
      <c r="R38" s="17">
        <v>211.44126</v>
      </c>
      <c r="S38" s="17">
        <v>3.4587400000000001</v>
      </c>
      <c r="T38" s="17"/>
      <c r="U38" s="17"/>
      <c r="V38" s="17"/>
      <c r="W38" s="17">
        <v>0</v>
      </c>
      <c r="X38" s="17"/>
      <c r="Y38" s="17"/>
      <c r="Z38" s="17"/>
      <c r="AA38" s="17">
        <v>0</v>
      </c>
      <c r="AB38" s="17">
        <v>91</v>
      </c>
      <c r="AC38" s="17">
        <v>92.226339999999993</v>
      </c>
      <c r="AD38" s="17">
        <v>92.226339999999993</v>
      </c>
      <c r="AE38" s="17">
        <v>-1.22634</v>
      </c>
      <c r="AF38" s="17">
        <v>238.5</v>
      </c>
      <c r="AG38" s="17">
        <v>235.97717</v>
      </c>
      <c r="AH38" s="17">
        <v>235.97717</v>
      </c>
      <c r="AI38" s="17">
        <v>2.5228299999999999</v>
      </c>
      <c r="AJ38" s="17"/>
      <c r="AK38" s="17"/>
      <c r="AL38" s="17"/>
      <c r="AM38" s="17">
        <v>0</v>
      </c>
      <c r="AN38" s="17"/>
      <c r="AO38" s="17"/>
      <c r="AP38" s="17"/>
      <c r="AQ38" s="17">
        <v>0</v>
      </c>
      <c r="AR38" s="17">
        <v>107.5</v>
      </c>
      <c r="AS38" s="17">
        <v>121.65486</v>
      </c>
      <c r="AT38" s="17">
        <v>157.33327</v>
      </c>
      <c r="AU38" s="17">
        <v>-49.833269999999999</v>
      </c>
      <c r="AV38" s="17">
        <v>106.6</v>
      </c>
      <c r="AW38" s="17">
        <v>121.65486</v>
      </c>
      <c r="AX38" s="17">
        <v>157.33327</v>
      </c>
      <c r="AY38" s="17">
        <v>-50.733269999999997</v>
      </c>
      <c r="AZ38" s="17">
        <v>105.7</v>
      </c>
      <c r="BA38" s="17">
        <v>121.65486</v>
      </c>
      <c r="BB38" s="17">
        <v>157.33327</v>
      </c>
      <c r="BC38" s="17">
        <v>-51.633270000000003</v>
      </c>
      <c r="BD38" s="17">
        <v>204.5</v>
      </c>
      <c r="BE38" s="17">
        <v>182.48229000000001</v>
      </c>
      <c r="BF38" s="17">
        <v>235.9999</v>
      </c>
      <c r="BG38" s="17">
        <v>-31.4999</v>
      </c>
      <c r="BH38" s="17">
        <v>199.4</v>
      </c>
      <c r="BI38" s="17">
        <v>119.65812</v>
      </c>
      <c r="BJ38" s="17">
        <v>119.65929</v>
      </c>
      <c r="BK38" s="17">
        <v>79.740710000000007</v>
      </c>
      <c r="BL38" s="17">
        <v>104.7</v>
      </c>
      <c r="BM38" s="17">
        <v>59.829059999999998</v>
      </c>
      <c r="BN38" s="17">
        <v>59.829650000000001</v>
      </c>
      <c r="BO38" s="17">
        <v>44.870350000000002</v>
      </c>
      <c r="BP38" s="17">
        <v>558</v>
      </c>
      <c r="BQ38" s="17">
        <v>568.29854</v>
      </c>
      <c r="BR38" s="17">
        <v>568.29853000000003</v>
      </c>
      <c r="BS38" s="17">
        <v>-10.29853</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166.6</v>
      </c>
      <c r="CO38" s="17">
        <v>164.70732000000001</v>
      </c>
      <c r="CP38" s="17">
        <v>164.70732000000001</v>
      </c>
      <c r="CQ38" s="17">
        <v>1.8926799999999999</v>
      </c>
      <c r="CR38" s="17">
        <v>7.9</v>
      </c>
      <c r="CS38" s="17">
        <v>7.5928300000000002</v>
      </c>
      <c r="CT38" s="17">
        <v>3.8486199999999999</v>
      </c>
      <c r="CU38" s="17">
        <v>4.05138</v>
      </c>
      <c r="CV38" s="17">
        <v>3.6</v>
      </c>
      <c r="CW38" s="17">
        <v>4.1677999999999997</v>
      </c>
      <c r="CX38" s="17">
        <v>2.1125500000000001</v>
      </c>
      <c r="CY38" s="17">
        <v>1.4874499999999999</v>
      </c>
      <c r="CZ38" s="17">
        <v>0</v>
      </c>
      <c r="DA38" s="17"/>
      <c r="DB38" s="17"/>
      <c r="DC38" s="17">
        <v>0</v>
      </c>
      <c r="DD38" s="17">
        <v>6</v>
      </c>
      <c r="DE38" s="17">
        <v>6.8787000000000003</v>
      </c>
      <c r="DF38" s="17">
        <v>6.8787000000000003</v>
      </c>
      <c r="DG38" s="17">
        <v>-0.87870000000000004</v>
      </c>
      <c r="DH38" s="17">
        <v>10.1</v>
      </c>
      <c r="DI38" s="17">
        <v>9.9997900000000008</v>
      </c>
      <c r="DJ38" s="17">
        <v>9.9997900000000008</v>
      </c>
      <c r="DK38" s="17">
        <v>0.10020999999999999</v>
      </c>
      <c r="DL38" s="17">
        <v>143.4</v>
      </c>
      <c r="DM38" s="17">
        <v>142.99981</v>
      </c>
      <c r="DN38" s="17">
        <v>142.99952999999999</v>
      </c>
      <c r="DO38" s="17">
        <v>0.40046999999999999</v>
      </c>
      <c r="DP38" s="17">
        <v>8.6</v>
      </c>
      <c r="DQ38" s="17">
        <v>8.9130000000000003</v>
      </c>
      <c r="DR38" s="17">
        <v>8.9130000000000003</v>
      </c>
      <c r="DS38" s="17">
        <v>-0.313</v>
      </c>
      <c r="DT38" s="17"/>
      <c r="DU38" s="17"/>
      <c r="DV38" s="17"/>
      <c r="DW38" s="17">
        <v>0</v>
      </c>
      <c r="DX38" s="17"/>
      <c r="DY38" s="17"/>
      <c r="DZ38" s="17"/>
      <c r="EA38" s="17">
        <v>0</v>
      </c>
      <c r="EB38" s="17"/>
      <c r="EC38" s="17"/>
      <c r="ED38" s="17"/>
      <c r="EE38" s="17">
        <v>0</v>
      </c>
      <c r="EF38" s="17">
        <v>111</v>
      </c>
      <c r="EG38" s="17">
        <v>112.90537</v>
      </c>
      <c r="EH38" s="17">
        <v>112.90536</v>
      </c>
      <c r="EI38" s="17">
        <v>-1.9053599999999999</v>
      </c>
      <c r="EJ38" s="17">
        <v>153.80000000000001</v>
      </c>
      <c r="EK38" s="17">
        <v>221.25516999999999</v>
      </c>
      <c r="EL38" s="17">
        <v>221.55625000000001</v>
      </c>
      <c r="EM38" s="17">
        <v>-67.756249999999994</v>
      </c>
      <c r="EN38" s="17"/>
      <c r="EO38" s="17"/>
      <c r="EP38" s="17"/>
      <c r="EQ38" s="17">
        <v>0</v>
      </c>
      <c r="ER38" s="17"/>
      <c r="ES38" s="17"/>
      <c r="ET38" s="17"/>
      <c r="EU38" s="17">
        <v>0</v>
      </c>
      <c r="EV38" s="17"/>
      <c r="EW38" s="17"/>
      <c r="EX38" s="17"/>
      <c r="EY38" s="17">
        <v>0</v>
      </c>
      <c r="EZ38" s="17">
        <v>6.5</v>
      </c>
      <c r="FA38" s="17">
        <v>6.39</v>
      </c>
      <c r="FB38" s="17">
        <v>6.39</v>
      </c>
      <c r="FC38" s="17">
        <v>0.11</v>
      </c>
      <c r="FD38" s="17">
        <v>454.4</v>
      </c>
      <c r="FE38" s="17">
        <v>458.87804999999997</v>
      </c>
      <c r="FF38" s="17">
        <v>458.87804999999997</v>
      </c>
      <c r="FG38" s="17">
        <v>-4.4780499999999996</v>
      </c>
      <c r="FH38" s="17">
        <v>81.7</v>
      </c>
      <c r="FI38" s="17">
        <v>81.954149999999998</v>
      </c>
      <c r="FJ38" s="17">
        <v>81.954139999999995</v>
      </c>
      <c r="FK38" s="17">
        <v>-0.25413999999999998</v>
      </c>
      <c r="FL38" s="17">
        <v>130.69999999999999</v>
      </c>
      <c r="FM38" s="17">
        <v>148.62634</v>
      </c>
      <c r="FN38" s="17">
        <v>148.62634</v>
      </c>
      <c r="FO38" s="17">
        <v>-17.92634</v>
      </c>
      <c r="FP38" s="17">
        <v>42.3</v>
      </c>
      <c r="FQ38" s="17">
        <v>41.498959999999997</v>
      </c>
      <c r="FR38" s="17">
        <v>41.498959999999997</v>
      </c>
      <c r="FS38" s="17">
        <v>0.80103999999999997</v>
      </c>
      <c r="FT38" s="17">
        <v>18.399999999999999</v>
      </c>
      <c r="FU38" s="17">
        <v>19.28585</v>
      </c>
      <c r="FV38" s="17">
        <v>19.28585</v>
      </c>
      <c r="FW38" s="17">
        <v>-0.88585000000000003</v>
      </c>
      <c r="FX38" s="17">
        <v>18.5</v>
      </c>
      <c r="FY38" s="17">
        <v>20</v>
      </c>
      <c r="FZ38" s="17">
        <v>19.317070000000001</v>
      </c>
      <c r="GA38" s="17">
        <v>-0.81706999999999996</v>
      </c>
      <c r="GB38" s="17">
        <v>87.2</v>
      </c>
      <c r="GC38" s="17">
        <v>87.657560000000004</v>
      </c>
      <c r="GD38" s="17">
        <v>87.657560000000004</v>
      </c>
      <c r="GE38" s="17">
        <v>-0.45756000000000002</v>
      </c>
      <c r="GF38" s="17"/>
      <c r="GG38" s="17"/>
      <c r="GH38" s="17"/>
      <c r="GI38" s="17">
        <v>0</v>
      </c>
      <c r="GJ38" s="17"/>
      <c r="GK38" s="17"/>
      <c r="GL38" s="17"/>
      <c r="GM38" s="17">
        <v>0</v>
      </c>
      <c r="GN38" s="17"/>
      <c r="GO38" s="17"/>
      <c r="GP38" s="17"/>
      <c r="GQ38" s="17">
        <v>0</v>
      </c>
      <c r="GR38" s="17">
        <v>108.5</v>
      </c>
      <c r="GS38" s="17">
        <v>110.91316999999999</v>
      </c>
      <c r="GT38" s="17">
        <v>110.91316999999999</v>
      </c>
      <c r="GU38" s="17">
        <v>-2.41317</v>
      </c>
      <c r="GV38" s="17"/>
      <c r="GW38" s="17"/>
      <c r="GX38" s="17"/>
      <c r="GY38" s="17">
        <v>0</v>
      </c>
      <c r="GZ38" s="17">
        <v>8.6999999999999993</v>
      </c>
      <c r="HA38" s="17">
        <v>8.8668200000000006</v>
      </c>
      <c r="HB38" s="17">
        <v>8.8668099999999992</v>
      </c>
      <c r="HC38" s="17">
        <v>-0.16681000000000001</v>
      </c>
      <c r="HD38" s="17">
        <v>45.9</v>
      </c>
      <c r="HE38" s="17">
        <v>47.26634</v>
      </c>
      <c r="HF38" s="17">
        <v>47.26634</v>
      </c>
      <c r="HG38" s="17">
        <v>-1.3663400000000001</v>
      </c>
      <c r="HH38" s="17">
        <v>45.9</v>
      </c>
      <c r="HI38" s="17">
        <v>44.275120000000001</v>
      </c>
      <c r="HJ38" s="17">
        <v>44.275120000000001</v>
      </c>
      <c r="HK38" s="17">
        <v>1.6248800000000001</v>
      </c>
      <c r="HL38" s="17">
        <v>3.8</v>
      </c>
      <c r="HM38" s="17">
        <v>3.8872599999999999</v>
      </c>
      <c r="HN38" s="17">
        <v>3.8872599999999999</v>
      </c>
      <c r="HO38" s="17">
        <v>-8.7260000000000004E-2</v>
      </c>
      <c r="HP38" s="17">
        <v>38.4</v>
      </c>
      <c r="HQ38" s="17">
        <v>34.419510000000002</v>
      </c>
      <c r="HR38" s="17">
        <v>34.419510000000002</v>
      </c>
      <c r="HS38" s="17">
        <v>3.9804900000000001</v>
      </c>
      <c r="HT38" s="17">
        <v>87.2</v>
      </c>
      <c r="HU38" s="17">
        <v>84</v>
      </c>
      <c r="HV38" s="17">
        <v>84</v>
      </c>
      <c r="HW38" s="17">
        <v>3.2</v>
      </c>
      <c r="HX38" s="17">
        <v>77.3</v>
      </c>
      <c r="HY38" s="17">
        <v>74.011290000000002</v>
      </c>
      <c r="HZ38" s="17">
        <v>70.483230000000006</v>
      </c>
      <c r="IA38" s="17">
        <v>6.81677</v>
      </c>
      <c r="IB38" s="17"/>
      <c r="IC38" s="17"/>
      <c r="ID38" s="17"/>
      <c r="IE38" s="17">
        <v>0</v>
      </c>
      <c r="IF38" s="17"/>
      <c r="IG38" s="17"/>
      <c r="IH38" s="17"/>
      <c r="II38" s="17">
        <v>0</v>
      </c>
      <c r="IJ38" s="17">
        <v>46.5</v>
      </c>
      <c r="IK38" s="17">
        <v>48.41648</v>
      </c>
      <c r="IL38" s="17">
        <v>48.416469999999997</v>
      </c>
      <c r="IM38" s="17">
        <v>-1.9164699999999999</v>
      </c>
      <c r="IN38" s="17"/>
      <c r="IO38" s="17"/>
      <c r="IP38" s="17"/>
      <c r="IQ38" s="17">
        <v>0</v>
      </c>
      <c r="IR38" s="17"/>
      <c r="IS38" s="17"/>
      <c r="IT38" s="17"/>
      <c r="IU38" s="17">
        <v>0</v>
      </c>
      <c r="IV38" s="17"/>
      <c r="IW38" s="17"/>
      <c r="IX38" s="17"/>
      <c r="IY38" s="17">
        <v>0</v>
      </c>
      <c r="IZ38" s="17">
        <v>87</v>
      </c>
      <c r="JA38" s="17">
        <v>88.815600000000003</v>
      </c>
      <c r="JB38" s="17">
        <v>88.815600000000003</v>
      </c>
      <c r="JC38" s="17">
        <v>-1.8156000000000001</v>
      </c>
      <c r="JD38" s="17">
        <v>156.19999999999999</v>
      </c>
      <c r="JE38" s="17">
        <v>154.52991</v>
      </c>
      <c r="JF38" s="17">
        <v>119.89543999999999</v>
      </c>
      <c r="JG38" s="17">
        <v>36.304560000000002</v>
      </c>
      <c r="JH38" s="17"/>
      <c r="JI38" s="17"/>
      <c r="JJ38" s="17"/>
      <c r="JK38" s="17">
        <v>0</v>
      </c>
      <c r="JL38" s="17">
        <v>0</v>
      </c>
      <c r="JM38" s="17"/>
      <c r="JN38" s="17">
        <v>119.89543999999999</v>
      </c>
      <c r="JO38" s="17">
        <v>-119.89543999999999</v>
      </c>
      <c r="JP38" s="17">
        <v>68.5</v>
      </c>
      <c r="JQ38" s="17">
        <v>77.264960000000002</v>
      </c>
      <c r="JR38" s="17">
        <v>119.89543999999999</v>
      </c>
      <c r="JS38" s="17">
        <v>-51.395440000000001</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4.5999999999999996</v>
      </c>
      <c r="LA38" s="17">
        <v>3.9931199999999998</v>
      </c>
      <c r="LB38" s="17">
        <v>3.9931199999999998</v>
      </c>
      <c r="LC38" s="17">
        <v>0.60687999999999998</v>
      </c>
      <c r="LD38" s="17">
        <v>177</v>
      </c>
      <c r="LE38" s="17">
        <v>271.12195000000003</v>
      </c>
      <c r="LF38" s="17">
        <v>226.88151999999999</v>
      </c>
      <c r="LG38" s="17">
        <v>-49.881520000000002</v>
      </c>
      <c r="LH38" s="17">
        <v>121.4</v>
      </c>
      <c r="LI38" s="17">
        <v>133.67995999999999</v>
      </c>
      <c r="LJ38" s="17">
        <v>133.67995999999999</v>
      </c>
      <c r="LK38" s="17">
        <v>-12.279960000000001</v>
      </c>
      <c r="LL38" s="17">
        <v>64.400000000000006</v>
      </c>
      <c r="LM38" s="17">
        <v>67.461460000000002</v>
      </c>
      <c r="LN38" s="17">
        <v>67.461460000000002</v>
      </c>
      <c r="LO38" s="17">
        <v>-3.0614599999999998</v>
      </c>
      <c r="LP38" s="17">
        <v>80.099999999999994</v>
      </c>
      <c r="LQ38" s="17">
        <v>78.567999999999998</v>
      </c>
      <c r="LR38" s="17">
        <v>78.567989999999995</v>
      </c>
      <c r="LS38" s="17">
        <v>1.5320100000000001</v>
      </c>
      <c r="LT38" s="17">
        <v>30.4</v>
      </c>
      <c r="LU38" s="17">
        <v>30.097560000000001</v>
      </c>
      <c r="LV38" s="17">
        <v>30.097560000000001</v>
      </c>
      <c r="LW38" s="17">
        <v>0.30243999999999999</v>
      </c>
      <c r="LX38" s="17"/>
      <c r="LY38" s="17"/>
      <c r="LZ38" s="17"/>
      <c r="MA38" s="17">
        <v>0</v>
      </c>
      <c r="MB38" s="17"/>
      <c r="MC38" s="17"/>
      <c r="MD38" s="17"/>
      <c r="ME38" s="17">
        <v>0</v>
      </c>
      <c r="MF38" s="17"/>
      <c r="MG38" s="17"/>
      <c r="MH38" s="17"/>
      <c r="MI38" s="17">
        <v>0</v>
      </c>
      <c r="MJ38" s="17">
        <v>136.4</v>
      </c>
      <c r="MK38" s="17">
        <v>110</v>
      </c>
      <c r="ML38" s="17">
        <v>110.00003</v>
      </c>
      <c r="MM38" s="17">
        <v>26.39997</v>
      </c>
      <c r="MN38" s="17">
        <v>136.1</v>
      </c>
      <c r="MO38" s="17">
        <v>110</v>
      </c>
      <c r="MP38" s="17">
        <v>110.00003</v>
      </c>
      <c r="MQ38" s="17">
        <v>26.099969999999999</v>
      </c>
      <c r="MR38" s="17">
        <v>145.30000000000001</v>
      </c>
      <c r="MS38" s="17">
        <v>110</v>
      </c>
      <c r="MT38" s="17">
        <v>110.00003</v>
      </c>
      <c r="MU38" s="17">
        <v>35.299970000000002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137.19999999999999</v>
      </c>
      <c r="NQ38" s="17">
        <v>144.27350999999999</v>
      </c>
      <c r="NR38" s="17">
        <v>0</v>
      </c>
      <c r="NS38" s="17">
        <v>137.19999999999999</v>
      </c>
      <c r="NT38" s="17">
        <v>78.099999999999994</v>
      </c>
      <c r="NU38" s="17">
        <v>72.136750000000006</v>
      </c>
      <c r="NV38" s="17"/>
      <c r="NW38" s="17">
        <v>78.099999999999994</v>
      </c>
      <c r="NX38" s="17">
        <v>1</v>
      </c>
      <c r="NY38" s="17">
        <v>0.78600000000000003</v>
      </c>
      <c r="NZ38" s="17">
        <v>0.78600000000000003</v>
      </c>
      <c r="OA38" s="17">
        <v>0.214</v>
      </c>
      <c r="OB38" s="17">
        <v>114.3</v>
      </c>
      <c r="OC38" s="17">
        <v>107.6</v>
      </c>
      <c r="OD38" s="17">
        <v>122.29600000000001</v>
      </c>
      <c r="OE38" s="17">
        <v>-7.9960000000000004</v>
      </c>
      <c r="OF38" s="17">
        <v>73.7</v>
      </c>
      <c r="OG38" s="17">
        <v>66.423000000000002</v>
      </c>
      <c r="OH38" s="17">
        <v>66.423000000000002</v>
      </c>
      <c r="OI38" s="17">
        <v>7.2770000000000001</v>
      </c>
      <c r="OJ38" s="17">
        <v>0</v>
      </c>
      <c r="OK38" s="17">
        <v>3.2770000000000001</v>
      </c>
      <c r="OL38" s="17">
        <v>3.2770000000000001</v>
      </c>
      <c r="OM38" s="17">
        <v>-3.2770000000000001</v>
      </c>
      <c r="ON38" s="17"/>
      <c r="OO38" s="17"/>
      <c r="OP38" s="17"/>
      <c r="OQ38" s="17">
        <v>0</v>
      </c>
      <c r="OR38" s="17">
        <v>0.1</v>
      </c>
      <c r="OS38" s="17">
        <v>0.1</v>
      </c>
      <c r="OT38" s="17">
        <v>0.1</v>
      </c>
      <c r="OU38" s="17">
        <v>0</v>
      </c>
      <c r="OV38" s="17">
        <v>20</v>
      </c>
      <c r="OW38" s="17">
        <v>20</v>
      </c>
      <c r="OX38" s="17">
        <v>17.560970000000001</v>
      </c>
      <c r="OY38" s="17">
        <v>2.4390299999999998</v>
      </c>
      <c r="OZ38" s="17">
        <v>10.4</v>
      </c>
      <c r="PA38" s="17">
        <v>9.9830000000000005</v>
      </c>
      <c r="PB38" s="17">
        <v>9.9830000000000005</v>
      </c>
      <c r="PC38" s="17">
        <v>0.41699999999999998</v>
      </c>
      <c r="PD38" s="17">
        <v>5.6</v>
      </c>
      <c r="PE38" s="17">
        <v>5.67</v>
      </c>
      <c r="PF38" s="17">
        <v>5.67</v>
      </c>
      <c r="PG38" s="17">
        <v>-7.0000000000000007E-2</v>
      </c>
      <c r="PH38" s="17">
        <v>1.2</v>
      </c>
      <c r="PI38" s="17">
        <v>1</v>
      </c>
      <c r="PJ38" s="17">
        <v>1</v>
      </c>
      <c r="PK38" s="17">
        <v>0.2</v>
      </c>
      <c r="PL38" s="17">
        <v>1.5</v>
      </c>
      <c r="PM38" s="17">
        <v>1.8</v>
      </c>
      <c r="PN38" s="17">
        <v>1.8</v>
      </c>
      <c r="PO38" s="17">
        <v>-0.3</v>
      </c>
      <c r="PP38" s="17">
        <v>4.3</v>
      </c>
      <c r="PQ38" s="17">
        <v>4.5999999999999996</v>
      </c>
      <c r="PR38" s="17">
        <v>4.5999999999999996</v>
      </c>
      <c r="PS38" s="17">
        <v>-0.3</v>
      </c>
      <c r="PT38" s="17">
        <v>20.100000000000001</v>
      </c>
      <c r="PU38" s="17">
        <v>19.51219</v>
      </c>
      <c r="PV38" s="17">
        <v>19.51219</v>
      </c>
      <c r="PW38" s="17">
        <v>0.58781000000000005</v>
      </c>
      <c r="PX38" s="17">
        <v>20</v>
      </c>
      <c r="PY38" s="17">
        <v>19.51219</v>
      </c>
      <c r="PZ38" s="17">
        <v>19.51219</v>
      </c>
      <c r="QA38" s="17">
        <v>0.48781000000000002</v>
      </c>
      <c r="QB38" s="17">
        <v>18.899999999999999</v>
      </c>
      <c r="QC38" s="17">
        <v>17.560980000000001</v>
      </c>
      <c r="QD38" s="17">
        <v>17.560970000000001</v>
      </c>
      <c r="QE38" s="17">
        <v>1.3390299999999999</v>
      </c>
      <c r="QF38" s="17">
        <v>3.5</v>
      </c>
      <c r="QG38" s="17">
        <v>3.5</v>
      </c>
      <c r="QH38" s="17">
        <v>3.5</v>
      </c>
      <c r="QI38" s="17">
        <v>0</v>
      </c>
      <c r="QJ38" s="17">
        <v>9.3000000000000007</v>
      </c>
      <c r="QK38" s="17">
        <v>9.1999999999999993</v>
      </c>
      <c r="QL38" s="17">
        <v>9.1999999999999993</v>
      </c>
      <c r="QM38" s="17">
        <v>0.1</v>
      </c>
      <c r="QN38" s="17">
        <v>13.7</v>
      </c>
      <c r="QO38" s="17">
        <v>13.635999999999999</v>
      </c>
      <c r="QP38" s="17">
        <v>13.635999999999999</v>
      </c>
      <c r="QQ38" s="17">
        <v>6.4000000000000001E-2</v>
      </c>
      <c r="QR38" s="17">
        <v>16.899999999999999</v>
      </c>
      <c r="QS38" s="17">
        <v>16.768000000000001</v>
      </c>
      <c r="QT38" s="17">
        <v>16.768000000000001</v>
      </c>
      <c r="QU38" s="17">
        <v>0.13200000000000001</v>
      </c>
      <c r="QV38" s="17">
        <v>27.9</v>
      </c>
      <c r="QW38" s="17">
        <v>28.873000000000001</v>
      </c>
      <c r="QX38" s="17">
        <v>28.873000000000001</v>
      </c>
      <c r="QY38" s="17">
        <v>-0.97299999999999998</v>
      </c>
      <c r="QZ38" s="17">
        <v>87.4</v>
      </c>
      <c r="RA38" s="17">
        <v>73.7</v>
      </c>
      <c r="RB38" s="17">
        <v>89.634</v>
      </c>
      <c r="RC38" s="17">
        <v>-2.234</v>
      </c>
      <c r="RD38" s="17">
        <v>4.5999999999999996</v>
      </c>
      <c r="RE38" s="17">
        <v>5</v>
      </c>
      <c r="RF38" s="17">
        <v>4.2</v>
      </c>
      <c r="RG38" s="17">
        <v>0.4</v>
      </c>
      <c r="RH38" s="17">
        <v>2.4</v>
      </c>
      <c r="RI38" s="17">
        <v>2.4</v>
      </c>
      <c r="RJ38" s="17">
        <v>2.4</v>
      </c>
      <c r="RK38" s="17">
        <v>0</v>
      </c>
      <c r="RL38" s="17">
        <v>2.4</v>
      </c>
      <c r="RM38" s="17">
        <v>2.4</v>
      </c>
      <c r="RN38" s="17">
        <v>2.4</v>
      </c>
      <c r="RO38" s="17">
        <v>0</v>
      </c>
      <c r="RP38" s="17"/>
      <c r="RQ38" s="17"/>
      <c r="RR38" s="17"/>
      <c r="RS38" s="17">
        <v>0</v>
      </c>
      <c r="RT38" s="17">
        <v>17.3</v>
      </c>
      <c r="RU38" s="17">
        <v>17.338999999999999</v>
      </c>
      <c r="RV38" s="17">
        <v>17.338999999999999</v>
      </c>
      <c r="RW38" s="17">
        <v>-3.9E-2</v>
      </c>
      <c r="RX38" s="17">
        <v>0</v>
      </c>
      <c r="RY38" s="17">
        <v>3.2010000000000001</v>
      </c>
      <c r="RZ38" s="17">
        <v>3.2010000000000001</v>
      </c>
      <c r="SA38" s="17">
        <v>-3.2010000000000001</v>
      </c>
      <c r="SB38" s="17">
        <v>20.2</v>
      </c>
      <c r="SC38" s="17">
        <v>19.869240000000001</v>
      </c>
      <c r="SD38" s="17">
        <v>16.525269999999999</v>
      </c>
      <c r="SE38" s="17">
        <v>3.6747299999999998</v>
      </c>
      <c r="SF38" s="17">
        <v>3</v>
      </c>
      <c r="SG38" s="17">
        <v>2</v>
      </c>
      <c r="SH38" s="17">
        <v>2</v>
      </c>
      <c r="SI38" s="17">
        <v>1</v>
      </c>
      <c r="SJ38" s="17"/>
      <c r="SK38" s="17"/>
      <c r="SL38" s="17">
        <v>0.7</v>
      </c>
      <c r="SM38" s="17">
        <v>-0.7</v>
      </c>
      <c r="SN38" s="17">
        <v>14.3</v>
      </c>
      <c r="SO38" s="17">
        <v>16</v>
      </c>
      <c r="SP38" s="17">
        <v>16</v>
      </c>
      <c r="SQ38" s="17">
        <v>-1.7</v>
      </c>
      <c r="SR38" s="17">
        <v>9.6999999999999993</v>
      </c>
      <c r="SS38" s="17">
        <v>9.6999999999999993</v>
      </c>
      <c r="ST38" s="17">
        <v>9.6999999999999993</v>
      </c>
      <c r="SU38" s="17">
        <v>0</v>
      </c>
      <c r="SV38" s="17">
        <v>20.2</v>
      </c>
      <c r="SW38" s="17">
        <v>19.51219</v>
      </c>
      <c r="SX38" s="17">
        <v>19.51219</v>
      </c>
      <c r="SY38" s="17">
        <v>0.68781000000000003</v>
      </c>
      <c r="SZ38" s="17">
        <v>20.3</v>
      </c>
      <c r="TA38" s="17">
        <v>19.51219</v>
      </c>
      <c r="TB38" s="17">
        <v>19.51219</v>
      </c>
      <c r="TC38" s="17">
        <v>0.78781000000000001</v>
      </c>
      <c r="TD38" s="17">
        <v>20</v>
      </c>
      <c r="TE38" s="17">
        <v>20</v>
      </c>
      <c r="TF38" s="17">
        <v>19.317070000000001</v>
      </c>
      <c r="TG38" s="17">
        <v>0.68293000000000004</v>
      </c>
      <c r="TH38" s="17">
        <v>11.9</v>
      </c>
      <c r="TI38" s="17">
        <v>15.855</v>
      </c>
      <c r="TJ38" s="17">
        <v>15.855</v>
      </c>
      <c r="TK38" s="17">
        <v>-3.9550000000000001</v>
      </c>
      <c r="TL38" s="17">
        <v>79.8</v>
      </c>
      <c r="TM38" s="17">
        <v>73.103999999999999</v>
      </c>
      <c r="TN38" s="17">
        <v>73.103999999999999</v>
      </c>
      <c r="TO38" s="17">
        <v>6.6959999999999997</v>
      </c>
      <c r="TP38" s="17">
        <v>34</v>
      </c>
      <c r="TQ38" s="17">
        <v>36.220999999999997</v>
      </c>
      <c r="TR38" s="17">
        <v>36.220999999999997</v>
      </c>
      <c r="TS38" s="17">
        <v>-2.2210000000000001</v>
      </c>
      <c r="TT38" s="17">
        <v>68.900000000000006</v>
      </c>
      <c r="TU38" s="17">
        <v>77.142589999999998</v>
      </c>
      <c r="TV38" s="17">
        <v>78.324150000000003</v>
      </c>
      <c r="TW38" s="17">
        <v>-9.4241499999999991</v>
      </c>
      <c r="TX38" s="17">
        <v>71.099999999999994</v>
      </c>
      <c r="TY38" s="17">
        <v>74.551599999999993</v>
      </c>
      <c r="TZ38" s="17">
        <v>81.289140000000003</v>
      </c>
      <c r="UA38" s="17">
        <v>-10.18914</v>
      </c>
      <c r="UB38" s="17">
        <v>11.4</v>
      </c>
      <c r="UC38" s="17">
        <v>6.8455500000000002</v>
      </c>
      <c r="UD38" s="17">
        <v>8.0744000000000007</v>
      </c>
      <c r="UE38" s="17">
        <v>3.3256000000000001</v>
      </c>
      <c r="UF38" s="17">
        <v>9.4</v>
      </c>
      <c r="UG38" s="17">
        <v>5.9905499999999998</v>
      </c>
      <c r="UH38" s="17">
        <v>7.4331500000000004</v>
      </c>
      <c r="UI38" s="17">
        <v>1.96685</v>
      </c>
      <c r="UJ38" s="17">
        <v>20.9</v>
      </c>
      <c r="UK38" s="17">
        <v>19.51219</v>
      </c>
      <c r="UL38" s="17">
        <v>19.51219</v>
      </c>
      <c r="UM38" s="17">
        <v>1.38781</v>
      </c>
      <c r="UN38" s="17">
        <v>7</v>
      </c>
      <c r="UO38" s="17">
        <v>7</v>
      </c>
      <c r="UP38" s="17">
        <v>7</v>
      </c>
      <c r="UQ38" s="17">
        <v>0</v>
      </c>
      <c r="UR38" s="17">
        <v>8.6999999999999993</v>
      </c>
      <c r="US38" s="17">
        <v>8.3000000000000007</v>
      </c>
      <c r="UT38" s="17">
        <v>8.3000000000000007</v>
      </c>
      <c r="UU38" s="17">
        <v>0.4</v>
      </c>
      <c r="UV38" s="17">
        <v>20.399999999999999</v>
      </c>
      <c r="UW38" s="17">
        <v>19.51219</v>
      </c>
      <c r="UX38" s="17">
        <v>19.51219</v>
      </c>
      <c r="UY38" s="17">
        <v>0.88780999999999999</v>
      </c>
      <c r="UZ38" s="17">
        <v>20.399999999999999</v>
      </c>
      <c r="VA38" s="17">
        <v>19.510000000000002</v>
      </c>
      <c r="VB38" s="17">
        <v>19.510000000000002</v>
      </c>
      <c r="VC38" s="17">
        <v>0.89</v>
      </c>
      <c r="VD38" s="17">
        <v>20</v>
      </c>
      <c r="VE38" s="17">
        <v>19.510000000000002</v>
      </c>
      <c r="VF38" s="17">
        <v>19.510000000000002</v>
      </c>
      <c r="VG38" s="17">
        <v>0.49</v>
      </c>
      <c r="VH38" s="17">
        <v>0</v>
      </c>
      <c r="VI38" s="17">
        <v>3.2160000000000002</v>
      </c>
      <c r="VJ38" s="17">
        <v>3.2160000000000002</v>
      </c>
      <c r="VK38" s="17">
        <v>-3.2160000000000002</v>
      </c>
      <c r="VL38" s="17">
        <v>115.74</v>
      </c>
      <c r="VM38" s="17">
        <v>88.765060000000005</v>
      </c>
      <c r="VN38" s="17">
        <v>40</v>
      </c>
      <c r="VO38" s="17">
        <v>75.739999999999995</v>
      </c>
      <c r="VP38" s="17">
        <v>12.6</v>
      </c>
      <c r="VQ38" s="17">
        <v>12.512</v>
      </c>
      <c r="VR38" s="17">
        <v>12.512</v>
      </c>
      <c r="VS38" s="17">
        <v>8.7999999999999995E-2</v>
      </c>
      <c r="VT38" s="17">
        <v>135.6</v>
      </c>
      <c r="VU38" s="17">
        <v>120.26</v>
      </c>
      <c r="VV38" s="17">
        <v>120.26</v>
      </c>
      <c r="VW38" s="17">
        <v>15.34</v>
      </c>
      <c r="VX38" s="17">
        <v>0.6</v>
      </c>
      <c r="VY38" s="17">
        <v>0.6</v>
      </c>
      <c r="VZ38" s="17">
        <v>0.6</v>
      </c>
      <c r="WA38" s="17">
        <v>0</v>
      </c>
      <c r="WB38" s="17">
        <v>92.2</v>
      </c>
      <c r="WC38" s="17">
        <v>100</v>
      </c>
      <c r="WD38" s="17">
        <v>118</v>
      </c>
      <c r="WE38" s="17">
        <v>-25.8</v>
      </c>
      <c r="WF38" s="17">
        <v>110.1</v>
      </c>
      <c r="WG38" s="17">
        <v>96</v>
      </c>
      <c r="WH38" s="17">
        <v>100</v>
      </c>
      <c r="WI38" s="17">
        <v>10.1</v>
      </c>
      <c r="WJ38" s="17">
        <v>97.2</v>
      </c>
      <c r="WK38" s="17">
        <v>96.05</v>
      </c>
      <c r="WL38" s="17">
        <v>96.05</v>
      </c>
      <c r="WM38" s="17">
        <v>1.1499999999999999</v>
      </c>
      <c r="WN38" s="17">
        <v>12.6</v>
      </c>
      <c r="WO38" s="17">
        <v>12.074</v>
      </c>
      <c r="WP38" s="17">
        <v>12.074</v>
      </c>
      <c r="WQ38" s="17">
        <v>0.52600000000000002</v>
      </c>
      <c r="WR38" s="17">
        <v>8.4</v>
      </c>
      <c r="WS38" s="17">
        <v>7.8</v>
      </c>
      <c r="WT38" s="17">
        <v>7.8</v>
      </c>
      <c r="WU38" s="17">
        <v>0.6</v>
      </c>
      <c r="WV38" s="17">
        <v>20</v>
      </c>
      <c r="WW38" s="17">
        <v>20</v>
      </c>
      <c r="WX38" s="17">
        <v>19.317070000000001</v>
      </c>
      <c r="WY38" s="17">
        <v>0.68293000000000004</v>
      </c>
      <c r="WZ38" s="17"/>
      <c r="XA38" s="17"/>
      <c r="XB38" s="17"/>
      <c r="XC38" s="17">
        <v>0</v>
      </c>
      <c r="XD38" s="17">
        <v>43.64</v>
      </c>
      <c r="XE38" s="17">
        <v>49.5</v>
      </c>
      <c r="XF38" s="17">
        <v>45</v>
      </c>
      <c r="XG38" s="17">
        <v>-1.36</v>
      </c>
      <c r="XH38" s="17">
        <v>22.84</v>
      </c>
      <c r="XI38" s="17">
        <v>16.5</v>
      </c>
      <c r="XJ38" s="17">
        <v>15</v>
      </c>
      <c r="XK38" s="17">
        <v>7.84</v>
      </c>
      <c r="XL38" s="17">
        <v>27.6</v>
      </c>
      <c r="XM38" s="17">
        <v>29.184000000000001</v>
      </c>
      <c r="XN38" s="17">
        <v>29.184000000000001</v>
      </c>
      <c r="XO38" s="17">
        <v>-1.5840000000000001</v>
      </c>
      <c r="XP38" s="17">
        <v>3.2</v>
      </c>
      <c r="XQ38" s="17">
        <v>2.8159999999999998</v>
      </c>
      <c r="XR38" s="17">
        <v>2.8159999999999998</v>
      </c>
      <c r="XS38" s="17">
        <v>0.38400000000000001</v>
      </c>
      <c r="XT38" s="17">
        <v>14</v>
      </c>
      <c r="XU38" s="17">
        <v>17</v>
      </c>
      <c r="XV38" s="17">
        <v>14</v>
      </c>
      <c r="XW38" s="17">
        <v>0</v>
      </c>
      <c r="XX38" s="17"/>
      <c r="XY38" s="17"/>
      <c r="XZ38" s="17"/>
      <c r="YA38" s="17">
        <v>0</v>
      </c>
      <c r="YB38" s="17"/>
      <c r="YC38" s="17"/>
      <c r="YD38" s="17"/>
      <c r="YE38" s="17">
        <v>0</v>
      </c>
    </row>
    <row r="39" spans="1:655" ht="24" customHeight="1" x14ac:dyDescent="0.35">
      <c r="A39" s="1"/>
      <c r="B39" s="16" t="s">
        <v>59</v>
      </c>
      <c r="C39" s="16" t="s">
        <v>835</v>
      </c>
      <c r="D39" s="17"/>
      <c r="E39" s="17"/>
      <c r="F39" s="17"/>
      <c r="G39" s="17">
        <v>0</v>
      </c>
      <c r="H39" s="17"/>
      <c r="I39" s="17"/>
      <c r="J39" s="17"/>
      <c r="K39" s="17">
        <v>0</v>
      </c>
      <c r="L39" s="17">
        <v>649.1</v>
      </c>
      <c r="M39" s="17">
        <v>646.79789000000005</v>
      </c>
      <c r="N39" s="17">
        <v>646.79789000000005</v>
      </c>
      <c r="O39" s="17">
        <v>2.3021099999999999</v>
      </c>
      <c r="P39" s="17">
        <v>216.5</v>
      </c>
      <c r="Q39" s="17">
        <v>211.44126</v>
      </c>
      <c r="R39" s="17">
        <v>211.44126</v>
      </c>
      <c r="S39" s="17">
        <v>5.0587400000000002</v>
      </c>
      <c r="T39" s="17"/>
      <c r="U39" s="17"/>
      <c r="V39" s="17"/>
      <c r="W39" s="17">
        <v>0</v>
      </c>
      <c r="X39" s="17"/>
      <c r="Y39" s="17"/>
      <c r="Z39" s="17"/>
      <c r="AA39" s="17">
        <v>0</v>
      </c>
      <c r="AB39" s="17">
        <v>90.2</v>
      </c>
      <c r="AC39" s="17">
        <v>92.226339999999993</v>
      </c>
      <c r="AD39" s="17">
        <v>92.226339999999993</v>
      </c>
      <c r="AE39" s="17">
        <v>-2.0263399999999998</v>
      </c>
      <c r="AF39" s="17">
        <v>236.3</v>
      </c>
      <c r="AG39" s="17">
        <v>235.97717</v>
      </c>
      <c r="AH39" s="17">
        <v>235.97717</v>
      </c>
      <c r="AI39" s="17">
        <v>0.32283000000000001</v>
      </c>
      <c r="AJ39" s="17"/>
      <c r="AK39" s="17"/>
      <c r="AL39" s="17"/>
      <c r="AM39" s="17">
        <v>0</v>
      </c>
      <c r="AN39" s="17"/>
      <c r="AO39" s="17"/>
      <c r="AP39" s="17"/>
      <c r="AQ39" s="17">
        <v>0</v>
      </c>
      <c r="AR39" s="17">
        <v>107.9</v>
      </c>
      <c r="AS39" s="17">
        <v>119.93498</v>
      </c>
      <c r="AT39" s="17">
        <v>119.935</v>
      </c>
      <c r="AU39" s="17">
        <v>-12.035</v>
      </c>
      <c r="AV39" s="17">
        <v>108.3</v>
      </c>
      <c r="AW39" s="17">
        <v>119.93498</v>
      </c>
      <c r="AX39" s="17">
        <v>119.935</v>
      </c>
      <c r="AY39" s="17">
        <v>-11.635</v>
      </c>
      <c r="AZ39" s="17">
        <v>107.9</v>
      </c>
      <c r="BA39" s="17">
        <v>119.93498</v>
      </c>
      <c r="BB39" s="17">
        <v>119.935</v>
      </c>
      <c r="BC39" s="17">
        <v>-12.035</v>
      </c>
      <c r="BD39" s="17">
        <v>206.8</v>
      </c>
      <c r="BE39" s="17">
        <v>179.90246999999999</v>
      </c>
      <c r="BF39" s="17">
        <v>179.9025</v>
      </c>
      <c r="BG39" s="17">
        <v>26.897500000000001</v>
      </c>
      <c r="BH39" s="17">
        <v>124.5</v>
      </c>
      <c r="BI39" s="17">
        <v>138.15665000000001</v>
      </c>
      <c r="BJ39" s="17">
        <v>119.65929</v>
      </c>
      <c r="BK39" s="17">
        <v>4.8407099999999996</v>
      </c>
      <c r="BL39" s="17">
        <v>75.5</v>
      </c>
      <c r="BM39" s="17">
        <v>69.078329999999994</v>
      </c>
      <c r="BN39" s="17">
        <v>59.829650000000001</v>
      </c>
      <c r="BO39" s="17">
        <v>15.670349999999999</v>
      </c>
      <c r="BP39" s="17">
        <v>559.9</v>
      </c>
      <c r="BQ39" s="17">
        <v>568.29854</v>
      </c>
      <c r="BR39" s="17">
        <v>568.29853000000003</v>
      </c>
      <c r="BS39" s="17">
        <v>-8.3985299999999992</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167.5</v>
      </c>
      <c r="CO39" s="17">
        <v>164.70732000000001</v>
      </c>
      <c r="CP39" s="17">
        <v>164.70732000000001</v>
      </c>
      <c r="CQ39" s="17">
        <v>2.7926799999999998</v>
      </c>
      <c r="CR39" s="17">
        <v>7.8</v>
      </c>
      <c r="CS39" s="17">
        <v>7.5928300000000002</v>
      </c>
      <c r="CT39" s="17">
        <v>3.8486199999999999</v>
      </c>
      <c r="CU39" s="17">
        <v>3.9513799999999999</v>
      </c>
      <c r="CV39" s="17">
        <v>3.6</v>
      </c>
      <c r="CW39" s="17">
        <v>4.1677999999999997</v>
      </c>
      <c r="CX39" s="17">
        <v>2.1125500000000001</v>
      </c>
      <c r="CY39" s="17">
        <v>1.4874499999999999</v>
      </c>
      <c r="CZ39" s="17">
        <v>0</v>
      </c>
      <c r="DA39" s="17"/>
      <c r="DB39" s="17"/>
      <c r="DC39" s="17">
        <v>0</v>
      </c>
      <c r="DD39" s="17">
        <v>6</v>
      </c>
      <c r="DE39" s="17">
        <v>6.8787000000000003</v>
      </c>
      <c r="DF39" s="17">
        <v>6.8787000000000003</v>
      </c>
      <c r="DG39" s="17">
        <v>-0.87870000000000004</v>
      </c>
      <c r="DH39" s="17">
        <v>10.1</v>
      </c>
      <c r="DI39" s="17">
        <v>9.9997900000000008</v>
      </c>
      <c r="DJ39" s="17">
        <v>9.9997900000000008</v>
      </c>
      <c r="DK39" s="17">
        <v>0.10020999999999999</v>
      </c>
      <c r="DL39" s="17">
        <v>143.4</v>
      </c>
      <c r="DM39" s="17">
        <v>142.99999</v>
      </c>
      <c r="DN39" s="17">
        <v>142.99978999999999</v>
      </c>
      <c r="DO39" s="17">
        <v>0.40021000000000001</v>
      </c>
      <c r="DP39" s="17">
        <v>8.6999999999999993</v>
      </c>
      <c r="DQ39" s="17">
        <v>8.9130000000000003</v>
      </c>
      <c r="DR39" s="17">
        <v>8.9130000000000003</v>
      </c>
      <c r="DS39" s="17">
        <v>-0.21299999999999999</v>
      </c>
      <c r="DT39" s="17"/>
      <c r="DU39" s="17"/>
      <c r="DV39" s="17"/>
      <c r="DW39" s="17">
        <v>0</v>
      </c>
      <c r="DX39" s="17"/>
      <c r="DY39" s="17"/>
      <c r="DZ39" s="17"/>
      <c r="EA39" s="17">
        <v>0</v>
      </c>
      <c r="EB39" s="17"/>
      <c r="EC39" s="17"/>
      <c r="ED39" s="17"/>
      <c r="EE39" s="17">
        <v>0</v>
      </c>
      <c r="EF39" s="17">
        <v>111.1</v>
      </c>
      <c r="EG39" s="17">
        <v>112.90537</v>
      </c>
      <c r="EH39" s="17">
        <v>112.90536</v>
      </c>
      <c r="EI39" s="17">
        <v>-1.8053600000000001</v>
      </c>
      <c r="EJ39" s="17">
        <v>181.3</v>
      </c>
      <c r="EK39" s="17">
        <v>221.25516999999999</v>
      </c>
      <c r="EL39" s="17">
        <v>221.25516999999999</v>
      </c>
      <c r="EM39" s="17">
        <v>-39.955170000000003</v>
      </c>
      <c r="EN39" s="17"/>
      <c r="EO39" s="17"/>
      <c r="EP39" s="17"/>
      <c r="EQ39" s="17">
        <v>0</v>
      </c>
      <c r="ER39" s="17"/>
      <c r="ES39" s="17"/>
      <c r="ET39" s="17"/>
      <c r="EU39" s="17">
        <v>0</v>
      </c>
      <c r="EV39" s="17"/>
      <c r="EW39" s="17"/>
      <c r="EX39" s="17"/>
      <c r="EY39" s="17">
        <v>0</v>
      </c>
      <c r="EZ39" s="17">
        <v>6.5</v>
      </c>
      <c r="FA39" s="17">
        <v>6.39</v>
      </c>
      <c r="FB39" s="17">
        <v>6.39</v>
      </c>
      <c r="FC39" s="17">
        <v>0.11</v>
      </c>
      <c r="FD39" s="17">
        <v>461.7</v>
      </c>
      <c r="FE39" s="17">
        <v>458.87804999999997</v>
      </c>
      <c r="FF39" s="17">
        <v>458.87804999999997</v>
      </c>
      <c r="FG39" s="17">
        <v>2.8219500000000002</v>
      </c>
      <c r="FH39" s="17">
        <v>81.900000000000006</v>
      </c>
      <c r="FI39" s="17">
        <v>81.954149999999998</v>
      </c>
      <c r="FJ39" s="17">
        <v>81.954139999999995</v>
      </c>
      <c r="FK39" s="17">
        <v>-5.4140000000000001E-2</v>
      </c>
      <c r="FL39" s="17">
        <v>140.19999999999999</v>
      </c>
      <c r="FM39" s="17">
        <v>148.62634</v>
      </c>
      <c r="FN39" s="17">
        <v>148.62634</v>
      </c>
      <c r="FO39" s="17">
        <v>-8.4263399999999997</v>
      </c>
      <c r="FP39" s="17">
        <v>42.3</v>
      </c>
      <c r="FQ39" s="17">
        <v>41.498959999999997</v>
      </c>
      <c r="FR39" s="17">
        <v>41.498959999999997</v>
      </c>
      <c r="FS39" s="17">
        <v>0.80103999999999997</v>
      </c>
      <c r="FT39" s="17">
        <v>18.600000000000001</v>
      </c>
      <c r="FU39" s="17">
        <v>19.28585</v>
      </c>
      <c r="FV39" s="17">
        <v>19.28585</v>
      </c>
      <c r="FW39" s="17">
        <v>-0.68584999999999996</v>
      </c>
      <c r="FX39" s="17">
        <v>19.2</v>
      </c>
      <c r="FY39" s="17">
        <v>20</v>
      </c>
      <c r="FZ39" s="17">
        <v>19.317070000000001</v>
      </c>
      <c r="GA39" s="17">
        <v>-0.11706999999999999</v>
      </c>
      <c r="GB39" s="17">
        <v>85.8</v>
      </c>
      <c r="GC39" s="17">
        <v>87.657560000000004</v>
      </c>
      <c r="GD39" s="17">
        <v>87.657560000000004</v>
      </c>
      <c r="GE39" s="17">
        <v>-1.8575600000000001</v>
      </c>
      <c r="GF39" s="17"/>
      <c r="GG39" s="17"/>
      <c r="GH39" s="17"/>
      <c r="GI39" s="17">
        <v>0</v>
      </c>
      <c r="GJ39" s="17"/>
      <c r="GK39" s="17"/>
      <c r="GL39" s="17"/>
      <c r="GM39" s="17">
        <v>0</v>
      </c>
      <c r="GN39" s="17"/>
      <c r="GO39" s="17"/>
      <c r="GP39" s="17"/>
      <c r="GQ39" s="17">
        <v>0</v>
      </c>
      <c r="GR39" s="17">
        <v>108.8</v>
      </c>
      <c r="GS39" s="17">
        <v>110.91316999999999</v>
      </c>
      <c r="GT39" s="17">
        <v>110.91316999999999</v>
      </c>
      <c r="GU39" s="17">
        <v>-2.1131700000000002</v>
      </c>
      <c r="GV39" s="17"/>
      <c r="GW39" s="17"/>
      <c r="GX39" s="17"/>
      <c r="GY39" s="17">
        <v>0</v>
      </c>
      <c r="GZ39" s="17">
        <v>8.6999999999999993</v>
      </c>
      <c r="HA39" s="17">
        <v>8.8668200000000006</v>
      </c>
      <c r="HB39" s="17">
        <v>8.8668099999999992</v>
      </c>
      <c r="HC39" s="17">
        <v>-0.16681000000000001</v>
      </c>
      <c r="HD39" s="17">
        <v>45.8</v>
      </c>
      <c r="HE39" s="17">
        <v>47.26634</v>
      </c>
      <c r="HF39" s="17">
        <v>47.26634</v>
      </c>
      <c r="HG39" s="17">
        <v>-1.46634</v>
      </c>
      <c r="HH39" s="17">
        <v>46</v>
      </c>
      <c r="HI39" s="17">
        <v>44.275120000000001</v>
      </c>
      <c r="HJ39" s="17">
        <v>44.275120000000001</v>
      </c>
      <c r="HK39" s="17">
        <v>1.72488</v>
      </c>
      <c r="HL39" s="17">
        <v>3.8</v>
      </c>
      <c r="HM39" s="17">
        <v>3.8872599999999999</v>
      </c>
      <c r="HN39" s="17">
        <v>3.8872599999999999</v>
      </c>
      <c r="HO39" s="17">
        <v>-8.7260000000000004E-2</v>
      </c>
      <c r="HP39" s="17">
        <v>38.799999999999997</v>
      </c>
      <c r="HQ39" s="17">
        <v>34.419510000000002</v>
      </c>
      <c r="HR39" s="17">
        <v>34.419510000000002</v>
      </c>
      <c r="HS39" s="17">
        <v>4.38049</v>
      </c>
      <c r="HT39" s="17">
        <v>87.6</v>
      </c>
      <c r="HU39" s="17">
        <v>84</v>
      </c>
      <c r="HV39" s="17">
        <v>84</v>
      </c>
      <c r="HW39" s="17">
        <v>3.6</v>
      </c>
      <c r="HX39" s="17">
        <v>77.3</v>
      </c>
      <c r="HY39" s="17">
        <v>76.493489999999994</v>
      </c>
      <c r="HZ39" s="17">
        <v>73.971670000000003</v>
      </c>
      <c r="IA39" s="17">
        <v>3.3283299999999998</v>
      </c>
      <c r="IB39" s="17"/>
      <c r="IC39" s="17"/>
      <c r="ID39" s="17"/>
      <c r="IE39" s="17">
        <v>0</v>
      </c>
      <c r="IF39" s="17"/>
      <c r="IG39" s="17"/>
      <c r="IH39" s="17"/>
      <c r="II39" s="17">
        <v>0</v>
      </c>
      <c r="IJ39" s="17">
        <v>46.5</v>
      </c>
      <c r="IK39" s="17">
        <v>48.41648</v>
      </c>
      <c r="IL39" s="17">
        <v>48.416469999999997</v>
      </c>
      <c r="IM39" s="17">
        <v>-1.9164699999999999</v>
      </c>
      <c r="IN39" s="17"/>
      <c r="IO39" s="17"/>
      <c r="IP39" s="17"/>
      <c r="IQ39" s="17">
        <v>0</v>
      </c>
      <c r="IR39" s="17"/>
      <c r="IS39" s="17"/>
      <c r="IT39" s="17"/>
      <c r="IU39" s="17">
        <v>0</v>
      </c>
      <c r="IV39" s="17"/>
      <c r="IW39" s="17"/>
      <c r="IX39" s="17"/>
      <c r="IY39" s="17">
        <v>0</v>
      </c>
      <c r="IZ39" s="17">
        <v>86.3</v>
      </c>
      <c r="JA39" s="17">
        <v>88.815600000000003</v>
      </c>
      <c r="JB39" s="17">
        <v>88.815600000000003</v>
      </c>
      <c r="JC39" s="17">
        <v>-2.5156000000000001</v>
      </c>
      <c r="JD39" s="17">
        <v>157.19999999999999</v>
      </c>
      <c r="JE39" s="17">
        <v>154.52991</v>
      </c>
      <c r="JF39" s="17">
        <v>167.87474</v>
      </c>
      <c r="JG39" s="17">
        <v>-10.67474</v>
      </c>
      <c r="JH39" s="17"/>
      <c r="JI39" s="17"/>
      <c r="JJ39" s="17"/>
      <c r="JK39" s="17">
        <v>0</v>
      </c>
      <c r="JL39" s="17">
        <v>0</v>
      </c>
      <c r="JM39" s="17"/>
      <c r="JN39" s="17">
        <v>167.87474</v>
      </c>
      <c r="JO39" s="17">
        <v>-167.87474</v>
      </c>
      <c r="JP39" s="17">
        <v>66.900000000000006</v>
      </c>
      <c r="JQ39" s="17">
        <v>77.264960000000002</v>
      </c>
      <c r="JR39" s="17">
        <v>167.87474</v>
      </c>
      <c r="JS39" s="17">
        <v>-100.97474</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4.5999999999999996</v>
      </c>
      <c r="LA39" s="17">
        <v>3.9931199999999998</v>
      </c>
      <c r="LB39" s="17">
        <v>3.9931199999999998</v>
      </c>
      <c r="LC39" s="17">
        <v>0.60687999999999998</v>
      </c>
      <c r="LD39" s="17">
        <v>220.8</v>
      </c>
      <c r="LE39" s="17">
        <v>271.12195000000003</v>
      </c>
      <c r="LF39" s="17">
        <v>271.12108999999998</v>
      </c>
      <c r="LG39" s="17">
        <v>-50.321089999999998</v>
      </c>
      <c r="LH39" s="17">
        <v>133.1</v>
      </c>
      <c r="LI39" s="17">
        <v>133.67995999999999</v>
      </c>
      <c r="LJ39" s="17">
        <v>133.67995999999999</v>
      </c>
      <c r="LK39" s="17">
        <v>-0.57996000000000003</v>
      </c>
      <c r="LL39" s="17">
        <v>64.2</v>
      </c>
      <c r="LM39" s="17">
        <v>67.461460000000002</v>
      </c>
      <c r="LN39" s="17">
        <v>67.461460000000002</v>
      </c>
      <c r="LO39" s="17">
        <v>-3.26146</v>
      </c>
      <c r="LP39" s="17">
        <v>80</v>
      </c>
      <c r="LQ39" s="17">
        <v>78.567999999999998</v>
      </c>
      <c r="LR39" s="17">
        <v>78.567989999999995</v>
      </c>
      <c r="LS39" s="17">
        <v>1.43201</v>
      </c>
      <c r="LT39" s="17">
        <v>30.4</v>
      </c>
      <c r="LU39" s="17">
        <v>30.097560000000001</v>
      </c>
      <c r="LV39" s="17">
        <v>30.097560000000001</v>
      </c>
      <c r="LW39" s="17">
        <v>0.30243999999999999</v>
      </c>
      <c r="LX39" s="17"/>
      <c r="LY39" s="17"/>
      <c r="LZ39" s="17"/>
      <c r="MA39" s="17">
        <v>0</v>
      </c>
      <c r="MB39" s="17"/>
      <c r="MC39" s="17"/>
      <c r="MD39" s="17"/>
      <c r="ME39" s="17">
        <v>0</v>
      </c>
      <c r="MF39" s="17"/>
      <c r="MG39" s="17"/>
      <c r="MH39" s="17"/>
      <c r="MI39" s="17">
        <v>0</v>
      </c>
      <c r="MJ39" s="17">
        <v>102.6</v>
      </c>
      <c r="MK39" s="17">
        <v>110.00001</v>
      </c>
      <c r="ML39" s="17">
        <v>110.00003</v>
      </c>
      <c r="MM39" s="17">
        <v>-7.4000300000000001</v>
      </c>
      <c r="MN39" s="17">
        <v>102.7</v>
      </c>
      <c r="MO39" s="17">
        <v>110.00001</v>
      </c>
      <c r="MP39" s="17">
        <v>110.00003</v>
      </c>
      <c r="MQ39" s="17">
        <v>-7.3000299999999996</v>
      </c>
      <c r="MR39" s="17">
        <v>119.5</v>
      </c>
      <c r="MS39" s="17">
        <v>110.00001</v>
      </c>
      <c r="MT39" s="17">
        <v>110.00003</v>
      </c>
      <c r="MU39" s="17">
        <v>9.4999699999999994</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137.30000000000001</v>
      </c>
      <c r="NQ39" s="17">
        <v>144.27350999999999</v>
      </c>
      <c r="NR39" s="17">
        <v>0</v>
      </c>
      <c r="NS39" s="17">
        <v>137.30000000000001</v>
      </c>
      <c r="NT39" s="17">
        <v>78.099999999999994</v>
      </c>
      <c r="NU39" s="17">
        <v>72.136750000000006</v>
      </c>
      <c r="NV39" s="17"/>
      <c r="NW39" s="17">
        <v>78.099999999999994</v>
      </c>
      <c r="NX39" s="17">
        <v>0.8</v>
      </c>
      <c r="NY39" s="17">
        <v>0.66100000000000003</v>
      </c>
      <c r="NZ39" s="17">
        <v>0.66100000000000003</v>
      </c>
      <c r="OA39" s="17">
        <v>0.13900000000000001</v>
      </c>
      <c r="OB39" s="17">
        <v>115.9</v>
      </c>
      <c r="OC39" s="17">
        <v>110.9</v>
      </c>
      <c r="OD39" s="17">
        <v>122.965</v>
      </c>
      <c r="OE39" s="17">
        <v>-7.0650000000000004</v>
      </c>
      <c r="OF39" s="17">
        <v>70.8</v>
      </c>
      <c r="OG39" s="17">
        <v>56.718000000000004</v>
      </c>
      <c r="OH39" s="17">
        <v>56.718000000000004</v>
      </c>
      <c r="OI39" s="17">
        <v>14.082000000000001</v>
      </c>
      <c r="OJ39" s="17">
        <v>1.9</v>
      </c>
      <c r="OK39" s="17">
        <v>2.6779999999999999</v>
      </c>
      <c r="OL39" s="17">
        <v>2.6779999999999999</v>
      </c>
      <c r="OM39" s="17">
        <v>-0.77800000000000002</v>
      </c>
      <c r="ON39" s="17"/>
      <c r="OO39" s="17"/>
      <c r="OP39" s="17"/>
      <c r="OQ39" s="17">
        <v>0</v>
      </c>
      <c r="OR39" s="17">
        <v>0.1</v>
      </c>
      <c r="OS39" s="17">
        <v>0.1</v>
      </c>
      <c r="OT39" s="17">
        <v>0.1</v>
      </c>
      <c r="OU39" s="17">
        <v>0</v>
      </c>
      <c r="OV39" s="17">
        <v>20</v>
      </c>
      <c r="OW39" s="17">
        <v>20</v>
      </c>
      <c r="OX39" s="17">
        <v>17.560970000000001</v>
      </c>
      <c r="OY39" s="17">
        <v>2.4390299999999998</v>
      </c>
      <c r="OZ39" s="17">
        <v>10.4</v>
      </c>
      <c r="PA39" s="17">
        <v>9.9830000000000005</v>
      </c>
      <c r="PB39" s="17">
        <v>9.9830000000000005</v>
      </c>
      <c r="PC39" s="17">
        <v>0.41699999999999998</v>
      </c>
      <c r="PD39" s="17">
        <v>5.6</v>
      </c>
      <c r="PE39" s="17">
        <v>5.67</v>
      </c>
      <c r="PF39" s="17">
        <v>5.67</v>
      </c>
      <c r="PG39" s="17">
        <v>-7.0000000000000007E-2</v>
      </c>
      <c r="PH39" s="17">
        <v>1.2</v>
      </c>
      <c r="PI39" s="17">
        <v>1</v>
      </c>
      <c r="PJ39" s="17">
        <v>1</v>
      </c>
      <c r="PK39" s="17">
        <v>0.2</v>
      </c>
      <c r="PL39" s="17">
        <v>1.5</v>
      </c>
      <c r="PM39" s="17">
        <v>1.8</v>
      </c>
      <c r="PN39" s="17">
        <v>1.8</v>
      </c>
      <c r="PO39" s="17">
        <v>-0.3</v>
      </c>
      <c r="PP39" s="17">
        <v>4.2</v>
      </c>
      <c r="PQ39" s="17">
        <v>4.5999999999999996</v>
      </c>
      <c r="PR39" s="17">
        <v>4.5999999999999996</v>
      </c>
      <c r="PS39" s="17">
        <v>-0.4</v>
      </c>
      <c r="PT39" s="17">
        <v>20.399999999999999</v>
      </c>
      <c r="PU39" s="17">
        <v>19.51219</v>
      </c>
      <c r="PV39" s="17">
        <v>19.51219</v>
      </c>
      <c r="PW39" s="17">
        <v>0.88780999999999999</v>
      </c>
      <c r="PX39" s="17">
        <v>20</v>
      </c>
      <c r="PY39" s="17">
        <v>19.51219</v>
      </c>
      <c r="PZ39" s="17">
        <v>19.51219</v>
      </c>
      <c r="QA39" s="17">
        <v>0.48781000000000002</v>
      </c>
      <c r="QB39" s="17">
        <v>18.899999999999999</v>
      </c>
      <c r="QC39" s="17">
        <v>17.560980000000001</v>
      </c>
      <c r="QD39" s="17">
        <v>17.560970000000001</v>
      </c>
      <c r="QE39" s="17">
        <v>1.3390299999999999</v>
      </c>
      <c r="QF39" s="17">
        <v>3.7</v>
      </c>
      <c r="QG39" s="17">
        <v>3.5</v>
      </c>
      <c r="QH39" s="17">
        <v>3.5</v>
      </c>
      <c r="QI39" s="17">
        <v>0.2</v>
      </c>
      <c r="QJ39" s="17">
        <v>9.3000000000000007</v>
      </c>
      <c r="QK39" s="17">
        <v>9.1999999999999993</v>
      </c>
      <c r="QL39" s="17">
        <v>9.1999999999999993</v>
      </c>
      <c r="QM39" s="17">
        <v>0.1</v>
      </c>
      <c r="QN39" s="17">
        <v>13.1</v>
      </c>
      <c r="QO39" s="17">
        <v>13.063000000000001</v>
      </c>
      <c r="QP39" s="17">
        <v>13.063000000000001</v>
      </c>
      <c r="QQ39" s="17">
        <v>3.6999999999999998E-2</v>
      </c>
      <c r="QR39" s="17">
        <v>16.100000000000001</v>
      </c>
      <c r="QS39" s="17">
        <v>16.116</v>
      </c>
      <c r="QT39" s="17">
        <v>16.116</v>
      </c>
      <c r="QU39" s="17">
        <v>-1.6E-2</v>
      </c>
      <c r="QV39" s="17">
        <v>28</v>
      </c>
      <c r="QW39" s="17">
        <v>28.887</v>
      </c>
      <c r="QX39" s="17">
        <v>28.887</v>
      </c>
      <c r="QY39" s="17">
        <v>-0.88700000000000001</v>
      </c>
      <c r="QZ39" s="17">
        <v>88.2</v>
      </c>
      <c r="RA39" s="17">
        <v>75.7</v>
      </c>
      <c r="RB39" s="17">
        <v>90.113</v>
      </c>
      <c r="RC39" s="17">
        <v>-1.913</v>
      </c>
      <c r="RD39" s="17">
        <v>4.5999999999999996</v>
      </c>
      <c r="RE39" s="17">
        <v>5</v>
      </c>
      <c r="RF39" s="17">
        <v>4.2</v>
      </c>
      <c r="RG39" s="17">
        <v>0.4</v>
      </c>
      <c r="RH39" s="17">
        <v>2.4</v>
      </c>
      <c r="RI39" s="17">
        <v>2.4</v>
      </c>
      <c r="RJ39" s="17">
        <v>2.4</v>
      </c>
      <c r="RK39" s="17">
        <v>0</v>
      </c>
      <c r="RL39" s="17">
        <v>2.4</v>
      </c>
      <c r="RM39" s="17">
        <v>2.4</v>
      </c>
      <c r="RN39" s="17">
        <v>2.4</v>
      </c>
      <c r="RO39" s="17">
        <v>0</v>
      </c>
      <c r="RP39" s="17"/>
      <c r="RQ39" s="17"/>
      <c r="RR39" s="17"/>
      <c r="RS39" s="17">
        <v>0</v>
      </c>
      <c r="RT39" s="17">
        <v>16.3</v>
      </c>
      <c r="RU39" s="17">
        <v>16.29</v>
      </c>
      <c r="RV39" s="17">
        <v>16.29</v>
      </c>
      <c r="RW39" s="17">
        <v>0.01</v>
      </c>
      <c r="RX39" s="17">
        <v>0</v>
      </c>
      <c r="RY39" s="17">
        <v>3.2010000000000001</v>
      </c>
      <c r="RZ39" s="17">
        <v>3.2010000000000001</v>
      </c>
      <c r="SA39" s="17">
        <v>-3.2010000000000001</v>
      </c>
      <c r="SB39" s="17">
        <v>20.2</v>
      </c>
      <c r="SC39" s="17">
        <v>19.869240000000001</v>
      </c>
      <c r="SD39" s="17">
        <v>17.194420000000001</v>
      </c>
      <c r="SE39" s="17">
        <v>3.0055800000000001</v>
      </c>
      <c r="SF39" s="17">
        <v>3</v>
      </c>
      <c r="SG39" s="17">
        <v>2</v>
      </c>
      <c r="SH39" s="17">
        <v>2</v>
      </c>
      <c r="SI39" s="17">
        <v>1</v>
      </c>
      <c r="SJ39" s="17"/>
      <c r="SK39" s="17"/>
      <c r="SL39" s="17">
        <v>0.7</v>
      </c>
      <c r="SM39" s="17">
        <v>-0.7</v>
      </c>
      <c r="SN39" s="17">
        <v>13.5</v>
      </c>
      <c r="SO39" s="17">
        <v>16</v>
      </c>
      <c r="SP39" s="17">
        <v>16</v>
      </c>
      <c r="SQ39" s="17">
        <v>-2.5</v>
      </c>
      <c r="SR39" s="17">
        <v>9.6999999999999993</v>
      </c>
      <c r="SS39" s="17">
        <v>9.6999999999999993</v>
      </c>
      <c r="ST39" s="17">
        <v>9.6999999999999993</v>
      </c>
      <c r="SU39" s="17">
        <v>0</v>
      </c>
      <c r="SV39" s="17">
        <v>20.2</v>
      </c>
      <c r="SW39" s="17">
        <v>19.51219</v>
      </c>
      <c r="SX39" s="17">
        <v>19.51219</v>
      </c>
      <c r="SY39" s="17">
        <v>0.68781000000000003</v>
      </c>
      <c r="SZ39" s="17">
        <v>20.3</v>
      </c>
      <c r="TA39" s="17">
        <v>19.51219</v>
      </c>
      <c r="TB39" s="17">
        <v>19.51219</v>
      </c>
      <c r="TC39" s="17">
        <v>0.78781000000000001</v>
      </c>
      <c r="TD39" s="17">
        <v>20</v>
      </c>
      <c r="TE39" s="17">
        <v>20</v>
      </c>
      <c r="TF39" s="17">
        <v>19.317070000000001</v>
      </c>
      <c r="TG39" s="17">
        <v>0.68293000000000004</v>
      </c>
      <c r="TH39" s="17">
        <v>10.8</v>
      </c>
      <c r="TI39" s="17">
        <v>15.763</v>
      </c>
      <c r="TJ39" s="17">
        <v>15.763</v>
      </c>
      <c r="TK39" s="17">
        <v>-4.9630000000000001</v>
      </c>
      <c r="TL39" s="17">
        <v>79.099999999999994</v>
      </c>
      <c r="TM39" s="17">
        <v>73.239000000000004</v>
      </c>
      <c r="TN39" s="17">
        <v>73.239000000000004</v>
      </c>
      <c r="TO39" s="17">
        <v>5.8609999999999998</v>
      </c>
      <c r="TP39" s="17">
        <v>32.9</v>
      </c>
      <c r="TQ39" s="17">
        <v>32.933999999999997</v>
      </c>
      <c r="TR39" s="17">
        <v>32.933999999999997</v>
      </c>
      <c r="TS39" s="17">
        <v>-3.4000000000000002E-2</v>
      </c>
      <c r="TT39" s="17">
        <v>63.8</v>
      </c>
      <c r="TU39" s="17">
        <v>76.617180000000005</v>
      </c>
      <c r="TV39" s="17">
        <v>75.452629999999999</v>
      </c>
      <c r="TW39" s="17">
        <v>-11.65263</v>
      </c>
      <c r="TX39" s="17">
        <v>67</v>
      </c>
      <c r="TY39" s="17">
        <v>73.870900000000006</v>
      </c>
      <c r="TZ39" s="17">
        <v>79.923419999999993</v>
      </c>
      <c r="UA39" s="17">
        <v>-12.92342</v>
      </c>
      <c r="UB39" s="17">
        <v>11.4</v>
      </c>
      <c r="UC39" s="17">
        <v>6.7477200000000002</v>
      </c>
      <c r="UD39" s="17">
        <v>7.3242099999999999</v>
      </c>
      <c r="UE39" s="17">
        <v>4.0757899999999996</v>
      </c>
      <c r="UF39" s="17">
        <v>8.3000000000000007</v>
      </c>
      <c r="UG39" s="17">
        <v>5.9746199999999998</v>
      </c>
      <c r="UH39" s="17">
        <v>7.0282799999999996</v>
      </c>
      <c r="UI39" s="17">
        <v>1.27172</v>
      </c>
      <c r="UJ39" s="17">
        <v>20.9</v>
      </c>
      <c r="UK39" s="17">
        <v>19.51219</v>
      </c>
      <c r="UL39" s="17">
        <v>19.51219</v>
      </c>
      <c r="UM39" s="17">
        <v>1.38781</v>
      </c>
      <c r="UN39" s="17">
        <v>6.9</v>
      </c>
      <c r="UO39" s="17">
        <v>7</v>
      </c>
      <c r="UP39" s="17">
        <v>7</v>
      </c>
      <c r="UQ39" s="17">
        <v>-0.1</v>
      </c>
      <c r="UR39" s="17">
        <v>8.6999999999999993</v>
      </c>
      <c r="US39" s="17">
        <v>8.3000000000000007</v>
      </c>
      <c r="UT39" s="17">
        <v>8.3000000000000007</v>
      </c>
      <c r="UU39" s="17">
        <v>0.4</v>
      </c>
      <c r="UV39" s="17">
        <v>20.399999999999999</v>
      </c>
      <c r="UW39" s="17">
        <v>19.51219</v>
      </c>
      <c r="UX39" s="17">
        <v>19.51219</v>
      </c>
      <c r="UY39" s="17">
        <v>0.88780999999999999</v>
      </c>
      <c r="UZ39" s="17">
        <v>20.399999999999999</v>
      </c>
      <c r="VA39" s="17">
        <v>19.510000000000002</v>
      </c>
      <c r="VB39" s="17">
        <v>19.510000000000002</v>
      </c>
      <c r="VC39" s="17">
        <v>0.89</v>
      </c>
      <c r="VD39" s="17">
        <v>20</v>
      </c>
      <c r="VE39" s="17">
        <v>19.510000000000002</v>
      </c>
      <c r="VF39" s="17">
        <v>19.510000000000002</v>
      </c>
      <c r="VG39" s="17">
        <v>0.49</v>
      </c>
      <c r="VH39" s="17">
        <v>3.1</v>
      </c>
      <c r="VI39" s="17">
        <v>2.75</v>
      </c>
      <c r="VJ39" s="17">
        <v>2.75</v>
      </c>
      <c r="VK39" s="17">
        <v>0.35</v>
      </c>
      <c r="VL39" s="17">
        <v>111.53</v>
      </c>
      <c r="VM39" s="17">
        <v>77.148529999999994</v>
      </c>
      <c r="VN39" s="17">
        <v>40</v>
      </c>
      <c r="VO39" s="17">
        <v>71.53</v>
      </c>
      <c r="VP39" s="17">
        <v>10.5</v>
      </c>
      <c r="VQ39" s="17">
        <v>10.526999999999999</v>
      </c>
      <c r="VR39" s="17">
        <v>10.526999999999999</v>
      </c>
      <c r="VS39" s="17">
        <v>-2.7E-2</v>
      </c>
      <c r="VT39" s="17">
        <v>131.69999999999999</v>
      </c>
      <c r="VU39" s="17">
        <v>122.657</v>
      </c>
      <c r="VV39" s="17">
        <v>122.657</v>
      </c>
      <c r="VW39" s="17">
        <v>9.0429999999999993</v>
      </c>
      <c r="VX39" s="17">
        <v>0.6</v>
      </c>
      <c r="VY39" s="17">
        <v>0.6</v>
      </c>
      <c r="VZ39" s="17">
        <v>0.6</v>
      </c>
      <c r="WA39" s="17">
        <v>0</v>
      </c>
      <c r="WB39" s="17">
        <v>126.2</v>
      </c>
      <c r="WC39" s="17">
        <v>109</v>
      </c>
      <c r="WD39" s="17">
        <v>121</v>
      </c>
      <c r="WE39" s="17">
        <v>5.2</v>
      </c>
      <c r="WF39" s="17">
        <v>136.9</v>
      </c>
      <c r="WG39" s="17">
        <v>103</v>
      </c>
      <c r="WH39" s="17">
        <v>107</v>
      </c>
      <c r="WI39" s="17">
        <v>29.9</v>
      </c>
      <c r="WJ39" s="17">
        <v>94</v>
      </c>
      <c r="WK39" s="17">
        <v>89.424999999999997</v>
      </c>
      <c r="WL39" s="17">
        <v>89.424999999999997</v>
      </c>
      <c r="WM39" s="17">
        <v>4.5750000000000002</v>
      </c>
      <c r="WN39" s="17">
        <v>10.4</v>
      </c>
      <c r="WO39" s="17">
        <v>9.8759999999999994</v>
      </c>
      <c r="WP39" s="17">
        <v>9.8759999999999994</v>
      </c>
      <c r="WQ39" s="17">
        <v>0.52400000000000002</v>
      </c>
      <c r="WR39" s="17">
        <v>8.4</v>
      </c>
      <c r="WS39" s="17">
        <v>7.8</v>
      </c>
      <c r="WT39" s="17">
        <v>7.8</v>
      </c>
      <c r="WU39" s="17">
        <v>0.6</v>
      </c>
      <c r="WV39" s="17">
        <v>20</v>
      </c>
      <c r="WW39" s="17">
        <v>20</v>
      </c>
      <c r="WX39" s="17">
        <v>19.317070000000001</v>
      </c>
      <c r="WY39" s="17">
        <v>0.68293000000000004</v>
      </c>
      <c r="WZ39" s="17"/>
      <c r="XA39" s="17"/>
      <c r="XB39" s="17"/>
      <c r="XC39" s="17">
        <v>0</v>
      </c>
      <c r="XD39" s="17">
        <v>44.08</v>
      </c>
      <c r="XE39" s="17">
        <v>49.5</v>
      </c>
      <c r="XF39" s="17">
        <v>45</v>
      </c>
      <c r="XG39" s="17">
        <v>-0.92</v>
      </c>
      <c r="XH39" s="17">
        <v>24.61</v>
      </c>
      <c r="XI39" s="17">
        <v>16.5</v>
      </c>
      <c r="XJ39" s="17">
        <v>15</v>
      </c>
      <c r="XK39" s="17">
        <v>9.61</v>
      </c>
      <c r="XL39" s="17">
        <v>27.5</v>
      </c>
      <c r="XM39" s="17">
        <v>29.184000000000001</v>
      </c>
      <c r="XN39" s="17">
        <v>29.184000000000001</v>
      </c>
      <c r="XO39" s="17">
        <v>-1.6839999999999999</v>
      </c>
      <c r="XP39" s="17">
        <v>3.1</v>
      </c>
      <c r="XQ39" s="17">
        <v>2.8159999999999998</v>
      </c>
      <c r="XR39" s="17">
        <v>2.8159999999999998</v>
      </c>
      <c r="XS39" s="17">
        <v>0.28399999999999997</v>
      </c>
      <c r="XT39" s="17">
        <v>14</v>
      </c>
      <c r="XU39" s="17">
        <v>17</v>
      </c>
      <c r="XV39" s="17">
        <v>14</v>
      </c>
      <c r="XW39" s="17">
        <v>0</v>
      </c>
      <c r="XX39" s="17"/>
      <c r="XY39" s="17"/>
      <c r="XZ39" s="17"/>
      <c r="YA39" s="17">
        <v>0</v>
      </c>
      <c r="YB39" s="17"/>
      <c r="YC39" s="17"/>
      <c r="YD39" s="17"/>
      <c r="YE39" s="17">
        <v>0</v>
      </c>
    </row>
    <row r="40" spans="1:655" ht="24" customHeight="1" x14ac:dyDescent="0.35">
      <c r="A40" s="1"/>
      <c r="B40" s="18" t="s">
        <v>59</v>
      </c>
      <c r="C40" s="18" t="s">
        <v>836</v>
      </c>
      <c r="D40" s="19"/>
      <c r="E40" s="19"/>
      <c r="F40" s="19"/>
      <c r="G40" s="19">
        <v>0</v>
      </c>
      <c r="H40" s="19"/>
      <c r="I40" s="19"/>
      <c r="J40" s="19"/>
      <c r="K40" s="19">
        <v>0</v>
      </c>
      <c r="L40" s="19">
        <v>648.4</v>
      </c>
      <c r="M40" s="19">
        <v>646.79789000000005</v>
      </c>
      <c r="N40" s="19">
        <v>646.79789000000005</v>
      </c>
      <c r="O40" s="19">
        <v>1.6021099999999999</v>
      </c>
      <c r="P40" s="19">
        <v>216.5</v>
      </c>
      <c r="Q40" s="19">
        <v>211.44126</v>
      </c>
      <c r="R40" s="19">
        <v>211.44126</v>
      </c>
      <c r="S40" s="19">
        <v>5.0587400000000002</v>
      </c>
      <c r="T40" s="19"/>
      <c r="U40" s="19"/>
      <c r="V40" s="19"/>
      <c r="W40" s="19">
        <v>0</v>
      </c>
      <c r="X40" s="19"/>
      <c r="Y40" s="19"/>
      <c r="Z40" s="19"/>
      <c r="AA40" s="19">
        <v>0</v>
      </c>
      <c r="AB40" s="19">
        <v>89.2</v>
      </c>
      <c r="AC40" s="19">
        <v>92.226339999999993</v>
      </c>
      <c r="AD40" s="19">
        <v>92.226339999999993</v>
      </c>
      <c r="AE40" s="19">
        <v>-3.0263399999999998</v>
      </c>
      <c r="AF40" s="19">
        <v>236.1</v>
      </c>
      <c r="AG40" s="19">
        <v>235.97717</v>
      </c>
      <c r="AH40" s="19">
        <v>235.97717</v>
      </c>
      <c r="AI40" s="19">
        <v>0.12282999999999999</v>
      </c>
      <c r="AJ40" s="19"/>
      <c r="AK40" s="19"/>
      <c r="AL40" s="19"/>
      <c r="AM40" s="19">
        <v>0</v>
      </c>
      <c r="AN40" s="19"/>
      <c r="AO40" s="19"/>
      <c r="AP40" s="19"/>
      <c r="AQ40" s="19">
        <v>0</v>
      </c>
      <c r="AR40" s="19">
        <v>106.2</v>
      </c>
      <c r="AS40" s="19">
        <v>116.66667</v>
      </c>
      <c r="AT40" s="19">
        <v>116.66667</v>
      </c>
      <c r="AU40" s="19">
        <v>-10.466670000000001</v>
      </c>
      <c r="AV40" s="19">
        <v>106.7</v>
      </c>
      <c r="AW40" s="19">
        <v>116.66667</v>
      </c>
      <c r="AX40" s="19">
        <v>116.66667</v>
      </c>
      <c r="AY40" s="19">
        <v>-9.9666700000000006</v>
      </c>
      <c r="AZ40" s="19">
        <v>106.9</v>
      </c>
      <c r="BA40" s="19">
        <v>116.66667</v>
      </c>
      <c r="BB40" s="19">
        <v>116.66667</v>
      </c>
      <c r="BC40" s="19">
        <v>-9.7666699999999995</v>
      </c>
      <c r="BD40" s="19">
        <v>205.6</v>
      </c>
      <c r="BE40" s="19">
        <v>175</v>
      </c>
      <c r="BF40" s="19">
        <v>175.00001</v>
      </c>
      <c r="BG40" s="19">
        <v>30.599989999999998</v>
      </c>
      <c r="BH40" s="19">
        <v>125.5</v>
      </c>
      <c r="BI40" s="19">
        <v>170.93783999999999</v>
      </c>
      <c r="BJ40" s="19">
        <v>127.09058</v>
      </c>
      <c r="BK40" s="19">
        <v>-1.5905800000000001</v>
      </c>
      <c r="BL40" s="19">
        <v>74.7</v>
      </c>
      <c r="BM40" s="19">
        <v>85.468919999999997</v>
      </c>
      <c r="BN40" s="19">
        <v>63.545290000000001</v>
      </c>
      <c r="BO40" s="19">
        <v>11.15471</v>
      </c>
      <c r="BP40" s="19">
        <v>562.70000000000005</v>
      </c>
      <c r="BQ40" s="19">
        <v>568.29854</v>
      </c>
      <c r="BR40" s="19">
        <v>568.29853000000003</v>
      </c>
      <c r="BS40" s="19">
        <v>-5.5985300000000002</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163.1</v>
      </c>
      <c r="CO40" s="19">
        <v>164.70732000000001</v>
      </c>
      <c r="CP40" s="19">
        <v>164.70732000000001</v>
      </c>
      <c r="CQ40" s="19">
        <v>-1.6073200000000001</v>
      </c>
      <c r="CR40" s="19">
        <v>7.5</v>
      </c>
      <c r="CS40" s="19">
        <v>7.5928300000000002</v>
      </c>
      <c r="CT40" s="19">
        <v>3.8486199999999999</v>
      </c>
      <c r="CU40" s="19">
        <v>3.6513800000000001</v>
      </c>
      <c r="CV40" s="19">
        <v>3.5</v>
      </c>
      <c r="CW40" s="19">
        <v>4.1677999999999997</v>
      </c>
      <c r="CX40" s="19">
        <v>2.1125500000000001</v>
      </c>
      <c r="CY40" s="19">
        <v>1.3874500000000001</v>
      </c>
      <c r="CZ40" s="19">
        <v>0</v>
      </c>
      <c r="DA40" s="19"/>
      <c r="DB40" s="19"/>
      <c r="DC40" s="19">
        <v>0</v>
      </c>
      <c r="DD40" s="19">
        <v>6.2</v>
      </c>
      <c r="DE40" s="19">
        <v>6.8787000000000003</v>
      </c>
      <c r="DF40" s="19">
        <v>6.8787000000000003</v>
      </c>
      <c r="DG40" s="19">
        <v>-0.67869999999999997</v>
      </c>
      <c r="DH40" s="19">
        <v>10.1</v>
      </c>
      <c r="DI40" s="19">
        <v>9.9997900000000008</v>
      </c>
      <c r="DJ40" s="19">
        <v>9.9997900000000008</v>
      </c>
      <c r="DK40" s="19">
        <v>0.10020999999999999</v>
      </c>
      <c r="DL40" s="19">
        <v>143.6</v>
      </c>
      <c r="DM40" s="19">
        <v>142.99999</v>
      </c>
      <c r="DN40" s="19">
        <v>142.99992</v>
      </c>
      <c r="DO40" s="19">
        <v>0.60007999999999995</v>
      </c>
      <c r="DP40" s="19">
        <v>8.6999999999999993</v>
      </c>
      <c r="DQ40" s="19">
        <v>8.9130000000000003</v>
      </c>
      <c r="DR40" s="19">
        <v>8.9130000000000003</v>
      </c>
      <c r="DS40" s="19">
        <v>-0.21299999999999999</v>
      </c>
      <c r="DT40" s="19"/>
      <c r="DU40" s="19"/>
      <c r="DV40" s="19"/>
      <c r="DW40" s="19">
        <v>0</v>
      </c>
      <c r="DX40" s="19"/>
      <c r="DY40" s="19"/>
      <c r="DZ40" s="19"/>
      <c r="EA40" s="19">
        <v>0</v>
      </c>
      <c r="EB40" s="19"/>
      <c r="EC40" s="19"/>
      <c r="ED40" s="19"/>
      <c r="EE40" s="19">
        <v>0</v>
      </c>
      <c r="EF40" s="19">
        <v>110.9</v>
      </c>
      <c r="EG40" s="19">
        <v>112.90537</v>
      </c>
      <c r="EH40" s="19">
        <v>112.90536</v>
      </c>
      <c r="EI40" s="19">
        <v>-2.00536</v>
      </c>
      <c r="EJ40" s="19">
        <v>183.7</v>
      </c>
      <c r="EK40" s="19">
        <v>221.25516999999999</v>
      </c>
      <c r="EL40" s="19">
        <v>221.25516999999999</v>
      </c>
      <c r="EM40" s="19">
        <v>-37.555169999999997</v>
      </c>
      <c r="EN40" s="19"/>
      <c r="EO40" s="19"/>
      <c r="EP40" s="19"/>
      <c r="EQ40" s="19">
        <v>0</v>
      </c>
      <c r="ER40" s="19"/>
      <c r="ES40" s="19"/>
      <c r="ET40" s="19"/>
      <c r="EU40" s="19">
        <v>0</v>
      </c>
      <c r="EV40" s="19"/>
      <c r="EW40" s="19"/>
      <c r="EX40" s="19"/>
      <c r="EY40" s="19">
        <v>0</v>
      </c>
      <c r="EZ40" s="19">
        <v>6.5</v>
      </c>
      <c r="FA40" s="19">
        <v>6.39</v>
      </c>
      <c r="FB40" s="19">
        <v>6.39</v>
      </c>
      <c r="FC40" s="19">
        <v>0.11</v>
      </c>
      <c r="FD40" s="19">
        <v>459.6</v>
      </c>
      <c r="FE40" s="19">
        <v>458.87804999999997</v>
      </c>
      <c r="FF40" s="19">
        <v>458.87804999999997</v>
      </c>
      <c r="FG40" s="19">
        <v>0.72194999999999998</v>
      </c>
      <c r="FH40" s="19">
        <v>82</v>
      </c>
      <c r="FI40" s="19">
        <v>81.954149999999998</v>
      </c>
      <c r="FJ40" s="19">
        <v>81.954139999999995</v>
      </c>
      <c r="FK40" s="19">
        <v>4.5859999999999998E-2</v>
      </c>
      <c r="FL40" s="19">
        <v>145.6</v>
      </c>
      <c r="FM40" s="19">
        <v>148.62634</v>
      </c>
      <c r="FN40" s="19">
        <v>148.62634</v>
      </c>
      <c r="FO40" s="19">
        <v>-3.0263399999999998</v>
      </c>
      <c r="FP40" s="19">
        <v>42.3</v>
      </c>
      <c r="FQ40" s="19">
        <v>41.498959999999997</v>
      </c>
      <c r="FR40" s="19">
        <v>41.498959999999997</v>
      </c>
      <c r="FS40" s="19">
        <v>0.80103999999999997</v>
      </c>
      <c r="FT40" s="19">
        <v>18.600000000000001</v>
      </c>
      <c r="FU40" s="19">
        <v>19.28585</v>
      </c>
      <c r="FV40" s="19">
        <v>19.28585</v>
      </c>
      <c r="FW40" s="19">
        <v>-0.68584999999999996</v>
      </c>
      <c r="FX40" s="19">
        <v>19.100000000000001</v>
      </c>
      <c r="FY40" s="19">
        <v>20</v>
      </c>
      <c r="FZ40" s="19">
        <v>19.317070000000001</v>
      </c>
      <c r="GA40" s="19">
        <v>-0.21707000000000001</v>
      </c>
      <c r="GB40" s="19">
        <v>90.2</v>
      </c>
      <c r="GC40" s="19">
        <v>87.657560000000004</v>
      </c>
      <c r="GD40" s="19">
        <v>87.657560000000004</v>
      </c>
      <c r="GE40" s="19">
        <v>2.54244</v>
      </c>
      <c r="GF40" s="19"/>
      <c r="GG40" s="19"/>
      <c r="GH40" s="19"/>
      <c r="GI40" s="19">
        <v>0</v>
      </c>
      <c r="GJ40" s="19"/>
      <c r="GK40" s="19"/>
      <c r="GL40" s="19"/>
      <c r="GM40" s="19">
        <v>0</v>
      </c>
      <c r="GN40" s="19"/>
      <c r="GO40" s="19"/>
      <c r="GP40" s="19"/>
      <c r="GQ40" s="19">
        <v>0</v>
      </c>
      <c r="GR40" s="19">
        <v>107.6</v>
      </c>
      <c r="GS40" s="19">
        <v>110.91316999999999</v>
      </c>
      <c r="GT40" s="19">
        <v>110.91316999999999</v>
      </c>
      <c r="GU40" s="19">
        <v>-3.3131699999999999</v>
      </c>
      <c r="GV40" s="19"/>
      <c r="GW40" s="19"/>
      <c r="GX40" s="19"/>
      <c r="GY40" s="19">
        <v>0</v>
      </c>
      <c r="GZ40" s="19">
        <v>8.6999999999999993</v>
      </c>
      <c r="HA40" s="19">
        <v>8.8668200000000006</v>
      </c>
      <c r="HB40" s="19">
        <v>8.8668099999999992</v>
      </c>
      <c r="HC40" s="19">
        <v>-0.16681000000000001</v>
      </c>
      <c r="HD40" s="19">
        <v>44.7</v>
      </c>
      <c r="HE40" s="19">
        <v>47.26634</v>
      </c>
      <c r="HF40" s="19">
        <v>47.26634</v>
      </c>
      <c r="HG40" s="19">
        <v>-2.5663399999999998</v>
      </c>
      <c r="HH40" s="19">
        <v>44.9</v>
      </c>
      <c r="HI40" s="19">
        <v>44.275120000000001</v>
      </c>
      <c r="HJ40" s="19">
        <v>44.275120000000001</v>
      </c>
      <c r="HK40" s="19">
        <v>0.62487999999999999</v>
      </c>
      <c r="HL40" s="19">
        <v>3.8</v>
      </c>
      <c r="HM40" s="19">
        <v>3.8872599999999999</v>
      </c>
      <c r="HN40" s="19">
        <v>3.8872599999999999</v>
      </c>
      <c r="HO40" s="19">
        <v>-8.7260000000000004E-2</v>
      </c>
      <c r="HP40" s="19">
        <v>37.4</v>
      </c>
      <c r="HQ40" s="19">
        <v>34.419510000000002</v>
      </c>
      <c r="HR40" s="19">
        <v>34.419510000000002</v>
      </c>
      <c r="HS40" s="19">
        <v>2.9804900000000001</v>
      </c>
      <c r="HT40" s="19">
        <v>87</v>
      </c>
      <c r="HU40" s="19">
        <v>84</v>
      </c>
      <c r="HV40" s="19">
        <v>84</v>
      </c>
      <c r="HW40" s="19">
        <v>3</v>
      </c>
      <c r="HX40" s="19">
        <v>76.5</v>
      </c>
      <c r="HY40" s="19">
        <v>82.915989999999994</v>
      </c>
      <c r="HZ40" s="19">
        <v>80.213449999999995</v>
      </c>
      <c r="IA40" s="19">
        <v>-3.7134499999999999</v>
      </c>
      <c r="IB40" s="19"/>
      <c r="IC40" s="19"/>
      <c r="ID40" s="19"/>
      <c r="IE40" s="19">
        <v>0</v>
      </c>
      <c r="IF40" s="19"/>
      <c r="IG40" s="19"/>
      <c r="IH40" s="19"/>
      <c r="II40" s="19">
        <v>0</v>
      </c>
      <c r="IJ40" s="19">
        <v>46.9</v>
      </c>
      <c r="IK40" s="19">
        <v>48.41648</v>
      </c>
      <c r="IL40" s="19">
        <v>48.416469999999997</v>
      </c>
      <c r="IM40" s="19">
        <v>-1.51647</v>
      </c>
      <c r="IN40" s="19"/>
      <c r="IO40" s="19"/>
      <c r="IP40" s="19"/>
      <c r="IQ40" s="19">
        <v>0</v>
      </c>
      <c r="IR40" s="19"/>
      <c r="IS40" s="19"/>
      <c r="IT40" s="19"/>
      <c r="IU40" s="19">
        <v>0</v>
      </c>
      <c r="IV40" s="19"/>
      <c r="IW40" s="19"/>
      <c r="IX40" s="19"/>
      <c r="IY40" s="19">
        <v>0</v>
      </c>
      <c r="IZ40" s="19">
        <v>86.2</v>
      </c>
      <c r="JA40" s="19">
        <v>88.815600000000003</v>
      </c>
      <c r="JB40" s="19">
        <v>88.815600000000003</v>
      </c>
      <c r="JC40" s="19">
        <v>-2.6156000000000001</v>
      </c>
      <c r="JD40" s="19">
        <v>158.1</v>
      </c>
      <c r="JE40" s="19">
        <v>154.52991</v>
      </c>
      <c r="JF40" s="19">
        <v>178.72665000000001</v>
      </c>
      <c r="JG40" s="19">
        <v>-20.626650000000001</v>
      </c>
      <c r="JH40" s="19"/>
      <c r="JI40" s="19"/>
      <c r="JJ40" s="19"/>
      <c r="JK40" s="19">
        <v>0</v>
      </c>
      <c r="JL40" s="19">
        <v>0</v>
      </c>
      <c r="JM40" s="19"/>
      <c r="JN40" s="19">
        <v>178.72665000000001</v>
      </c>
      <c r="JO40" s="19">
        <v>-178.72665000000001</v>
      </c>
      <c r="JP40" s="19">
        <v>68.599999999999994</v>
      </c>
      <c r="JQ40" s="19">
        <v>77.264960000000002</v>
      </c>
      <c r="JR40" s="19">
        <v>178.72665000000001</v>
      </c>
      <c r="JS40" s="19">
        <v>-110.12665</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4.5999999999999996</v>
      </c>
      <c r="LA40" s="19">
        <v>3.9931199999999998</v>
      </c>
      <c r="LB40" s="19">
        <v>3.9931199999999998</v>
      </c>
      <c r="LC40" s="19">
        <v>0.60687999999999998</v>
      </c>
      <c r="LD40" s="19">
        <v>244</v>
      </c>
      <c r="LE40" s="19">
        <v>271.12195000000003</v>
      </c>
      <c r="LF40" s="19">
        <v>271.12117000000001</v>
      </c>
      <c r="LG40" s="19">
        <v>-27.121169999999999</v>
      </c>
      <c r="LH40" s="19">
        <v>130.5</v>
      </c>
      <c r="LI40" s="19">
        <v>133.67995999999999</v>
      </c>
      <c r="LJ40" s="19">
        <v>133.67995999999999</v>
      </c>
      <c r="LK40" s="19">
        <v>-3.1799599999999999</v>
      </c>
      <c r="LL40" s="19">
        <v>64</v>
      </c>
      <c r="LM40" s="19">
        <v>67.461460000000002</v>
      </c>
      <c r="LN40" s="19">
        <v>67.461460000000002</v>
      </c>
      <c r="LO40" s="19">
        <v>-3.4614600000000002</v>
      </c>
      <c r="LP40" s="19">
        <v>79.8</v>
      </c>
      <c r="LQ40" s="19">
        <v>78.567999999999998</v>
      </c>
      <c r="LR40" s="19">
        <v>78.567989999999995</v>
      </c>
      <c r="LS40" s="19">
        <v>1.23201</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v>103.8</v>
      </c>
      <c r="MK40" s="19">
        <v>110.00001</v>
      </c>
      <c r="ML40" s="19">
        <v>110.00003</v>
      </c>
      <c r="MM40" s="19">
        <v>-6.2000299999999999</v>
      </c>
      <c r="MN40" s="19">
        <v>103.7</v>
      </c>
      <c r="MO40" s="19">
        <v>110.00001</v>
      </c>
      <c r="MP40" s="19">
        <v>110.00003</v>
      </c>
      <c r="MQ40" s="19">
        <v>-6.3000299999999996</v>
      </c>
      <c r="MR40" s="19">
        <v>119.3</v>
      </c>
      <c r="MS40" s="19">
        <v>110.00001</v>
      </c>
      <c r="MT40" s="19">
        <v>110.00003</v>
      </c>
      <c r="MU40" s="19">
        <v>9.2999700000000001</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137.19999999999999</v>
      </c>
      <c r="NQ40" s="19">
        <v>144.27350999999999</v>
      </c>
      <c r="NR40" s="19">
        <v>0</v>
      </c>
      <c r="NS40" s="19">
        <v>137.19999999999999</v>
      </c>
      <c r="NT40" s="19">
        <v>78</v>
      </c>
      <c r="NU40" s="19">
        <v>72.136750000000006</v>
      </c>
      <c r="NV40" s="19"/>
      <c r="NW40" s="19">
        <v>78</v>
      </c>
      <c r="NX40" s="19">
        <v>0.6</v>
      </c>
      <c r="NY40" s="19">
        <v>0.47799999999999998</v>
      </c>
      <c r="NZ40" s="19">
        <v>0.47799999999999998</v>
      </c>
      <c r="OA40" s="19">
        <v>0.122</v>
      </c>
      <c r="OB40" s="19">
        <v>126.6</v>
      </c>
      <c r="OC40" s="19">
        <v>114.4</v>
      </c>
      <c r="OD40" s="19">
        <v>123.747</v>
      </c>
      <c r="OE40" s="19">
        <v>2.8530000000000002</v>
      </c>
      <c r="OF40" s="19">
        <v>63.1</v>
      </c>
      <c r="OG40" s="19">
        <v>34.82</v>
      </c>
      <c r="OH40" s="19">
        <v>34.82</v>
      </c>
      <c r="OI40" s="19">
        <v>28.28</v>
      </c>
      <c r="OJ40" s="19">
        <v>0.7</v>
      </c>
      <c r="OK40" s="19">
        <v>2.2130000000000001</v>
      </c>
      <c r="OL40" s="19">
        <v>2.2130000000000001</v>
      </c>
      <c r="OM40" s="19">
        <v>-1.5129999999999999</v>
      </c>
      <c r="ON40" s="19"/>
      <c r="OO40" s="19"/>
      <c r="OP40" s="19"/>
      <c r="OQ40" s="19">
        <v>0</v>
      </c>
      <c r="OR40" s="19">
        <v>0.1</v>
      </c>
      <c r="OS40" s="19">
        <v>0.1</v>
      </c>
      <c r="OT40" s="19">
        <v>0.1</v>
      </c>
      <c r="OU40" s="19">
        <v>0</v>
      </c>
      <c r="OV40" s="19">
        <v>20</v>
      </c>
      <c r="OW40" s="19">
        <v>20</v>
      </c>
      <c r="OX40" s="19">
        <v>17.560970000000001</v>
      </c>
      <c r="OY40" s="19">
        <v>2.4390299999999998</v>
      </c>
      <c r="OZ40" s="19">
        <v>10.4</v>
      </c>
      <c r="PA40" s="19">
        <v>9.9830000000000005</v>
      </c>
      <c r="PB40" s="19">
        <v>9.9830000000000005</v>
      </c>
      <c r="PC40" s="19">
        <v>0.41699999999999998</v>
      </c>
      <c r="PD40" s="19">
        <v>5.5</v>
      </c>
      <c r="PE40" s="19">
        <v>5.67</v>
      </c>
      <c r="PF40" s="19">
        <v>5.67</v>
      </c>
      <c r="PG40" s="19">
        <v>-0.17</v>
      </c>
      <c r="PH40" s="19">
        <v>1.2</v>
      </c>
      <c r="PI40" s="19">
        <v>1</v>
      </c>
      <c r="PJ40" s="19">
        <v>1</v>
      </c>
      <c r="PK40" s="19">
        <v>0.2</v>
      </c>
      <c r="PL40" s="19">
        <v>1.73</v>
      </c>
      <c r="PM40" s="19">
        <v>1.8</v>
      </c>
      <c r="PN40" s="19">
        <v>1.8</v>
      </c>
      <c r="PO40" s="19">
        <v>-7.0000000000000007E-2</v>
      </c>
      <c r="PP40" s="19">
        <v>3.8</v>
      </c>
      <c r="PQ40" s="19">
        <v>4.5999999999999996</v>
      </c>
      <c r="PR40" s="19">
        <v>4.5999999999999996</v>
      </c>
      <c r="PS40" s="19">
        <v>-0.8</v>
      </c>
      <c r="PT40" s="19">
        <v>20.2</v>
      </c>
      <c r="PU40" s="19">
        <v>19.51219</v>
      </c>
      <c r="PV40" s="19">
        <v>19.51219</v>
      </c>
      <c r="PW40" s="19">
        <v>0.68781000000000003</v>
      </c>
      <c r="PX40" s="19">
        <v>20</v>
      </c>
      <c r="PY40" s="19">
        <v>19.51219</v>
      </c>
      <c r="PZ40" s="19">
        <v>19.51219</v>
      </c>
      <c r="QA40" s="19">
        <v>0.48781000000000002</v>
      </c>
      <c r="QB40" s="19">
        <v>18.899999999999999</v>
      </c>
      <c r="QC40" s="19">
        <v>17.560980000000001</v>
      </c>
      <c r="QD40" s="19">
        <v>17.560970000000001</v>
      </c>
      <c r="QE40" s="19">
        <v>1.3390299999999999</v>
      </c>
      <c r="QF40" s="19">
        <v>3.5</v>
      </c>
      <c r="QG40" s="19">
        <v>3.5</v>
      </c>
      <c r="QH40" s="19">
        <v>3.5</v>
      </c>
      <c r="QI40" s="19">
        <v>0</v>
      </c>
      <c r="QJ40" s="19">
        <v>9.3000000000000007</v>
      </c>
      <c r="QK40" s="19">
        <v>9.1999999999999993</v>
      </c>
      <c r="QL40" s="19">
        <v>9.1999999999999993</v>
      </c>
      <c r="QM40" s="19">
        <v>0.1</v>
      </c>
      <c r="QN40" s="19">
        <v>11.8</v>
      </c>
      <c r="QO40" s="19">
        <v>11.715999999999999</v>
      </c>
      <c r="QP40" s="19">
        <v>11.715999999999999</v>
      </c>
      <c r="QQ40" s="19">
        <v>8.4000000000000005E-2</v>
      </c>
      <c r="QR40" s="19">
        <v>14.5</v>
      </c>
      <c r="QS40" s="19">
        <v>14.529</v>
      </c>
      <c r="QT40" s="19">
        <v>14.529</v>
      </c>
      <c r="QU40" s="19">
        <v>-2.9000000000000001E-2</v>
      </c>
      <c r="QV40" s="19">
        <v>28.1</v>
      </c>
      <c r="QW40" s="19">
        <v>28.87</v>
      </c>
      <c r="QX40" s="19">
        <v>28.87</v>
      </c>
      <c r="QY40" s="19">
        <v>-0.77</v>
      </c>
      <c r="QZ40" s="19">
        <v>88.7</v>
      </c>
      <c r="RA40" s="19">
        <v>77.900000000000006</v>
      </c>
      <c r="RB40" s="19">
        <v>90.36</v>
      </c>
      <c r="RC40" s="19">
        <v>-1.66</v>
      </c>
      <c r="RD40" s="19">
        <v>4.5999999999999996</v>
      </c>
      <c r="RE40" s="19">
        <v>5</v>
      </c>
      <c r="RF40" s="19">
        <v>4.2</v>
      </c>
      <c r="RG40" s="19">
        <v>0.4</v>
      </c>
      <c r="RH40" s="19">
        <v>2.4</v>
      </c>
      <c r="RI40" s="19">
        <v>2.4</v>
      </c>
      <c r="RJ40" s="19">
        <v>2.4</v>
      </c>
      <c r="RK40" s="19">
        <v>0</v>
      </c>
      <c r="RL40" s="19">
        <v>2.4</v>
      </c>
      <c r="RM40" s="19">
        <v>2.4</v>
      </c>
      <c r="RN40" s="19">
        <v>2.4</v>
      </c>
      <c r="RO40" s="19">
        <v>0</v>
      </c>
      <c r="RP40" s="19"/>
      <c r="RQ40" s="19"/>
      <c r="RR40" s="19"/>
      <c r="RS40" s="19">
        <v>0</v>
      </c>
      <c r="RT40" s="19">
        <v>14.3</v>
      </c>
      <c r="RU40" s="19">
        <v>14.616</v>
      </c>
      <c r="RV40" s="19">
        <v>14.616</v>
      </c>
      <c r="RW40" s="19">
        <v>-0.316</v>
      </c>
      <c r="RX40" s="19">
        <v>0</v>
      </c>
      <c r="RY40" s="19">
        <v>3.2010000000000001</v>
      </c>
      <c r="RZ40" s="19">
        <v>3.2010000000000001</v>
      </c>
      <c r="SA40" s="19">
        <v>-3.2010000000000001</v>
      </c>
      <c r="SB40" s="19">
        <v>20.3</v>
      </c>
      <c r="SC40" s="19">
        <v>19.869240000000001</v>
      </c>
      <c r="SD40" s="19">
        <v>18.645589999999999</v>
      </c>
      <c r="SE40" s="19">
        <v>1.6544099999999999</v>
      </c>
      <c r="SF40" s="19">
        <v>3</v>
      </c>
      <c r="SG40" s="19">
        <v>2</v>
      </c>
      <c r="SH40" s="19">
        <v>2</v>
      </c>
      <c r="SI40" s="19">
        <v>1</v>
      </c>
      <c r="SJ40" s="19"/>
      <c r="SK40" s="19"/>
      <c r="SL40" s="19">
        <v>0.7</v>
      </c>
      <c r="SM40" s="19">
        <v>-0.7</v>
      </c>
      <c r="SN40" s="19">
        <v>14.5</v>
      </c>
      <c r="SO40" s="19">
        <v>16</v>
      </c>
      <c r="SP40" s="19">
        <v>16</v>
      </c>
      <c r="SQ40" s="19">
        <v>-1.5</v>
      </c>
      <c r="SR40" s="19">
        <v>9.6999999999999993</v>
      </c>
      <c r="SS40" s="19">
        <v>9.6999999999999993</v>
      </c>
      <c r="ST40" s="19">
        <v>9.6999999999999993</v>
      </c>
      <c r="SU40" s="19">
        <v>0</v>
      </c>
      <c r="SV40" s="19">
        <v>20.2</v>
      </c>
      <c r="SW40" s="19">
        <v>19.51219</v>
      </c>
      <c r="SX40" s="19">
        <v>19.51219</v>
      </c>
      <c r="SY40" s="19">
        <v>0.68781000000000003</v>
      </c>
      <c r="SZ40" s="19">
        <v>20.3</v>
      </c>
      <c r="TA40" s="19">
        <v>19.51219</v>
      </c>
      <c r="TB40" s="19">
        <v>19.51219</v>
      </c>
      <c r="TC40" s="19">
        <v>0.78781000000000001</v>
      </c>
      <c r="TD40" s="19">
        <v>20</v>
      </c>
      <c r="TE40" s="19">
        <v>20</v>
      </c>
      <c r="TF40" s="19">
        <v>19.317070000000001</v>
      </c>
      <c r="TG40" s="19">
        <v>0.68293000000000004</v>
      </c>
      <c r="TH40" s="19">
        <v>11.5</v>
      </c>
      <c r="TI40" s="19">
        <v>15.635</v>
      </c>
      <c r="TJ40" s="19">
        <v>15.635</v>
      </c>
      <c r="TK40" s="19">
        <v>-4.1349999999999998</v>
      </c>
      <c r="TL40" s="19">
        <v>78.2</v>
      </c>
      <c r="TM40" s="19">
        <v>72.980999999999995</v>
      </c>
      <c r="TN40" s="19">
        <v>72.980999999999995</v>
      </c>
      <c r="TO40" s="19">
        <v>5.2190000000000003</v>
      </c>
      <c r="TP40" s="19">
        <v>28.8</v>
      </c>
      <c r="TQ40" s="19">
        <v>25.779</v>
      </c>
      <c r="TR40" s="19">
        <v>25.779</v>
      </c>
      <c r="TS40" s="19">
        <v>3.0209999999999999</v>
      </c>
      <c r="TT40" s="19">
        <v>65.099999999999994</v>
      </c>
      <c r="TU40" s="19">
        <v>79.894270000000006</v>
      </c>
      <c r="TV40" s="19">
        <v>80.284099999999995</v>
      </c>
      <c r="TW40" s="19">
        <v>-15.184100000000001</v>
      </c>
      <c r="TX40" s="19">
        <v>67.599999999999994</v>
      </c>
      <c r="TY40" s="19">
        <v>77.906809999999993</v>
      </c>
      <c r="TZ40" s="19">
        <v>82.015659999999997</v>
      </c>
      <c r="UA40" s="19">
        <v>-14.415660000000001</v>
      </c>
      <c r="UB40" s="19">
        <v>10.199999999999999</v>
      </c>
      <c r="UC40" s="19">
        <v>7.0742700000000003</v>
      </c>
      <c r="UD40" s="19">
        <v>8.2355999999999998</v>
      </c>
      <c r="UE40" s="19">
        <v>1.9643999999999999</v>
      </c>
      <c r="UF40" s="19">
        <v>7.8</v>
      </c>
      <c r="UG40" s="19">
        <v>6.26973</v>
      </c>
      <c r="UH40" s="19">
        <v>7.6860900000000001</v>
      </c>
      <c r="UI40" s="19">
        <v>0.11391</v>
      </c>
      <c r="UJ40" s="19">
        <v>20.9</v>
      </c>
      <c r="UK40" s="19">
        <v>19.51219</v>
      </c>
      <c r="UL40" s="19">
        <v>19.51219</v>
      </c>
      <c r="UM40" s="19">
        <v>1.38781</v>
      </c>
      <c r="UN40" s="19">
        <v>6.9</v>
      </c>
      <c r="UO40" s="19">
        <v>7</v>
      </c>
      <c r="UP40" s="19">
        <v>7</v>
      </c>
      <c r="UQ40" s="19">
        <v>-0.1</v>
      </c>
      <c r="UR40" s="19">
        <v>8.6999999999999993</v>
      </c>
      <c r="US40" s="19">
        <v>8.3000000000000007</v>
      </c>
      <c r="UT40" s="19">
        <v>8.3000000000000007</v>
      </c>
      <c r="UU40" s="19">
        <v>0.4</v>
      </c>
      <c r="UV40" s="19">
        <v>20.399999999999999</v>
      </c>
      <c r="UW40" s="19">
        <v>19.51219</v>
      </c>
      <c r="UX40" s="19">
        <v>19.51219</v>
      </c>
      <c r="UY40" s="19">
        <v>0.88780999999999999</v>
      </c>
      <c r="UZ40" s="19">
        <v>20.399999999999999</v>
      </c>
      <c r="VA40" s="19">
        <v>19.510000000000002</v>
      </c>
      <c r="VB40" s="19">
        <v>19.510000000000002</v>
      </c>
      <c r="VC40" s="19">
        <v>0.89</v>
      </c>
      <c r="VD40" s="19">
        <v>20</v>
      </c>
      <c r="VE40" s="19">
        <v>19.510000000000002</v>
      </c>
      <c r="VF40" s="19">
        <v>19.510000000000002</v>
      </c>
      <c r="VG40" s="19">
        <v>0.49</v>
      </c>
      <c r="VH40" s="19">
        <v>1.9</v>
      </c>
      <c r="VI40" s="19">
        <v>2.2330000000000001</v>
      </c>
      <c r="VJ40" s="19">
        <v>2.2330000000000001</v>
      </c>
      <c r="VK40" s="19">
        <v>-0.33300000000000002</v>
      </c>
      <c r="VL40" s="19">
        <v>103.2</v>
      </c>
      <c r="VM40" s="19">
        <v>64.240170000000006</v>
      </c>
      <c r="VN40" s="19">
        <v>40</v>
      </c>
      <c r="VO40" s="19">
        <v>63.2</v>
      </c>
      <c r="VP40" s="19">
        <v>7.9</v>
      </c>
      <c r="VQ40" s="19">
        <v>7.077</v>
      </c>
      <c r="VR40" s="19">
        <v>7.077</v>
      </c>
      <c r="VS40" s="19">
        <v>0.82299999999999995</v>
      </c>
      <c r="VT40" s="19">
        <v>114.7</v>
      </c>
      <c r="VU40" s="19">
        <v>89.358000000000004</v>
      </c>
      <c r="VV40" s="19">
        <v>89.358000000000004</v>
      </c>
      <c r="VW40" s="19">
        <v>25.341999999999999</v>
      </c>
      <c r="VX40" s="19">
        <v>0.6</v>
      </c>
      <c r="VY40" s="19">
        <v>0.6</v>
      </c>
      <c r="VZ40" s="19">
        <v>0.6</v>
      </c>
      <c r="WA40" s="19">
        <v>0</v>
      </c>
      <c r="WB40" s="19">
        <v>128.69999999999999</v>
      </c>
      <c r="WC40" s="19">
        <v>117</v>
      </c>
      <c r="WD40" s="19">
        <v>124</v>
      </c>
      <c r="WE40" s="19">
        <v>4.7</v>
      </c>
      <c r="WF40" s="19">
        <v>149.5</v>
      </c>
      <c r="WG40" s="19">
        <v>108</v>
      </c>
      <c r="WH40" s="19">
        <v>112</v>
      </c>
      <c r="WI40" s="19">
        <v>37.5</v>
      </c>
      <c r="WJ40" s="19">
        <v>86.7</v>
      </c>
      <c r="WK40" s="19">
        <v>73.53</v>
      </c>
      <c r="WL40" s="19">
        <v>73.53</v>
      </c>
      <c r="WM40" s="19">
        <v>13.17</v>
      </c>
      <c r="WN40" s="19">
        <v>8</v>
      </c>
      <c r="WO40" s="19">
        <v>7.3490000000000002</v>
      </c>
      <c r="WP40" s="19">
        <v>7.3490000000000002</v>
      </c>
      <c r="WQ40" s="19">
        <v>0.65100000000000002</v>
      </c>
      <c r="WR40" s="19">
        <v>8.5</v>
      </c>
      <c r="WS40" s="19">
        <v>7.8</v>
      </c>
      <c r="WT40" s="19">
        <v>7.8</v>
      </c>
      <c r="WU40" s="19">
        <v>0.7</v>
      </c>
      <c r="WV40" s="19">
        <v>20</v>
      </c>
      <c r="WW40" s="19">
        <v>20</v>
      </c>
      <c r="WX40" s="19">
        <v>19.317070000000001</v>
      </c>
      <c r="WY40" s="19">
        <v>0.68293000000000004</v>
      </c>
      <c r="WZ40" s="19"/>
      <c r="XA40" s="19"/>
      <c r="XB40" s="19"/>
      <c r="XC40" s="19">
        <v>0</v>
      </c>
      <c r="XD40" s="19">
        <v>43.61</v>
      </c>
      <c r="XE40" s="19">
        <v>49.5</v>
      </c>
      <c r="XF40" s="19">
        <v>45</v>
      </c>
      <c r="XG40" s="19">
        <v>-1.39</v>
      </c>
      <c r="XH40" s="19">
        <v>25.33</v>
      </c>
      <c r="XI40" s="19">
        <v>16.5</v>
      </c>
      <c r="XJ40" s="19">
        <v>15</v>
      </c>
      <c r="XK40" s="19">
        <v>10.33</v>
      </c>
      <c r="XL40" s="19">
        <v>27.7</v>
      </c>
      <c r="XM40" s="19">
        <v>29.184000000000001</v>
      </c>
      <c r="XN40" s="19">
        <v>29.184000000000001</v>
      </c>
      <c r="XO40" s="19">
        <v>-1.484</v>
      </c>
      <c r="XP40" s="19">
        <v>3.3</v>
      </c>
      <c r="XQ40" s="19">
        <v>2.8159999999999998</v>
      </c>
      <c r="XR40" s="19">
        <v>2.8159999999999998</v>
      </c>
      <c r="XS40" s="19">
        <v>0.48399999999999999</v>
      </c>
      <c r="XT40" s="19">
        <v>14</v>
      </c>
      <c r="XU40" s="19">
        <v>17</v>
      </c>
      <c r="XV40" s="19">
        <v>14</v>
      </c>
      <c r="XW40" s="19">
        <v>0</v>
      </c>
      <c r="XX40" s="19"/>
      <c r="XY40" s="19"/>
      <c r="XZ40" s="19"/>
      <c r="YA40" s="19">
        <v>0</v>
      </c>
      <c r="YB40" s="19"/>
      <c r="YC40" s="19"/>
      <c r="YD40" s="19"/>
      <c r="YE40" s="19">
        <v>0</v>
      </c>
    </row>
    <row r="41" spans="1:655" ht="24" customHeight="1" x14ac:dyDescent="0.35">
      <c r="A41" s="1"/>
      <c r="B41" s="13" t="s">
        <v>59</v>
      </c>
      <c r="C41" s="13" t="s">
        <v>837</v>
      </c>
      <c r="D41" s="14"/>
      <c r="E41" s="14"/>
      <c r="F41" s="14"/>
      <c r="G41" s="14">
        <v>0</v>
      </c>
      <c r="H41" s="14"/>
      <c r="I41" s="14"/>
      <c r="J41" s="14"/>
      <c r="K41" s="14">
        <v>0</v>
      </c>
      <c r="L41" s="14">
        <v>652.4</v>
      </c>
      <c r="M41" s="14">
        <v>646.79789000000005</v>
      </c>
      <c r="N41" s="14">
        <v>646.79789000000005</v>
      </c>
      <c r="O41" s="14">
        <v>5.6021099999999997</v>
      </c>
      <c r="P41" s="14">
        <v>217.4</v>
      </c>
      <c r="Q41" s="14">
        <v>211.44126</v>
      </c>
      <c r="R41" s="14">
        <v>211.44126</v>
      </c>
      <c r="S41" s="14">
        <v>5.9587399999999997</v>
      </c>
      <c r="T41" s="14"/>
      <c r="U41" s="14"/>
      <c r="V41" s="14"/>
      <c r="W41" s="14">
        <v>0</v>
      </c>
      <c r="X41" s="14"/>
      <c r="Y41" s="14"/>
      <c r="Z41" s="14"/>
      <c r="AA41" s="14">
        <v>0</v>
      </c>
      <c r="AB41" s="14">
        <v>91.3</v>
      </c>
      <c r="AC41" s="14">
        <v>92.226339999999993</v>
      </c>
      <c r="AD41" s="14">
        <v>92.226339999999993</v>
      </c>
      <c r="AE41" s="14">
        <v>-0.92634000000000005</v>
      </c>
      <c r="AF41" s="14">
        <v>237.5</v>
      </c>
      <c r="AG41" s="14">
        <v>235.97717</v>
      </c>
      <c r="AH41" s="14">
        <v>235.97717</v>
      </c>
      <c r="AI41" s="14">
        <v>1.5228299999999999</v>
      </c>
      <c r="AJ41" s="14"/>
      <c r="AK41" s="14"/>
      <c r="AL41" s="14"/>
      <c r="AM41" s="14">
        <v>0</v>
      </c>
      <c r="AN41" s="14"/>
      <c r="AO41" s="14"/>
      <c r="AP41" s="14"/>
      <c r="AQ41" s="14">
        <v>0</v>
      </c>
      <c r="AR41" s="14">
        <v>106.5</v>
      </c>
      <c r="AS41" s="14">
        <v>116.66667</v>
      </c>
      <c r="AT41" s="14">
        <v>116.66667</v>
      </c>
      <c r="AU41" s="14">
        <v>-10.16667</v>
      </c>
      <c r="AV41" s="14">
        <v>105.6</v>
      </c>
      <c r="AW41" s="14">
        <v>116.66667</v>
      </c>
      <c r="AX41" s="14">
        <v>116.66667</v>
      </c>
      <c r="AY41" s="14">
        <v>-11.06667</v>
      </c>
      <c r="AZ41" s="14">
        <v>104.6</v>
      </c>
      <c r="BA41" s="14">
        <v>116.66667</v>
      </c>
      <c r="BB41" s="14">
        <v>116.66667</v>
      </c>
      <c r="BC41" s="14">
        <v>-12.06667</v>
      </c>
      <c r="BD41" s="14">
        <v>204.9</v>
      </c>
      <c r="BE41" s="14">
        <v>175</v>
      </c>
      <c r="BF41" s="14">
        <v>175.00001</v>
      </c>
      <c r="BG41" s="14">
        <v>29.899989999999999</v>
      </c>
      <c r="BH41" s="14">
        <v>124.7</v>
      </c>
      <c r="BI41" s="14">
        <v>157.49545000000001</v>
      </c>
      <c r="BJ41" s="14">
        <v>121.90656</v>
      </c>
      <c r="BK41" s="14">
        <v>2.7934399999999999</v>
      </c>
      <c r="BL41" s="14">
        <v>75</v>
      </c>
      <c r="BM41" s="14">
        <v>78.747730000000004</v>
      </c>
      <c r="BN41" s="14">
        <v>60.953279999999999</v>
      </c>
      <c r="BO41" s="14">
        <v>14.046720000000001</v>
      </c>
      <c r="BP41" s="14">
        <v>562.6</v>
      </c>
      <c r="BQ41" s="14">
        <v>568.29854</v>
      </c>
      <c r="BR41" s="14">
        <v>568.29853000000003</v>
      </c>
      <c r="BS41" s="14">
        <v>-5.6985299999999999</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170.9</v>
      </c>
      <c r="CO41" s="14">
        <v>164.70732000000001</v>
      </c>
      <c r="CP41" s="14">
        <v>164.70732000000001</v>
      </c>
      <c r="CQ41" s="14">
        <v>6.1926800000000002</v>
      </c>
      <c r="CR41" s="14">
        <v>7.9</v>
      </c>
      <c r="CS41" s="14">
        <v>7.5928300000000002</v>
      </c>
      <c r="CT41" s="14">
        <v>3.8486199999999999</v>
      </c>
      <c r="CU41" s="14">
        <v>4.05138</v>
      </c>
      <c r="CV41" s="14">
        <v>3.7</v>
      </c>
      <c r="CW41" s="14">
        <v>4.1677999999999997</v>
      </c>
      <c r="CX41" s="14">
        <v>2.1125500000000001</v>
      </c>
      <c r="CY41" s="14">
        <v>1.58745</v>
      </c>
      <c r="CZ41" s="14">
        <v>0</v>
      </c>
      <c r="DA41" s="14"/>
      <c r="DB41" s="14"/>
      <c r="DC41" s="14">
        <v>0</v>
      </c>
      <c r="DD41" s="14">
        <v>6.2</v>
      </c>
      <c r="DE41" s="14">
        <v>6.8787000000000003</v>
      </c>
      <c r="DF41" s="14">
        <v>6.8787000000000003</v>
      </c>
      <c r="DG41" s="14">
        <v>-0.67869999999999997</v>
      </c>
      <c r="DH41" s="14">
        <v>10.199999999999999</v>
      </c>
      <c r="DI41" s="14">
        <v>9.9997900000000008</v>
      </c>
      <c r="DJ41" s="14">
        <v>9.9997900000000008</v>
      </c>
      <c r="DK41" s="14">
        <v>0.20021</v>
      </c>
      <c r="DL41" s="14">
        <v>143.80000000000001</v>
      </c>
      <c r="DM41" s="14">
        <v>143</v>
      </c>
      <c r="DN41" s="14">
        <v>142.99999</v>
      </c>
      <c r="DO41" s="14">
        <v>0.80001</v>
      </c>
      <c r="DP41" s="14">
        <v>8.6999999999999993</v>
      </c>
      <c r="DQ41" s="14">
        <v>8.9130000000000003</v>
      </c>
      <c r="DR41" s="14">
        <v>8.9130000000000003</v>
      </c>
      <c r="DS41" s="14">
        <v>-0.21299999999999999</v>
      </c>
      <c r="DT41" s="14"/>
      <c r="DU41" s="14"/>
      <c r="DV41" s="14"/>
      <c r="DW41" s="14">
        <v>0</v>
      </c>
      <c r="DX41" s="14"/>
      <c r="DY41" s="14"/>
      <c r="DZ41" s="14"/>
      <c r="EA41" s="14">
        <v>0</v>
      </c>
      <c r="EB41" s="14"/>
      <c r="EC41" s="14"/>
      <c r="ED41" s="14"/>
      <c r="EE41" s="14">
        <v>0</v>
      </c>
      <c r="EF41" s="14">
        <v>111.3</v>
      </c>
      <c r="EG41" s="14">
        <v>112.90537</v>
      </c>
      <c r="EH41" s="14">
        <v>112.90536</v>
      </c>
      <c r="EI41" s="14">
        <v>-1.6053599999999999</v>
      </c>
      <c r="EJ41" s="14">
        <v>209.1</v>
      </c>
      <c r="EK41" s="14">
        <v>221.25516999999999</v>
      </c>
      <c r="EL41" s="14">
        <v>221.25516999999999</v>
      </c>
      <c r="EM41" s="14">
        <v>-12.15517</v>
      </c>
      <c r="EN41" s="14"/>
      <c r="EO41" s="14"/>
      <c r="EP41" s="14"/>
      <c r="EQ41" s="14">
        <v>0</v>
      </c>
      <c r="ER41" s="14"/>
      <c r="ES41" s="14"/>
      <c r="ET41" s="14"/>
      <c r="EU41" s="14">
        <v>0</v>
      </c>
      <c r="EV41" s="14"/>
      <c r="EW41" s="14"/>
      <c r="EX41" s="14"/>
      <c r="EY41" s="14">
        <v>0</v>
      </c>
      <c r="EZ41" s="14">
        <v>6.5</v>
      </c>
      <c r="FA41" s="14">
        <v>6.39</v>
      </c>
      <c r="FB41" s="14">
        <v>6.39</v>
      </c>
      <c r="FC41" s="14">
        <v>0.11</v>
      </c>
      <c r="FD41" s="14">
        <v>459.1</v>
      </c>
      <c r="FE41" s="14">
        <v>458.87804999999997</v>
      </c>
      <c r="FF41" s="14">
        <v>458.87804999999997</v>
      </c>
      <c r="FG41" s="14">
        <v>0.22195000000000001</v>
      </c>
      <c r="FH41" s="14">
        <v>82</v>
      </c>
      <c r="FI41" s="14">
        <v>81.954149999999998</v>
      </c>
      <c r="FJ41" s="14">
        <v>81.954149999999998</v>
      </c>
      <c r="FK41" s="14">
        <v>4.5850000000000002E-2</v>
      </c>
      <c r="FL41" s="14">
        <v>145.69999999999999</v>
      </c>
      <c r="FM41" s="14">
        <v>148.62634</v>
      </c>
      <c r="FN41" s="14">
        <v>148.62634</v>
      </c>
      <c r="FO41" s="14">
        <v>-2.9263400000000002</v>
      </c>
      <c r="FP41" s="14">
        <v>42.3</v>
      </c>
      <c r="FQ41" s="14">
        <v>41.498959999999997</v>
      </c>
      <c r="FR41" s="14">
        <v>41.498959999999997</v>
      </c>
      <c r="FS41" s="14">
        <v>0.80103999999999997</v>
      </c>
      <c r="FT41" s="14">
        <v>18.600000000000001</v>
      </c>
      <c r="FU41" s="14">
        <v>19.28585</v>
      </c>
      <c r="FV41" s="14">
        <v>19.28585</v>
      </c>
      <c r="FW41" s="14">
        <v>-0.68584999999999996</v>
      </c>
      <c r="FX41" s="14">
        <v>19.600000000000001</v>
      </c>
      <c r="FY41" s="14">
        <v>20</v>
      </c>
      <c r="FZ41" s="14">
        <v>19.317070000000001</v>
      </c>
      <c r="GA41" s="14">
        <v>0.28293000000000001</v>
      </c>
      <c r="GB41" s="14">
        <v>91.3</v>
      </c>
      <c r="GC41" s="14">
        <v>87.657560000000004</v>
      </c>
      <c r="GD41" s="14">
        <v>87.657560000000004</v>
      </c>
      <c r="GE41" s="14">
        <v>3.6424400000000001</v>
      </c>
      <c r="GF41" s="14"/>
      <c r="GG41" s="14"/>
      <c r="GH41" s="14"/>
      <c r="GI41" s="14">
        <v>0</v>
      </c>
      <c r="GJ41" s="14"/>
      <c r="GK41" s="14"/>
      <c r="GL41" s="14"/>
      <c r="GM41" s="14">
        <v>0</v>
      </c>
      <c r="GN41" s="14"/>
      <c r="GO41" s="14"/>
      <c r="GP41" s="14"/>
      <c r="GQ41" s="14">
        <v>0</v>
      </c>
      <c r="GR41" s="14">
        <v>109.5</v>
      </c>
      <c r="GS41" s="14">
        <v>110.91316999999999</v>
      </c>
      <c r="GT41" s="14">
        <v>110.91316999999999</v>
      </c>
      <c r="GU41" s="14">
        <v>-1.41317</v>
      </c>
      <c r="GV41" s="14"/>
      <c r="GW41" s="14"/>
      <c r="GX41" s="14"/>
      <c r="GY41" s="14">
        <v>0</v>
      </c>
      <c r="GZ41" s="14">
        <v>8.6999999999999993</v>
      </c>
      <c r="HA41" s="14">
        <v>8.8668200000000006</v>
      </c>
      <c r="HB41" s="14">
        <v>8.8668099999999992</v>
      </c>
      <c r="HC41" s="14">
        <v>-0.16681000000000001</v>
      </c>
      <c r="HD41" s="14">
        <v>45.9</v>
      </c>
      <c r="HE41" s="14">
        <v>47.26634</v>
      </c>
      <c r="HF41" s="14">
        <v>47.26634</v>
      </c>
      <c r="HG41" s="14">
        <v>-1.3663400000000001</v>
      </c>
      <c r="HH41" s="14">
        <v>46.2</v>
      </c>
      <c r="HI41" s="14">
        <v>44.275120000000001</v>
      </c>
      <c r="HJ41" s="14">
        <v>44.275120000000001</v>
      </c>
      <c r="HK41" s="14">
        <v>1.9248799999999999</v>
      </c>
      <c r="HL41" s="14">
        <v>3.8</v>
      </c>
      <c r="HM41" s="14">
        <v>3.8872599999999999</v>
      </c>
      <c r="HN41" s="14">
        <v>3.8872599999999999</v>
      </c>
      <c r="HO41" s="14">
        <v>-8.7260000000000004E-2</v>
      </c>
      <c r="HP41" s="14">
        <v>38.6</v>
      </c>
      <c r="HQ41" s="14">
        <v>34.419510000000002</v>
      </c>
      <c r="HR41" s="14">
        <v>34.419510000000002</v>
      </c>
      <c r="HS41" s="14">
        <v>4.1804899999999998</v>
      </c>
      <c r="HT41" s="14">
        <v>87.8</v>
      </c>
      <c r="HU41" s="14">
        <v>84</v>
      </c>
      <c r="HV41" s="14">
        <v>84</v>
      </c>
      <c r="HW41" s="14">
        <v>3.8</v>
      </c>
      <c r="HX41" s="14">
        <v>77.8</v>
      </c>
      <c r="HY41" s="14">
        <v>90.057879999999997</v>
      </c>
      <c r="HZ41" s="14">
        <v>80.721599999999995</v>
      </c>
      <c r="IA41" s="14">
        <v>-2.9216000000000002</v>
      </c>
      <c r="IB41" s="14"/>
      <c r="IC41" s="14"/>
      <c r="ID41" s="14"/>
      <c r="IE41" s="14">
        <v>0</v>
      </c>
      <c r="IF41" s="14"/>
      <c r="IG41" s="14"/>
      <c r="IH41" s="14"/>
      <c r="II41" s="14">
        <v>0</v>
      </c>
      <c r="IJ41" s="14">
        <v>46.5</v>
      </c>
      <c r="IK41" s="14">
        <v>48.41648</v>
      </c>
      <c r="IL41" s="14">
        <v>48.416469999999997</v>
      </c>
      <c r="IM41" s="14">
        <v>-1.9164699999999999</v>
      </c>
      <c r="IN41" s="14"/>
      <c r="IO41" s="14"/>
      <c r="IP41" s="14"/>
      <c r="IQ41" s="14">
        <v>0</v>
      </c>
      <c r="IR41" s="14"/>
      <c r="IS41" s="14"/>
      <c r="IT41" s="14"/>
      <c r="IU41" s="14">
        <v>0</v>
      </c>
      <c r="IV41" s="14"/>
      <c r="IW41" s="14"/>
      <c r="IX41" s="14"/>
      <c r="IY41" s="14">
        <v>0</v>
      </c>
      <c r="IZ41" s="14">
        <v>87.3</v>
      </c>
      <c r="JA41" s="14">
        <v>88.815600000000003</v>
      </c>
      <c r="JB41" s="14">
        <v>88.815600000000003</v>
      </c>
      <c r="JC41" s="14">
        <v>-1.5156000000000001</v>
      </c>
      <c r="JD41" s="14">
        <v>157.1</v>
      </c>
      <c r="JE41" s="14">
        <v>154.52991</v>
      </c>
      <c r="JF41" s="14">
        <v>178.72665000000001</v>
      </c>
      <c r="JG41" s="14">
        <v>-21.626650000000001</v>
      </c>
      <c r="JH41" s="14"/>
      <c r="JI41" s="14"/>
      <c r="JJ41" s="14"/>
      <c r="JK41" s="14">
        <v>0</v>
      </c>
      <c r="JL41" s="14">
        <v>0</v>
      </c>
      <c r="JM41" s="14"/>
      <c r="JN41" s="14">
        <v>178.72665000000001</v>
      </c>
      <c r="JO41" s="14">
        <v>-178.72665000000001</v>
      </c>
      <c r="JP41" s="14">
        <v>68.5</v>
      </c>
      <c r="JQ41" s="14">
        <v>77.264960000000002</v>
      </c>
      <c r="JR41" s="14">
        <v>178.72665000000001</v>
      </c>
      <c r="JS41" s="14">
        <v>-110.22665000000001</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4.5999999999999996</v>
      </c>
      <c r="LA41" s="14">
        <v>3.9931199999999998</v>
      </c>
      <c r="LB41" s="14">
        <v>3.9931199999999998</v>
      </c>
      <c r="LC41" s="14">
        <v>0.60687999999999998</v>
      </c>
      <c r="LD41" s="14">
        <v>244.2</v>
      </c>
      <c r="LE41" s="14">
        <v>271.12195000000003</v>
      </c>
      <c r="LF41" s="14">
        <v>257.53113000000002</v>
      </c>
      <c r="LG41" s="14">
        <v>-13.33113</v>
      </c>
      <c r="LH41" s="14">
        <v>131.80000000000001</v>
      </c>
      <c r="LI41" s="14">
        <v>133.67995999999999</v>
      </c>
      <c r="LJ41" s="14">
        <v>133.67995999999999</v>
      </c>
      <c r="LK41" s="14">
        <v>-1.8799600000000001</v>
      </c>
      <c r="LL41" s="14">
        <v>65.099999999999994</v>
      </c>
      <c r="LM41" s="14">
        <v>67.461460000000002</v>
      </c>
      <c r="LN41" s="14">
        <v>67.461460000000002</v>
      </c>
      <c r="LO41" s="14">
        <v>-2.3614600000000001</v>
      </c>
      <c r="LP41" s="14">
        <v>80.2</v>
      </c>
      <c r="LQ41" s="14">
        <v>78.567999999999998</v>
      </c>
      <c r="LR41" s="14">
        <v>78.567989999999995</v>
      </c>
      <c r="LS41" s="14">
        <v>1.63201</v>
      </c>
      <c r="LT41" s="14">
        <v>30.6</v>
      </c>
      <c r="LU41" s="14">
        <v>30.097560000000001</v>
      </c>
      <c r="LV41" s="14">
        <v>30.097560000000001</v>
      </c>
      <c r="LW41" s="14">
        <v>0.50244</v>
      </c>
      <c r="LX41" s="14"/>
      <c r="LY41" s="14"/>
      <c r="LZ41" s="14"/>
      <c r="MA41" s="14">
        <v>0</v>
      </c>
      <c r="MB41" s="14"/>
      <c r="MC41" s="14"/>
      <c r="MD41" s="14"/>
      <c r="ME41" s="14">
        <v>0</v>
      </c>
      <c r="MF41" s="14"/>
      <c r="MG41" s="14"/>
      <c r="MH41" s="14"/>
      <c r="MI41" s="14">
        <v>0</v>
      </c>
      <c r="MJ41" s="14">
        <v>103.2</v>
      </c>
      <c r="MK41" s="14">
        <v>110.00001</v>
      </c>
      <c r="ML41" s="14">
        <v>110.00002000000001</v>
      </c>
      <c r="MM41" s="14">
        <v>-6.80002</v>
      </c>
      <c r="MN41" s="14">
        <v>103.6</v>
      </c>
      <c r="MO41" s="14">
        <v>110.00001</v>
      </c>
      <c r="MP41" s="14">
        <v>110.00002000000001</v>
      </c>
      <c r="MQ41" s="14">
        <v>-6.4000199999999996</v>
      </c>
      <c r="MR41" s="14">
        <v>119.1</v>
      </c>
      <c r="MS41" s="14">
        <v>110.00001</v>
      </c>
      <c r="MT41" s="14">
        <v>110.00002000000001</v>
      </c>
      <c r="MU41" s="14">
        <v>9.0999800000000004</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137.19999999999999</v>
      </c>
      <c r="NQ41" s="14">
        <v>144.27350999999999</v>
      </c>
      <c r="NR41" s="14">
        <v>0</v>
      </c>
      <c r="NS41" s="14">
        <v>137.19999999999999</v>
      </c>
      <c r="NT41" s="14">
        <v>78</v>
      </c>
      <c r="NU41" s="14">
        <v>72.136750000000006</v>
      </c>
      <c r="NV41" s="14"/>
      <c r="NW41" s="14">
        <v>78</v>
      </c>
      <c r="NX41" s="14">
        <v>0.4</v>
      </c>
      <c r="NY41" s="14">
        <v>0.41099999999999998</v>
      </c>
      <c r="NZ41" s="14">
        <v>0.41099999999999998</v>
      </c>
      <c r="OA41" s="14">
        <v>-1.0999999999999999E-2</v>
      </c>
      <c r="OB41" s="14">
        <v>127.4</v>
      </c>
      <c r="OC41" s="14">
        <v>117.1</v>
      </c>
      <c r="OD41" s="14">
        <v>124.167</v>
      </c>
      <c r="OE41" s="14">
        <v>3.2330000000000001</v>
      </c>
      <c r="OF41" s="14">
        <v>38.5</v>
      </c>
      <c r="OG41" s="14">
        <v>11.247</v>
      </c>
      <c r="OH41" s="14">
        <v>11.247</v>
      </c>
      <c r="OI41" s="14">
        <v>27.253</v>
      </c>
      <c r="OJ41" s="14">
        <v>0.1</v>
      </c>
      <c r="OK41" s="14">
        <v>2.0859999999999999</v>
      </c>
      <c r="OL41" s="14">
        <v>2.0859999999999999</v>
      </c>
      <c r="OM41" s="14">
        <v>-1.986</v>
      </c>
      <c r="ON41" s="14"/>
      <c r="OO41" s="14"/>
      <c r="OP41" s="14"/>
      <c r="OQ41" s="14">
        <v>0</v>
      </c>
      <c r="OR41" s="14">
        <v>0</v>
      </c>
      <c r="OS41" s="14">
        <v>0.1</v>
      </c>
      <c r="OT41" s="14">
        <v>0.1</v>
      </c>
      <c r="OU41" s="14">
        <v>-0.1</v>
      </c>
      <c r="OV41" s="14">
        <v>20</v>
      </c>
      <c r="OW41" s="14">
        <v>20</v>
      </c>
      <c r="OX41" s="14">
        <v>17.560970000000001</v>
      </c>
      <c r="OY41" s="14">
        <v>2.4390299999999998</v>
      </c>
      <c r="OZ41" s="14">
        <v>10.4</v>
      </c>
      <c r="PA41" s="14">
        <v>9.9830000000000005</v>
      </c>
      <c r="PB41" s="14">
        <v>9.9830000000000005</v>
      </c>
      <c r="PC41" s="14">
        <v>0.41699999999999998</v>
      </c>
      <c r="PD41" s="14">
        <v>5.5</v>
      </c>
      <c r="PE41" s="14">
        <v>5.67</v>
      </c>
      <c r="PF41" s="14">
        <v>5.67</v>
      </c>
      <c r="PG41" s="14">
        <v>-0.17</v>
      </c>
      <c r="PH41" s="14">
        <v>1.2</v>
      </c>
      <c r="PI41" s="14">
        <v>1</v>
      </c>
      <c r="PJ41" s="14">
        <v>1</v>
      </c>
      <c r="PK41" s="14">
        <v>0.2</v>
      </c>
      <c r="PL41" s="14">
        <v>1.73</v>
      </c>
      <c r="PM41" s="14">
        <v>1.8</v>
      </c>
      <c r="PN41" s="14">
        <v>1.8</v>
      </c>
      <c r="PO41" s="14">
        <v>-7.0000000000000007E-2</v>
      </c>
      <c r="PP41" s="14">
        <v>3.8</v>
      </c>
      <c r="PQ41" s="14">
        <v>4.5999999999999996</v>
      </c>
      <c r="PR41" s="14">
        <v>4.5999999999999996</v>
      </c>
      <c r="PS41" s="14">
        <v>-0.8</v>
      </c>
      <c r="PT41" s="14">
        <v>20.6</v>
      </c>
      <c r="PU41" s="14">
        <v>19.51219</v>
      </c>
      <c r="PV41" s="14">
        <v>19.51219</v>
      </c>
      <c r="PW41" s="14">
        <v>1.0878099999999999</v>
      </c>
      <c r="PX41" s="14">
        <v>20</v>
      </c>
      <c r="PY41" s="14">
        <v>19.51219</v>
      </c>
      <c r="PZ41" s="14">
        <v>19.51219</v>
      </c>
      <c r="QA41" s="14">
        <v>0.48781000000000002</v>
      </c>
      <c r="QB41" s="14">
        <v>18.899999999999999</v>
      </c>
      <c r="QC41" s="14">
        <v>17.560980000000001</v>
      </c>
      <c r="QD41" s="14">
        <v>17.560970000000001</v>
      </c>
      <c r="QE41" s="14">
        <v>1.3390299999999999</v>
      </c>
      <c r="QF41" s="14">
        <v>3.5</v>
      </c>
      <c r="QG41" s="14">
        <v>3.5</v>
      </c>
      <c r="QH41" s="14">
        <v>3.5</v>
      </c>
      <c r="QI41" s="14">
        <v>0</v>
      </c>
      <c r="QJ41" s="14">
        <v>9.3000000000000007</v>
      </c>
      <c r="QK41" s="14">
        <v>9.1999999999999993</v>
      </c>
      <c r="QL41" s="14">
        <v>9.1999999999999993</v>
      </c>
      <c r="QM41" s="14">
        <v>0.1</v>
      </c>
      <c r="QN41" s="14">
        <v>7.4</v>
      </c>
      <c r="QO41" s="14">
        <v>7.42</v>
      </c>
      <c r="QP41" s="14">
        <v>7.42</v>
      </c>
      <c r="QQ41" s="14">
        <v>-0.02</v>
      </c>
      <c r="QR41" s="14">
        <v>9</v>
      </c>
      <c r="QS41" s="14">
        <v>9.4960000000000004</v>
      </c>
      <c r="QT41" s="14">
        <v>9.4960000000000004</v>
      </c>
      <c r="QU41" s="14">
        <v>-0.496</v>
      </c>
      <c r="QV41" s="14">
        <v>28.2</v>
      </c>
      <c r="QW41" s="14">
        <v>28.879000000000001</v>
      </c>
      <c r="QX41" s="14">
        <v>28.879000000000001</v>
      </c>
      <c r="QY41" s="14">
        <v>-0.67900000000000005</v>
      </c>
      <c r="QZ41" s="14">
        <v>89.1</v>
      </c>
      <c r="RA41" s="14">
        <v>79.8</v>
      </c>
      <c r="RB41" s="14">
        <v>90.515000000000001</v>
      </c>
      <c r="RC41" s="14">
        <v>-1.415</v>
      </c>
      <c r="RD41" s="14">
        <v>4.5999999999999996</v>
      </c>
      <c r="RE41" s="14">
        <v>5</v>
      </c>
      <c r="RF41" s="14">
        <v>4.2</v>
      </c>
      <c r="RG41" s="14">
        <v>0.4</v>
      </c>
      <c r="RH41" s="14">
        <v>2.4</v>
      </c>
      <c r="RI41" s="14">
        <v>2.4</v>
      </c>
      <c r="RJ41" s="14">
        <v>2.4</v>
      </c>
      <c r="RK41" s="14">
        <v>0</v>
      </c>
      <c r="RL41" s="14">
        <v>2.4</v>
      </c>
      <c r="RM41" s="14">
        <v>2.4</v>
      </c>
      <c r="RN41" s="14">
        <v>2.4</v>
      </c>
      <c r="RO41" s="14">
        <v>0</v>
      </c>
      <c r="RP41" s="14"/>
      <c r="RQ41" s="14"/>
      <c r="RR41" s="14"/>
      <c r="RS41" s="14">
        <v>0</v>
      </c>
      <c r="RT41" s="14">
        <v>8</v>
      </c>
      <c r="RU41" s="14">
        <v>6.782</v>
      </c>
      <c r="RV41" s="14">
        <v>6.782</v>
      </c>
      <c r="RW41" s="14">
        <v>1.218</v>
      </c>
      <c r="RX41" s="14">
        <v>0</v>
      </c>
      <c r="RY41" s="14">
        <v>3.2010000000000001</v>
      </c>
      <c r="RZ41" s="14">
        <v>3.2010000000000001</v>
      </c>
      <c r="SA41" s="14">
        <v>-3.2010000000000001</v>
      </c>
      <c r="SB41" s="14">
        <v>20.3</v>
      </c>
      <c r="SC41" s="14">
        <v>19.869240000000001</v>
      </c>
      <c r="SD41" s="14">
        <v>18.762609999999999</v>
      </c>
      <c r="SE41" s="14">
        <v>1.53739</v>
      </c>
      <c r="SF41" s="14">
        <v>3</v>
      </c>
      <c r="SG41" s="14">
        <v>2</v>
      </c>
      <c r="SH41" s="14">
        <v>2</v>
      </c>
      <c r="SI41" s="14">
        <v>1</v>
      </c>
      <c r="SJ41" s="14"/>
      <c r="SK41" s="14"/>
      <c r="SL41" s="14">
        <v>0.7</v>
      </c>
      <c r="SM41" s="14">
        <v>-0.7</v>
      </c>
      <c r="SN41" s="14">
        <v>14.4</v>
      </c>
      <c r="SO41" s="14">
        <v>16</v>
      </c>
      <c r="SP41" s="14">
        <v>16</v>
      </c>
      <c r="SQ41" s="14">
        <v>-1.6</v>
      </c>
      <c r="SR41" s="14">
        <v>9.6999999999999993</v>
      </c>
      <c r="SS41" s="14">
        <v>9.6999999999999993</v>
      </c>
      <c r="ST41" s="14">
        <v>9.6999999999999993</v>
      </c>
      <c r="SU41" s="14">
        <v>0</v>
      </c>
      <c r="SV41" s="14">
        <v>20.3</v>
      </c>
      <c r="SW41" s="14">
        <v>19.51219</v>
      </c>
      <c r="SX41" s="14">
        <v>19.51219</v>
      </c>
      <c r="SY41" s="14">
        <v>0.78781000000000001</v>
      </c>
      <c r="SZ41" s="14">
        <v>20.3</v>
      </c>
      <c r="TA41" s="14">
        <v>19.51219</v>
      </c>
      <c r="TB41" s="14">
        <v>19.51219</v>
      </c>
      <c r="TC41" s="14">
        <v>0.78781000000000001</v>
      </c>
      <c r="TD41" s="14">
        <v>20</v>
      </c>
      <c r="TE41" s="14">
        <v>20</v>
      </c>
      <c r="TF41" s="14">
        <v>19.317070000000001</v>
      </c>
      <c r="TG41" s="14">
        <v>0.68293000000000004</v>
      </c>
      <c r="TH41" s="14">
        <v>12.9</v>
      </c>
      <c r="TI41" s="14">
        <v>15.64</v>
      </c>
      <c r="TJ41" s="14">
        <v>15.64</v>
      </c>
      <c r="TK41" s="14">
        <v>-2.74</v>
      </c>
      <c r="TL41" s="14">
        <v>80.099999999999994</v>
      </c>
      <c r="TM41" s="14">
        <v>72.956999999999994</v>
      </c>
      <c r="TN41" s="14">
        <v>72.956999999999994</v>
      </c>
      <c r="TO41" s="14">
        <v>7.1429999999999998</v>
      </c>
      <c r="TP41" s="14">
        <v>18.399999999999999</v>
      </c>
      <c r="TQ41" s="14">
        <v>6.9340000000000002</v>
      </c>
      <c r="TR41" s="14">
        <v>6.9340000000000002</v>
      </c>
      <c r="TS41" s="14">
        <v>11.465999999999999</v>
      </c>
      <c r="TT41" s="14">
        <v>64</v>
      </c>
      <c r="TU41" s="14">
        <v>86.706130000000002</v>
      </c>
      <c r="TV41" s="14">
        <v>85.747</v>
      </c>
      <c r="TW41" s="14">
        <v>-21.747</v>
      </c>
      <c r="TX41" s="14">
        <v>67.400000000000006</v>
      </c>
      <c r="TY41" s="14">
        <v>85.881370000000004</v>
      </c>
      <c r="TZ41" s="14">
        <v>87.587000000000003</v>
      </c>
      <c r="UA41" s="14">
        <v>-20.187000000000001</v>
      </c>
      <c r="UB41" s="14">
        <v>11.2</v>
      </c>
      <c r="UC41" s="14">
        <v>8.3706700000000005</v>
      </c>
      <c r="UD41" s="14">
        <v>11.535</v>
      </c>
      <c r="UE41" s="14">
        <v>-0.33500000000000002</v>
      </c>
      <c r="UF41" s="14">
        <v>7.2</v>
      </c>
      <c r="UG41" s="14">
        <v>7.4507099999999999</v>
      </c>
      <c r="UH41" s="14">
        <v>10.433999999999999</v>
      </c>
      <c r="UI41" s="14">
        <v>-3.234</v>
      </c>
      <c r="UJ41" s="14">
        <v>20.9</v>
      </c>
      <c r="UK41" s="14">
        <v>19.51219</v>
      </c>
      <c r="UL41" s="14">
        <v>19.51219</v>
      </c>
      <c r="UM41" s="14">
        <v>1.38781</v>
      </c>
      <c r="UN41" s="14">
        <v>6.9</v>
      </c>
      <c r="UO41" s="14">
        <v>7</v>
      </c>
      <c r="UP41" s="14">
        <v>7</v>
      </c>
      <c r="UQ41" s="14">
        <v>-0.1</v>
      </c>
      <c r="UR41" s="14">
        <v>8.6999999999999993</v>
      </c>
      <c r="US41" s="14">
        <v>8.3000000000000007</v>
      </c>
      <c r="UT41" s="14">
        <v>8.3000000000000007</v>
      </c>
      <c r="UU41" s="14">
        <v>0.4</v>
      </c>
      <c r="UV41" s="14">
        <v>20.399999999999999</v>
      </c>
      <c r="UW41" s="14">
        <v>19.51219</v>
      </c>
      <c r="UX41" s="14">
        <v>19.51219</v>
      </c>
      <c r="UY41" s="14">
        <v>0.88780999999999999</v>
      </c>
      <c r="UZ41" s="14">
        <v>20.399999999999999</v>
      </c>
      <c r="VA41" s="14">
        <v>19.510000000000002</v>
      </c>
      <c r="VB41" s="14">
        <v>19.510000000000002</v>
      </c>
      <c r="VC41" s="14">
        <v>0.89</v>
      </c>
      <c r="VD41" s="14">
        <v>20</v>
      </c>
      <c r="VE41" s="14">
        <v>19.510000000000002</v>
      </c>
      <c r="VF41" s="14">
        <v>19.510000000000002</v>
      </c>
      <c r="VG41" s="14">
        <v>0.49</v>
      </c>
      <c r="VH41" s="14">
        <v>1.3</v>
      </c>
      <c r="VI41" s="14">
        <v>2.3180000000000001</v>
      </c>
      <c r="VJ41" s="14">
        <v>2.3180000000000001</v>
      </c>
      <c r="VK41" s="14">
        <v>-1.018</v>
      </c>
      <c r="VL41" s="14">
        <v>68.31</v>
      </c>
      <c r="VM41" s="14">
        <v>48.21734</v>
      </c>
      <c r="VN41" s="14">
        <v>40</v>
      </c>
      <c r="VO41" s="14">
        <v>28.31</v>
      </c>
      <c r="VP41" s="14">
        <v>5.3</v>
      </c>
      <c r="VQ41" s="14">
        <v>4.1639999999999997</v>
      </c>
      <c r="VR41" s="14">
        <v>4.1639999999999997</v>
      </c>
      <c r="VS41" s="14">
        <v>1.1359999999999999</v>
      </c>
      <c r="VT41" s="14">
        <v>71.8</v>
      </c>
      <c r="VU41" s="14">
        <v>54.13</v>
      </c>
      <c r="VV41" s="14">
        <v>54.13</v>
      </c>
      <c r="VW41" s="14">
        <v>17.670000000000002</v>
      </c>
      <c r="VX41" s="14">
        <v>0.6</v>
      </c>
      <c r="VY41" s="14">
        <v>0.6</v>
      </c>
      <c r="VZ41" s="14">
        <v>0.6</v>
      </c>
      <c r="WA41" s="14">
        <v>0</v>
      </c>
      <c r="WB41" s="14">
        <v>129</v>
      </c>
      <c r="WC41" s="14">
        <v>122</v>
      </c>
      <c r="WD41" s="14">
        <v>126</v>
      </c>
      <c r="WE41" s="14">
        <v>3</v>
      </c>
      <c r="WF41" s="14">
        <v>159.9</v>
      </c>
      <c r="WG41" s="14">
        <v>111</v>
      </c>
      <c r="WH41" s="14">
        <v>113</v>
      </c>
      <c r="WI41" s="14">
        <v>46.9</v>
      </c>
      <c r="WJ41" s="14">
        <v>63</v>
      </c>
      <c r="WK41" s="14">
        <v>48.38</v>
      </c>
      <c r="WL41" s="14">
        <v>48.38</v>
      </c>
      <c r="WM41" s="14">
        <v>14.62</v>
      </c>
      <c r="WN41" s="14">
        <v>5.4</v>
      </c>
      <c r="WO41" s="14">
        <v>4.3120000000000003</v>
      </c>
      <c r="WP41" s="14">
        <v>4.3120000000000003</v>
      </c>
      <c r="WQ41" s="14">
        <v>1.0880000000000001</v>
      </c>
      <c r="WR41" s="14">
        <v>8.5</v>
      </c>
      <c r="WS41" s="14">
        <v>7.8</v>
      </c>
      <c r="WT41" s="14">
        <v>7.8</v>
      </c>
      <c r="WU41" s="14">
        <v>0.7</v>
      </c>
      <c r="WV41" s="14">
        <v>20</v>
      </c>
      <c r="WW41" s="14">
        <v>20</v>
      </c>
      <c r="WX41" s="14">
        <v>19.317070000000001</v>
      </c>
      <c r="WY41" s="14">
        <v>0.68293000000000004</v>
      </c>
      <c r="WZ41" s="14"/>
      <c r="XA41" s="14"/>
      <c r="XB41" s="14"/>
      <c r="XC41" s="14">
        <v>0</v>
      </c>
      <c r="XD41" s="14">
        <v>44.14</v>
      </c>
      <c r="XE41" s="14">
        <v>49.5</v>
      </c>
      <c r="XF41" s="14">
        <v>45</v>
      </c>
      <c r="XG41" s="14">
        <v>-0.86</v>
      </c>
      <c r="XH41" s="14">
        <v>25.97</v>
      </c>
      <c r="XI41" s="14">
        <v>16.5</v>
      </c>
      <c r="XJ41" s="14">
        <v>15</v>
      </c>
      <c r="XK41" s="14">
        <v>10.97</v>
      </c>
      <c r="XL41" s="14">
        <v>27.8</v>
      </c>
      <c r="XM41" s="14">
        <v>29.184000000000001</v>
      </c>
      <c r="XN41" s="14">
        <v>29.184000000000001</v>
      </c>
      <c r="XO41" s="14">
        <v>-1.3839999999999999</v>
      </c>
      <c r="XP41" s="14">
        <v>3.2</v>
      </c>
      <c r="XQ41" s="14">
        <v>2.8159999999999998</v>
      </c>
      <c r="XR41" s="14">
        <v>2.8159999999999998</v>
      </c>
      <c r="XS41" s="14">
        <v>0.38400000000000001</v>
      </c>
      <c r="XT41" s="14">
        <v>14</v>
      </c>
      <c r="XU41" s="14">
        <v>17</v>
      </c>
      <c r="XV41" s="14">
        <v>14</v>
      </c>
      <c r="XW41" s="14">
        <v>0</v>
      </c>
      <c r="XX41" s="14"/>
      <c r="XY41" s="14"/>
      <c r="XZ41" s="14"/>
      <c r="YA41" s="14">
        <v>0</v>
      </c>
      <c r="YB41" s="14"/>
      <c r="YC41" s="14"/>
      <c r="YD41" s="14"/>
      <c r="YE41" s="14">
        <v>0</v>
      </c>
    </row>
    <row r="42" spans="1:655" ht="24" customHeight="1" x14ac:dyDescent="0.35">
      <c r="A42" s="1"/>
      <c r="B42" s="16" t="s">
        <v>59</v>
      </c>
      <c r="C42" s="16" t="s">
        <v>838</v>
      </c>
      <c r="D42" s="17"/>
      <c r="E42" s="17"/>
      <c r="F42" s="17"/>
      <c r="G42" s="17">
        <v>0</v>
      </c>
      <c r="H42" s="17"/>
      <c r="I42" s="17"/>
      <c r="J42" s="17"/>
      <c r="K42" s="17">
        <v>0</v>
      </c>
      <c r="L42" s="17">
        <v>645.4</v>
      </c>
      <c r="M42" s="17">
        <v>646.79789000000005</v>
      </c>
      <c r="N42" s="17">
        <v>646.79789000000005</v>
      </c>
      <c r="O42" s="17">
        <v>-1.3978900000000001</v>
      </c>
      <c r="P42" s="17">
        <v>215.9</v>
      </c>
      <c r="Q42" s="17">
        <v>211.44126</v>
      </c>
      <c r="R42" s="17">
        <v>211.44126</v>
      </c>
      <c r="S42" s="17">
        <v>4.4587399999999997</v>
      </c>
      <c r="T42" s="17"/>
      <c r="U42" s="17"/>
      <c r="V42" s="17"/>
      <c r="W42" s="17">
        <v>0</v>
      </c>
      <c r="X42" s="17"/>
      <c r="Y42" s="17"/>
      <c r="Z42" s="17"/>
      <c r="AA42" s="17">
        <v>0</v>
      </c>
      <c r="AB42" s="17">
        <v>90.2</v>
      </c>
      <c r="AC42" s="17">
        <v>92.226339999999993</v>
      </c>
      <c r="AD42" s="17">
        <v>92.226339999999993</v>
      </c>
      <c r="AE42" s="17">
        <v>-2.0263399999999998</v>
      </c>
      <c r="AF42" s="17">
        <v>236.4</v>
      </c>
      <c r="AG42" s="17">
        <v>235.97717</v>
      </c>
      <c r="AH42" s="17">
        <v>235.97717</v>
      </c>
      <c r="AI42" s="17">
        <v>0.42282999999999998</v>
      </c>
      <c r="AJ42" s="17"/>
      <c r="AK42" s="17"/>
      <c r="AL42" s="17"/>
      <c r="AM42" s="17">
        <v>0</v>
      </c>
      <c r="AN42" s="17"/>
      <c r="AO42" s="17"/>
      <c r="AP42" s="17"/>
      <c r="AQ42" s="17">
        <v>0</v>
      </c>
      <c r="AR42" s="17">
        <v>110.9</v>
      </c>
      <c r="AS42" s="17">
        <v>116.66667</v>
      </c>
      <c r="AT42" s="17">
        <v>116.66667</v>
      </c>
      <c r="AU42" s="17">
        <v>-5.7666700000000004</v>
      </c>
      <c r="AV42" s="17">
        <v>110.8</v>
      </c>
      <c r="AW42" s="17">
        <v>116.66667</v>
      </c>
      <c r="AX42" s="17">
        <v>116.66667</v>
      </c>
      <c r="AY42" s="17">
        <v>-5.8666700000000001</v>
      </c>
      <c r="AZ42" s="17">
        <v>111</v>
      </c>
      <c r="BA42" s="17">
        <v>116.66667</v>
      </c>
      <c r="BB42" s="17">
        <v>116.66667</v>
      </c>
      <c r="BC42" s="17">
        <v>-5.6666699999999999</v>
      </c>
      <c r="BD42" s="17">
        <v>224.1</v>
      </c>
      <c r="BE42" s="17">
        <v>175</v>
      </c>
      <c r="BF42" s="17">
        <v>175.00001</v>
      </c>
      <c r="BG42" s="17">
        <v>49.099989999999998</v>
      </c>
      <c r="BH42" s="17">
        <v>158.6</v>
      </c>
      <c r="BI42" s="17">
        <v>165.04861</v>
      </c>
      <c r="BJ42" s="17">
        <v>139.17860999999999</v>
      </c>
      <c r="BK42" s="17">
        <v>19.421389999999999</v>
      </c>
      <c r="BL42" s="17">
        <v>81.099999999999994</v>
      </c>
      <c r="BM42" s="17">
        <v>82.52431</v>
      </c>
      <c r="BN42" s="17">
        <v>69.589309999999998</v>
      </c>
      <c r="BO42" s="17">
        <v>11.51069</v>
      </c>
      <c r="BP42" s="17">
        <v>554.29999999999995</v>
      </c>
      <c r="BQ42" s="17">
        <v>568.29854</v>
      </c>
      <c r="BR42" s="17">
        <v>568.29853000000003</v>
      </c>
      <c r="BS42" s="17">
        <v>-13.998530000000001</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166.8</v>
      </c>
      <c r="CO42" s="17">
        <v>164.70732000000001</v>
      </c>
      <c r="CP42" s="17">
        <v>164.70732000000001</v>
      </c>
      <c r="CQ42" s="17">
        <v>2.0926800000000001</v>
      </c>
      <c r="CR42" s="17">
        <v>7.3</v>
      </c>
      <c r="CS42" s="17">
        <v>7.5928300000000002</v>
      </c>
      <c r="CT42" s="17">
        <v>3.8486199999999999</v>
      </c>
      <c r="CU42" s="17">
        <v>3.4513799999999999</v>
      </c>
      <c r="CV42" s="17">
        <v>3.5</v>
      </c>
      <c r="CW42" s="17">
        <v>4.1677999999999997</v>
      </c>
      <c r="CX42" s="17">
        <v>2.1125500000000001</v>
      </c>
      <c r="CY42" s="17">
        <v>1.3874500000000001</v>
      </c>
      <c r="CZ42" s="17">
        <v>0</v>
      </c>
      <c r="DA42" s="17"/>
      <c r="DB42" s="17"/>
      <c r="DC42" s="17">
        <v>0</v>
      </c>
      <c r="DD42" s="17">
        <v>6.2</v>
      </c>
      <c r="DE42" s="17">
        <v>6.8787000000000003</v>
      </c>
      <c r="DF42" s="17">
        <v>6.8787000000000003</v>
      </c>
      <c r="DG42" s="17">
        <v>-0.67869999999999997</v>
      </c>
      <c r="DH42" s="17">
        <v>10.199999999999999</v>
      </c>
      <c r="DI42" s="17">
        <v>9.9997900000000008</v>
      </c>
      <c r="DJ42" s="17">
        <v>9.9997900000000008</v>
      </c>
      <c r="DK42" s="17">
        <v>0.20021</v>
      </c>
      <c r="DL42" s="17">
        <v>142.80000000000001</v>
      </c>
      <c r="DM42" s="17">
        <v>143</v>
      </c>
      <c r="DN42" s="17">
        <v>142.99999</v>
      </c>
      <c r="DO42" s="17">
        <v>-0.19999</v>
      </c>
      <c r="DP42" s="17">
        <v>8.6999999999999993</v>
      </c>
      <c r="DQ42" s="17">
        <v>8.9130000000000003</v>
      </c>
      <c r="DR42" s="17">
        <v>8.9130000000000003</v>
      </c>
      <c r="DS42" s="17">
        <v>-0.21299999999999999</v>
      </c>
      <c r="DT42" s="17"/>
      <c r="DU42" s="17"/>
      <c r="DV42" s="17"/>
      <c r="DW42" s="17">
        <v>0</v>
      </c>
      <c r="DX42" s="17"/>
      <c r="DY42" s="17"/>
      <c r="DZ42" s="17"/>
      <c r="EA42" s="17">
        <v>0</v>
      </c>
      <c r="EB42" s="17"/>
      <c r="EC42" s="17"/>
      <c r="ED42" s="17"/>
      <c r="EE42" s="17">
        <v>0</v>
      </c>
      <c r="EF42" s="17">
        <v>110.9</v>
      </c>
      <c r="EG42" s="17">
        <v>112.90537</v>
      </c>
      <c r="EH42" s="17">
        <v>112.90536</v>
      </c>
      <c r="EI42" s="17">
        <v>-2.00536</v>
      </c>
      <c r="EJ42" s="17">
        <v>219.2</v>
      </c>
      <c r="EK42" s="17">
        <v>221.25516999999999</v>
      </c>
      <c r="EL42" s="17">
        <v>221.25516999999999</v>
      </c>
      <c r="EM42" s="17">
        <v>-2.0551699999999999</v>
      </c>
      <c r="EN42" s="17"/>
      <c r="EO42" s="17"/>
      <c r="EP42" s="17"/>
      <c r="EQ42" s="17">
        <v>0</v>
      </c>
      <c r="ER42" s="17"/>
      <c r="ES42" s="17"/>
      <c r="ET42" s="17"/>
      <c r="EU42" s="17">
        <v>0</v>
      </c>
      <c r="EV42" s="17"/>
      <c r="EW42" s="17"/>
      <c r="EX42" s="17"/>
      <c r="EY42" s="17">
        <v>0</v>
      </c>
      <c r="EZ42" s="17">
        <v>6.5</v>
      </c>
      <c r="FA42" s="17">
        <v>6.39</v>
      </c>
      <c r="FB42" s="17">
        <v>6.39</v>
      </c>
      <c r="FC42" s="17">
        <v>0.11</v>
      </c>
      <c r="FD42" s="17">
        <v>459.7</v>
      </c>
      <c r="FE42" s="17">
        <v>458.87804999999997</v>
      </c>
      <c r="FF42" s="17">
        <v>458.87804999999997</v>
      </c>
      <c r="FG42" s="17">
        <v>0.82194999999999996</v>
      </c>
      <c r="FH42" s="17">
        <v>82</v>
      </c>
      <c r="FI42" s="17">
        <v>81.954149999999998</v>
      </c>
      <c r="FJ42" s="17">
        <v>81.954149999999998</v>
      </c>
      <c r="FK42" s="17">
        <v>4.5850000000000002E-2</v>
      </c>
      <c r="FL42" s="17">
        <v>148.80000000000001</v>
      </c>
      <c r="FM42" s="17">
        <v>148.62634</v>
      </c>
      <c r="FN42" s="17">
        <v>148.62634</v>
      </c>
      <c r="FO42" s="17">
        <v>0.17366000000000001</v>
      </c>
      <c r="FP42" s="17">
        <v>42.3</v>
      </c>
      <c r="FQ42" s="17">
        <v>41.498959999999997</v>
      </c>
      <c r="FR42" s="17">
        <v>41.498959999999997</v>
      </c>
      <c r="FS42" s="17">
        <v>0.80103999999999997</v>
      </c>
      <c r="FT42" s="17">
        <v>18.399999999999999</v>
      </c>
      <c r="FU42" s="17">
        <v>19.28585</v>
      </c>
      <c r="FV42" s="17">
        <v>19.28585</v>
      </c>
      <c r="FW42" s="17">
        <v>-0.88585000000000003</v>
      </c>
      <c r="FX42" s="17">
        <v>19.7</v>
      </c>
      <c r="FY42" s="17">
        <v>20</v>
      </c>
      <c r="FZ42" s="17">
        <v>19.317070000000001</v>
      </c>
      <c r="GA42" s="17">
        <v>0.38292999999999999</v>
      </c>
      <c r="GB42" s="17">
        <v>88.8</v>
      </c>
      <c r="GC42" s="17">
        <v>87.657560000000004</v>
      </c>
      <c r="GD42" s="17">
        <v>87.657560000000004</v>
      </c>
      <c r="GE42" s="17">
        <v>1.1424399999999999</v>
      </c>
      <c r="GF42" s="17"/>
      <c r="GG42" s="17"/>
      <c r="GH42" s="17"/>
      <c r="GI42" s="17">
        <v>0</v>
      </c>
      <c r="GJ42" s="17"/>
      <c r="GK42" s="17"/>
      <c r="GL42" s="17"/>
      <c r="GM42" s="17">
        <v>0</v>
      </c>
      <c r="GN42" s="17"/>
      <c r="GO42" s="17"/>
      <c r="GP42" s="17"/>
      <c r="GQ42" s="17">
        <v>0</v>
      </c>
      <c r="GR42" s="17">
        <v>108.5</v>
      </c>
      <c r="GS42" s="17">
        <v>110.91316999999999</v>
      </c>
      <c r="GT42" s="17">
        <v>110.91316999999999</v>
      </c>
      <c r="GU42" s="17">
        <v>-2.41317</v>
      </c>
      <c r="GV42" s="17"/>
      <c r="GW42" s="17"/>
      <c r="GX42" s="17"/>
      <c r="GY42" s="17">
        <v>0</v>
      </c>
      <c r="GZ42" s="17">
        <v>8.6999999999999993</v>
      </c>
      <c r="HA42" s="17">
        <v>8.8668200000000006</v>
      </c>
      <c r="HB42" s="17">
        <v>8.8668099999999992</v>
      </c>
      <c r="HC42" s="17">
        <v>-0.16681000000000001</v>
      </c>
      <c r="HD42" s="17">
        <v>45.6</v>
      </c>
      <c r="HE42" s="17">
        <v>47.26634</v>
      </c>
      <c r="HF42" s="17">
        <v>47.26634</v>
      </c>
      <c r="HG42" s="17">
        <v>-1.6663399999999999</v>
      </c>
      <c r="HH42" s="17">
        <v>45.8</v>
      </c>
      <c r="HI42" s="17">
        <v>44.275120000000001</v>
      </c>
      <c r="HJ42" s="17">
        <v>44.275120000000001</v>
      </c>
      <c r="HK42" s="17">
        <v>1.52488</v>
      </c>
      <c r="HL42" s="17">
        <v>3.8</v>
      </c>
      <c r="HM42" s="17">
        <v>3.8872599999999999</v>
      </c>
      <c r="HN42" s="17">
        <v>3.8872599999999999</v>
      </c>
      <c r="HO42" s="17">
        <v>-8.7260000000000004E-2</v>
      </c>
      <c r="HP42" s="17">
        <v>38.1</v>
      </c>
      <c r="HQ42" s="17">
        <v>34.419510000000002</v>
      </c>
      <c r="HR42" s="17">
        <v>34.419510000000002</v>
      </c>
      <c r="HS42" s="17">
        <v>3.6804899999999998</v>
      </c>
      <c r="HT42" s="17">
        <v>86.6</v>
      </c>
      <c r="HU42" s="17">
        <v>84</v>
      </c>
      <c r="HV42" s="17">
        <v>84</v>
      </c>
      <c r="HW42" s="17">
        <v>2.6</v>
      </c>
      <c r="HX42" s="17">
        <v>87.9</v>
      </c>
      <c r="HY42" s="17">
        <v>95.918049999999994</v>
      </c>
      <c r="HZ42" s="17">
        <v>80.721599999999995</v>
      </c>
      <c r="IA42" s="17">
        <v>7.1783999999999999</v>
      </c>
      <c r="IB42" s="17"/>
      <c r="IC42" s="17"/>
      <c r="ID42" s="17"/>
      <c r="IE42" s="17">
        <v>0</v>
      </c>
      <c r="IF42" s="17"/>
      <c r="IG42" s="17"/>
      <c r="IH42" s="17"/>
      <c r="II42" s="17">
        <v>0</v>
      </c>
      <c r="IJ42" s="17">
        <v>46.6</v>
      </c>
      <c r="IK42" s="17">
        <v>48.41648</v>
      </c>
      <c r="IL42" s="17">
        <v>48.416469999999997</v>
      </c>
      <c r="IM42" s="17">
        <v>-1.81647</v>
      </c>
      <c r="IN42" s="17"/>
      <c r="IO42" s="17"/>
      <c r="IP42" s="17"/>
      <c r="IQ42" s="17">
        <v>0</v>
      </c>
      <c r="IR42" s="17"/>
      <c r="IS42" s="17"/>
      <c r="IT42" s="17"/>
      <c r="IU42" s="17">
        <v>0</v>
      </c>
      <c r="IV42" s="17"/>
      <c r="IW42" s="17"/>
      <c r="IX42" s="17"/>
      <c r="IY42" s="17">
        <v>0</v>
      </c>
      <c r="IZ42" s="17">
        <v>86.4</v>
      </c>
      <c r="JA42" s="17">
        <v>88.815600000000003</v>
      </c>
      <c r="JB42" s="17">
        <v>88.815600000000003</v>
      </c>
      <c r="JC42" s="17">
        <v>-2.4156</v>
      </c>
      <c r="JD42" s="17">
        <v>158.19999999999999</v>
      </c>
      <c r="JE42" s="17">
        <v>154.52991</v>
      </c>
      <c r="JF42" s="17">
        <v>178.72665000000001</v>
      </c>
      <c r="JG42" s="17">
        <v>-20.52665</v>
      </c>
      <c r="JH42" s="17"/>
      <c r="JI42" s="17"/>
      <c r="JJ42" s="17"/>
      <c r="JK42" s="17">
        <v>0</v>
      </c>
      <c r="JL42" s="17">
        <v>0</v>
      </c>
      <c r="JM42" s="17"/>
      <c r="JN42" s="17">
        <v>178.72665000000001</v>
      </c>
      <c r="JO42" s="17">
        <v>-178.72665000000001</v>
      </c>
      <c r="JP42" s="17">
        <v>68.2</v>
      </c>
      <c r="JQ42" s="17">
        <v>77.264960000000002</v>
      </c>
      <c r="JR42" s="17">
        <v>178.72665000000001</v>
      </c>
      <c r="JS42" s="17">
        <v>-110.52665</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4.5999999999999996</v>
      </c>
      <c r="LA42" s="17">
        <v>3.9931199999999998</v>
      </c>
      <c r="LB42" s="17">
        <v>3.9931199999999998</v>
      </c>
      <c r="LC42" s="17">
        <v>0.60687999999999998</v>
      </c>
      <c r="LD42" s="17">
        <v>240.8</v>
      </c>
      <c r="LE42" s="17">
        <v>271.12195000000003</v>
      </c>
      <c r="LF42" s="17">
        <v>260.35520000000002</v>
      </c>
      <c r="LG42" s="17">
        <v>-19.555199999999999</v>
      </c>
      <c r="LH42" s="17">
        <v>132.5</v>
      </c>
      <c r="LI42" s="17">
        <v>133.67995999999999</v>
      </c>
      <c r="LJ42" s="17">
        <v>133.67995999999999</v>
      </c>
      <c r="LK42" s="17">
        <v>-1.1799599999999999</v>
      </c>
      <c r="LL42" s="17">
        <v>64.099999999999994</v>
      </c>
      <c r="LM42" s="17">
        <v>67.461460000000002</v>
      </c>
      <c r="LN42" s="17">
        <v>67.461460000000002</v>
      </c>
      <c r="LO42" s="17">
        <v>-3.3614600000000001</v>
      </c>
      <c r="LP42" s="17">
        <v>80.2</v>
      </c>
      <c r="LQ42" s="17">
        <v>78.567999999999998</v>
      </c>
      <c r="LR42" s="17">
        <v>78.567989999999995</v>
      </c>
      <c r="LS42" s="17">
        <v>1.63201</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v>104</v>
      </c>
      <c r="MK42" s="17">
        <v>110</v>
      </c>
      <c r="ML42" s="17">
        <v>110.00002000000001</v>
      </c>
      <c r="MM42" s="17">
        <v>-6.0000200000000001</v>
      </c>
      <c r="MN42" s="17">
        <v>103.8</v>
      </c>
      <c r="MO42" s="17">
        <v>110</v>
      </c>
      <c r="MP42" s="17">
        <v>110.00002000000001</v>
      </c>
      <c r="MQ42" s="17">
        <v>-6.2000200000000003</v>
      </c>
      <c r="MR42" s="17">
        <v>119.6</v>
      </c>
      <c r="MS42" s="17">
        <v>110</v>
      </c>
      <c r="MT42" s="17">
        <v>110.00002000000001</v>
      </c>
      <c r="MU42" s="17">
        <v>9.5999800000000004</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v>144.27350999999999</v>
      </c>
      <c r="NR42" s="17">
        <v>0</v>
      </c>
      <c r="NS42" s="17">
        <v>137.19999999999999</v>
      </c>
      <c r="NT42" s="17">
        <v>78.099999999999994</v>
      </c>
      <c r="NU42" s="17">
        <v>72.136750000000006</v>
      </c>
      <c r="NV42" s="17"/>
      <c r="NW42" s="17">
        <v>78.099999999999994</v>
      </c>
      <c r="NX42" s="17">
        <v>0.3</v>
      </c>
      <c r="NY42" s="17">
        <v>0.28499999999999998</v>
      </c>
      <c r="NZ42" s="17">
        <v>0.28499999999999998</v>
      </c>
      <c r="OA42" s="17">
        <v>1.4999999999999999E-2</v>
      </c>
      <c r="OB42" s="17">
        <v>127.3</v>
      </c>
      <c r="OC42" s="17">
        <v>119.5</v>
      </c>
      <c r="OD42" s="17">
        <v>124.467</v>
      </c>
      <c r="OE42" s="17">
        <v>2.8330000000000002</v>
      </c>
      <c r="OF42" s="17">
        <v>14.8</v>
      </c>
      <c r="OG42" s="17">
        <v>1.74</v>
      </c>
      <c r="OH42" s="17">
        <v>1.74</v>
      </c>
      <c r="OI42" s="17">
        <v>13.06</v>
      </c>
      <c r="OJ42" s="17">
        <v>0</v>
      </c>
      <c r="OK42" s="17">
        <v>2.0699999999999998</v>
      </c>
      <c r="OL42" s="17">
        <v>2.0699999999999998</v>
      </c>
      <c r="OM42" s="17">
        <v>-2.0699999999999998</v>
      </c>
      <c r="ON42" s="17"/>
      <c r="OO42" s="17"/>
      <c r="OP42" s="17"/>
      <c r="OQ42" s="17">
        <v>0</v>
      </c>
      <c r="OR42" s="17">
        <v>0</v>
      </c>
      <c r="OS42" s="17">
        <v>0.1</v>
      </c>
      <c r="OT42" s="17">
        <v>0.1</v>
      </c>
      <c r="OU42" s="17">
        <v>-0.1</v>
      </c>
      <c r="OV42" s="17">
        <v>20</v>
      </c>
      <c r="OW42" s="17">
        <v>20</v>
      </c>
      <c r="OX42" s="17">
        <v>17.560970000000001</v>
      </c>
      <c r="OY42" s="17">
        <v>2.4390299999999998</v>
      </c>
      <c r="OZ42" s="17">
        <v>10.4</v>
      </c>
      <c r="PA42" s="17">
        <v>9.9830000000000005</v>
      </c>
      <c r="PB42" s="17">
        <v>9.9830000000000005</v>
      </c>
      <c r="PC42" s="17">
        <v>0.41699999999999998</v>
      </c>
      <c r="PD42" s="17">
        <v>5.5</v>
      </c>
      <c r="PE42" s="17">
        <v>5.67</v>
      </c>
      <c r="PF42" s="17">
        <v>5.67</v>
      </c>
      <c r="PG42" s="17">
        <v>-0.17</v>
      </c>
      <c r="PH42" s="17">
        <v>1.2</v>
      </c>
      <c r="PI42" s="17">
        <v>1</v>
      </c>
      <c r="PJ42" s="17">
        <v>1</v>
      </c>
      <c r="PK42" s="17">
        <v>0.2</v>
      </c>
      <c r="PL42" s="17">
        <v>1.72</v>
      </c>
      <c r="PM42" s="17">
        <v>1.8</v>
      </c>
      <c r="PN42" s="17">
        <v>1.8</v>
      </c>
      <c r="PO42" s="17">
        <v>-0.08</v>
      </c>
      <c r="PP42" s="17">
        <v>3.9</v>
      </c>
      <c r="PQ42" s="17">
        <v>4.5999999999999996</v>
      </c>
      <c r="PR42" s="17">
        <v>4.5999999999999996</v>
      </c>
      <c r="PS42" s="17">
        <v>-0.7</v>
      </c>
      <c r="PT42" s="17">
        <v>20.100000000000001</v>
      </c>
      <c r="PU42" s="17">
        <v>19.51219</v>
      </c>
      <c r="PV42" s="17">
        <v>19.51219</v>
      </c>
      <c r="PW42" s="17">
        <v>0.58781000000000005</v>
      </c>
      <c r="PX42" s="17">
        <v>19.7</v>
      </c>
      <c r="PY42" s="17">
        <v>19.51219</v>
      </c>
      <c r="PZ42" s="17">
        <v>19.51219</v>
      </c>
      <c r="QA42" s="17">
        <v>0.18781</v>
      </c>
      <c r="QB42" s="17">
        <v>18.899999999999999</v>
      </c>
      <c r="QC42" s="17">
        <v>17.560980000000001</v>
      </c>
      <c r="QD42" s="17">
        <v>17.560970000000001</v>
      </c>
      <c r="QE42" s="17">
        <v>1.3390299999999999</v>
      </c>
      <c r="QF42" s="17">
        <v>3.5</v>
      </c>
      <c r="QG42" s="17">
        <v>3.5</v>
      </c>
      <c r="QH42" s="17">
        <v>3.5</v>
      </c>
      <c r="QI42" s="17">
        <v>0</v>
      </c>
      <c r="QJ42" s="17">
        <v>9.3000000000000007</v>
      </c>
      <c r="QK42" s="17">
        <v>9.1999999999999993</v>
      </c>
      <c r="QL42" s="17">
        <v>9.1999999999999993</v>
      </c>
      <c r="QM42" s="17">
        <v>0.1</v>
      </c>
      <c r="QN42" s="17">
        <v>1.8</v>
      </c>
      <c r="QO42" s="17">
        <v>1.768</v>
      </c>
      <c r="QP42" s="17">
        <v>1.768</v>
      </c>
      <c r="QQ42" s="17">
        <v>3.2000000000000001E-2</v>
      </c>
      <c r="QR42" s="17">
        <v>2</v>
      </c>
      <c r="QS42" s="17">
        <v>2.8820000000000001</v>
      </c>
      <c r="QT42" s="17">
        <v>2.8820000000000001</v>
      </c>
      <c r="QU42" s="17">
        <v>-0.88200000000000001</v>
      </c>
      <c r="QV42" s="17">
        <v>28.3</v>
      </c>
      <c r="QW42" s="17">
        <v>28.911999999999999</v>
      </c>
      <c r="QX42" s="17">
        <v>28.911999999999999</v>
      </c>
      <c r="QY42" s="17">
        <v>-0.61199999999999999</v>
      </c>
      <c r="QZ42" s="17">
        <v>89.2</v>
      </c>
      <c r="RA42" s="17">
        <v>81.3</v>
      </c>
      <c r="RB42" s="17">
        <v>90.578000000000003</v>
      </c>
      <c r="RC42" s="17">
        <v>-1.3779999999999999</v>
      </c>
      <c r="RD42" s="17">
        <v>4.5999999999999996</v>
      </c>
      <c r="RE42" s="17">
        <v>5</v>
      </c>
      <c r="RF42" s="17">
        <v>4.2</v>
      </c>
      <c r="RG42" s="17">
        <v>0.4</v>
      </c>
      <c r="RH42" s="17">
        <v>2.4</v>
      </c>
      <c r="RI42" s="17">
        <v>2.4</v>
      </c>
      <c r="RJ42" s="17">
        <v>2.4</v>
      </c>
      <c r="RK42" s="17">
        <v>0</v>
      </c>
      <c r="RL42" s="17">
        <v>2.4</v>
      </c>
      <c r="RM42" s="17">
        <v>2.4</v>
      </c>
      <c r="RN42" s="17">
        <v>2.4</v>
      </c>
      <c r="RO42" s="17">
        <v>0</v>
      </c>
      <c r="RP42" s="17"/>
      <c r="RQ42" s="17"/>
      <c r="RR42" s="17"/>
      <c r="RS42" s="17">
        <v>0</v>
      </c>
      <c r="RT42" s="17">
        <v>1.4</v>
      </c>
      <c r="RU42" s="17">
        <v>0.55900000000000005</v>
      </c>
      <c r="RV42" s="17">
        <v>0.55900000000000005</v>
      </c>
      <c r="RW42" s="17">
        <v>0.84099999999999997</v>
      </c>
      <c r="RX42" s="17">
        <v>0</v>
      </c>
      <c r="RY42" s="17">
        <v>3.2010000000000001</v>
      </c>
      <c r="RZ42" s="17">
        <v>3.2010000000000001</v>
      </c>
      <c r="SA42" s="17">
        <v>-3.2010000000000001</v>
      </c>
      <c r="SB42" s="17">
        <v>20.2</v>
      </c>
      <c r="SC42" s="17">
        <v>19.869240000000001</v>
      </c>
      <c r="SD42" s="17">
        <v>18.762609999999999</v>
      </c>
      <c r="SE42" s="17">
        <v>1.4373899999999999</v>
      </c>
      <c r="SF42" s="17">
        <v>3</v>
      </c>
      <c r="SG42" s="17">
        <v>2</v>
      </c>
      <c r="SH42" s="17">
        <v>2</v>
      </c>
      <c r="SI42" s="17">
        <v>1</v>
      </c>
      <c r="SJ42" s="17"/>
      <c r="SK42" s="17"/>
      <c r="SL42" s="17">
        <v>0.7</v>
      </c>
      <c r="SM42" s="17">
        <v>-0.7</v>
      </c>
      <c r="SN42" s="17">
        <v>14.6</v>
      </c>
      <c r="SO42" s="17">
        <v>16</v>
      </c>
      <c r="SP42" s="17">
        <v>16</v>
      </c>
      <c r="SQ42" s="17">
        <v>-1.4</v>
      </c>
      <c r="SR42" s="17">
        <v>9.6999999999999993</v>
      </c>
      <c r="SS42" s="17">
        <v>9.6999999999999993</v>
      </c>
      <c r="ST42" s="17">
        <v>9.6999999999999993</v>
      </c>
      <c r="SU42" s="17">
        <v>0</v>
      </c>
      <c r="SV42" s="17">
        <v>20.2</v>
      </c>
      <c r="SW42" s="17">
        <v>19.51219</v>
      </c>
      <c r="SX42" s="17">
        <v>19.51219</v>
      </c>
      <c r="SY42" s="17">
        <v>0.68781000000000003</v>
      </c>
      <c r="SZ42" s="17">
        <v>20.2</v>
      </c>
      <c r="TA42" s="17">
        <v>19.51219</v>
      </c>
      <c r="TB42" s="17">
        <v>19.51219</v>
      </c>
      <c r="TC42" s="17">
        <v>0.68781000000000003</v>
      </c>
      <c r="TD42" s="17">
        <v>20</v>
      </c>
      <c r="TE42" s="17">
        <v>20</v>
      </c>
      <c r="TF42" s="17">
        <v>19.317070000000001</v>
      </c>
      <c r="TG42" s="17">
        <v>0.68293000000000004</v>
      </c>
      <c r="TH42" s="17">
        <v>13.9</v>
      </c>
      <c r="TI42" s="17">
        <v>15.688000000000001</v>
      </c>
      <c r="TJ42" s="17">
        <v>15.688000000000001</v>
      </c>
      <c r="TK42" s="17">
        <v>-1.788</v>
      </c>
      <c r="TL42" s="17">
        <v>81.7</v>
      </c>
      <c r="TM42" s="17">
        <v>73.010999999999996</v>
      </c>
      <c r="TN42" s="17">
        <v>73.010999999999996</v>
      </c>
      <c r="TO42" s="17">
        <v>8.6890000000000001</v>
      </c>
      <c r="TP42" s="17">
        <v>7.3</v>
      </c>
      <c r="TQ42" s="17">
        <v>3.76</v>
      </c>
      <c r="TR42" s="17">
        <v>3.76</v>
      </c>
      <c r="TS42" s="17">
        <v>3.54</v>
      </c>
      <c r="TT42" s="17">
        <v>73</v>
      </c>
      <c r="TU42" s="17">
        <v>90.66686</v>
      </c>
      <c r="TV42" s="17">
        <v>84.953999999999994</v>
      </c>
      <c r="TW42" s="17">
        <v>-11.954000000000001</v>
      </c>
      <c r="TX42" s="17">
        <v>77</v>
      </c>
      <c r="TY42" s="17">
        <v>91.618840000000006</v>
      </c>
      <c r="TZ42" s="17">
        <v>89.188999999999993</v>
      </c>
      <c r="UA42" s="17">
        <v>-12.189</v>
      </c>
      <c r="UB42" s="17">
        <v>9.6</v>
      </c>
      <c r="UC42" s="17">
        <v>11.166</v>
      </c>
      <c r="UD42" s="17">
        <v>11.166</v>
      </c>
      <c r="UE42" s="17">
        <v>-1.5660000000000001</v>
      </c>
      <c r="UF42" s="17">
        <v>6.1</v>
      </c>
      <c r="UG42" s="17">
        <v>10.263999999999999</v>
      </c>
      <c r="UH42" s="17">
        <v>10.263999999999999</v>
      </c>
      <c r="UI42" s="17">
        <v>-4.1639999999999997</v>
      </c>
      <c r="UJ42" s="17">
        <v>20.9</v>
      </c>
      <c r="UK42" s="17">
        <v>19.51219</v>
      </c>
      <c r="UL42" s="17">
        <v>19.51219</v>
      </c>
      <c r="UM42" s="17">
        <v>1.38781</v>
      </c>
      <c r="UN42" s="17">
        <v>6.9</v>
      </c>
      <c r="UO42" s="17">
        <v>7</v>
      </c>
      <c r="UP42" s="17">
        <v>7</v>
      </c>
      <c r="UQ42" s="17">
        <v>-0.1</v>
      </c>
      <c r="UR42" s="17">
        <v>8.6999999999999993</v>
      </c>
      <c r="US42" s="17">
        <v>8.3000000000000007</v>
      </c>
      <c r="UT42" s="17">
        <v>8.3000000000000007</v>
      </c>
      <c r="UU42" s="17">
        <v>0.4</v>
      </c>
      <c r="UV42" s="17">
        <v>20.399999999999999</v>
      </c>
      <c r="UW42" s="17">
        <v>19.51219</v>
      </c>
      <c r="UX42" s="17">
        <v>19.51219</v>
      </c>
      <c r="UY42" s="17">
        <v>0.88780999999999999</v>
      </c>
      <c r="UZ42" s="17">
        <v>20.399999999999999</v>
      </c>
      <c r="VA42" s="17">
        <v>19.510000000000002</v>
      </c>
      <c r="VB42" s="17">
        <v>19.510000000000002</v>
      </c>
      <c r="VC42" s="17">
        <v>0.89</v>
      </c>
      <c r="VD42" s="17">
        <v>20</v>
      </c>
      <c r="VE42" s="17">
        <v>19.510000000000002</v>
      </c>
      <c r="VF42" s="17">
        <v>19.510000000000002</v>
      </c>
      <c r="VG42" s="17">
        <v>0.49</v>
      </c>
      <c r="VH42" s="17">
        <v>0.6</v>
      </c>
      <c r="VI42" s="17">
        <v>2.6040000000000001</v>
      </c>
      <c r="VJ42" s="17">
        <v>2.6040000000000001</v>
      </c>
      <c r="VK42" s="17">
        <v>-2.004</v>
      </c>
      <c r="VL42" s="17">
        <v>26.14</v>
      </c>
      <c r="VM42" s="17">
        <v>29.509640000000001</v>
      </c>
      <c r="VN42" s="17">
        <v>27.53</v>
      </c>
      <c r="VO42" s="17">
        <v>-1.39</v>
      </c>
      <c r="VP42" s="17">
        <v>2.6</v>
      </c>
      <c r="VQ42" s="17">
        <v>1.8680000000000001</v>
      </c>
      <c r="VR42" s="17">
        <v>1.8680000000000001</v>
      </c>
      <c r="VS42" s="17">
        <v>0.73199999999999998</v>
      </c>
      <c r="VT42" s="17">
        <v>27.3</v>
      </c>
      <c r="VU42" s="17">
        <v>18.885000000000002</v>
      </c>
      <c r="VV42" s="17">
        <v>18.885000000000002</v>
      </c>
      <c r="VW42" s="17">
        <v>8.4149999999999991</v>
      </c>
      <c r="VX42" s="17">
        <v>0.6</v>
      </c>
      <c r="VY42" s="17">
        <v>0.6</v>
      </c>
      <c r="VZ42" s="17">
        <v>0.6</v>
      </c>
      <c r="WA42" s="17">
        <v>0</v>
      </c>
      <c r="WB42" s="17">
        <v>128.69999999999999</v>
      </c>
      <c r="WC42" s="17">
        <v>125</v>
      </c>
      <c r="WD42" s="17">
        <v>128</v>
      </c>
      <c r="WE42" s="17">
        <v>0.7</v>
      </c>
      <c r="WF42" s="17">
        <v>157.30000000000001</v>
      </c>
      <c r="WG42" s="17">
        <v>109</v>
      </c>
      <c r="WH42" s="17">
        <v>112</v>
      </c>
      <c r="WI42" s="17">
        <v>45.3</v>
      </c>
      <c r="WJ42" s="17">
        <v>26.3</v>
      </c>
      <c r="WK42" s="17">
        <v>18.451000000000001</v>
      </c>
      <c r="WL42" s="17">
        <v>18.451000000000001</v>
      </c>
      <c r="WM42" s="17">
        <v>7.8490000000000002</v>
      </c>
      <c r="WN42" s="17">
        <v>2.8</v>
      </c>
      <c r="WO42" s="17">
        <v>1.645</v>
      </c>
      <c r="WP42" s="17">
        <v>1.645</v>
      </c>
      <c r="WQ42" s="17">
        <v>1.155</v>
      </c>
      <c r="WR42" s="17">
        <v>8.6</v>
      </c>
      <c r="WS42" s="17">
        <v>7.8</v>
      </c>
      <c r="WT42" s="17">
        <v>7.8</v>
      </c>
      <c r="WU42" s="17">
        <v>0.8</v>
      </c>
      <c r="WV42" s="17">
        <v>20</v>
      </c>
      <c r="WW42" s="17">
        <v>20</v>
      </c>
      <c r="WX42" s="17">
        <v>19.317070000000001</v>
      </c>
      <c r="WY42" s="17">
        <v>0.68293000000000004</v>
      </c>
      <c r="WZ42" s="17"/>
      <c r="XA42" s="17"/>
      <c r="XB42" s="17"/>
      <c r="XC42" s="17">
        <v>0</v>
      </c>
      <c r="XD42" s="17">
        <v>44.07</v>
      </c>
      <c r="XE42" s="17">
        <v>49.5</v>
      </c>
      <c r="XF42" s="17">
        <v>45</v>
      </c>
      <c r="XG42" s="17">
        <v>-0.93</v>
      </c>
      <c r="XH42" s="17">
        <v>26.87</v>
      </c>
      <c r="XI42" s="17">
        <v>16.5</v>
      </c>
      <c r="XJ42" s="17">
        <v>15</v>
      </c>
      <c r="XK42" s="17">
        <v>11.87</v>
      </c>
      <c r="XL42" s="17">
        <v>28.4</v>
      </c>
      <c r="XM42" s="17">
        <v>29.184000000000001</v>
      </c>
      <c r="XN42" s="17">
        <v>29.184000000000001</v>
      </c>
      <c r="XO42" s="17">
        <v>-0.78400000000000003</v>
      </c>
      <c r="XP42" s="17">
        <v>3.1</v>
      </c>
      <c r="XQ42" s="17">
        <v>2.8159999999999998</v>
      </c>
      <c r="XR42" s="17">
        <v>2.8159999999999998</v>
      </c>
      <c r="XS42" s="17">
        <v>0.28399999999999997</v>
      </c>
      <c r="XT42" s="17">
        <v>14</v>
      </c>
      <c r="XU42" s="17">
        <v>17</v>
      </c>
      <c r="XV42" s="17">
        <v>14</v>
      </c>
      <c r="XW42" s="17">
        <v>0</v>
      </c>
      <c r="XX42" s="17"/>
      <c r="XY42" s="17"/>
      <c r="XZ42" s="17"/>
      <c r="YA42" s="17">
        <v>0</v>
      </c>
      <c r="YB42" s="17"/>
      <c r="YC42" s="17"/>
      <c r="YD42" s="17"/>
      <c r="YE42" s="17">
        <v>0</v>
      </c>
    </row>
    <row r="43" spans="1:655" ht="24" customHeight="1" x14ac:dyDescent="0.35">
      <c r="A43" s="1"/>
      <c r="B43" s="16" t="s">
        <v>59</v>
      </c>
      <c r="C43" s="16" t="s">
        <v>839</v>
      </c>
      <c r="D43" s="17"/>
      <c r="E43" s="17"/>
      <c r="F43" s="17"/>
      <c r="G43" s="17">
        <v>0</v>
      </c>
      <c r="H43" s="17"/>
      <c r="I43" s="17"/>
      <c r="J43" s="17"/>
      <c r="K43" s="17">
        <v>0</v>
      </c>
      <c r="L43" s="17">
        <v>648.29999999999995</v>
      </c>
      <c r="M43" s="17">
        <v>646.79789000000005</v>
      </c>
      <c r="N43" s="17">
        <v>646.79789000000005</v>
      </c>
      <c r="O43" s="17">
        <v>1.5021100000000001</v>
      </c>
      <c r="P43" s="17">
        <v>216.1</v>
      </c>
      <c r="Q43" s="17">
        <v>211.44126</v>
      </c>
      <c r="R43" s="17">
        <v>211.44126</v>
      </c>
      <c r="S43" s="17">
        <v>4.6587399999999999</v>
      </c>
      <c r="T43" s="17"/>
      <c r="U43" s="17"/>
      <c r="V43" s="17"/>
      <c r="W43" s="17">
        <v>0</v>
      </c>
      <c r="X43" s="17"/>
      <c r="Y43" s="17"/>
      <c r="Z43" s="17"/>
      <c r="AA43" s="17">
        <v>0</v>
      </c>
      <c r="AB43" s="17">
        <v>90.4</v>
      </c>
      <c r="AC43" s="17">
        <v>92.226339999999993</v>
      </c>
      <c r="AD43" s="17">
        <v>92.226339999999993</v>
      </c>
      <c r="AE43" s="17">
        <v>-1.8263400000000001</v>
      </c>
      <c r="AF43" s="17">
        <v>237.6</v>
      </c>
      <c r="AG43" s="17">
        <v>235.97717</v>
      </c>
      <c r="AH43" s="17">
        <v>235.97717</v>
      </c>
      <c r="AI43" s="17">
        <v>1.62283</v>
      </c>
      <c r="AJ43" s="17"/>
      <c r="AK43" s="17"/>
      <c r="AL43" s="17"/>
      <c r="AM43" s="17">
        <v>0</v>
      </c>
      <c r="AN43" s="17"/>
      <c r="AO43" s="17"/>
      <c r="AP43" s="17"/>
      <c r="AQ43" s="17">
        <v>0</v>
      </c>
      <c r="AR43" s="17">
        <v>107.9</v>
      </c>
      <c r="AS43" s="17">
        <v>116.66667</v>
      </c>
      <c r="AT43" s="17">
        <v>116.66667</v>
      </c>
      <c r="AU43" s="17">
        <v>-8.7666699999999995</v>
      </c>
      <c r="AV43" s="17">
        <v>107.9</v>
      </c>
      <c r="AW43" s="17">
        <v>116.66667</v>
      </c>
      <c r="AX43" s="17">
        <v>116.66667</v>
      </c>
      <c r="AY43" s="17">
        <v>-8.7666699999999995</v>
      </c>
      <c r="AZ43" s="17">
        <v>107.5</v>
      </c>
      <c r="BA43" s="17">
        <v>116.66667</v>
      </c>
      <c r="BB43" s="17">
        <v>116.66667</v>
      </c>
      <c r="BC43" s="17">
        <v>-9.1666699999999999</v>
      </c>
      <c r="BD43" s="17">
        <v>208.8</v>
      </c>
      <c r="BE43" s="17">
        <v>175</v>
      </c>
      <c r="BF43" s="17">
        <v>175.00001</v>
      </c>
      <c r="BG43" s="17">
        <v>33.799990000000001</v>
      </c>
      <c r="BH43" s="17">
        <v>202.5</v>
      </c>
      <c r="BI43" s="17">
        <v>170.27725000000001</v>
      </c>
      <c r="BJ43" s="17">
        <v>146.49185</v>
      </c>
      <c r="BK43" s="17">
        <v>56.008150000000001</v>
      </c>
      <c r="BL43" s="17">
        <v>103.9</v>
      </c>
      <c r="BM43" s="17">
        <v>85.138630000000006</v>
      </c>
      <c r="BN43" s="17">
        <v>73.245919999999998</v>
      </c>
      <c r="BO43" s="17">
        <v>30.65408</v>
      </c>
      <c r="BP43" s="17">
        <v>560</v>
      </c>
      <c r="BQ43" s="17">
        <v>568.29854</v>
      </c>
      <c r="BR43" s="17">
        <v>568.29853000000003</v>
      </c>
      <c r="BS43" s="17">
        <v>-8.2985299999999995</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165.5</v>
      </c>
      <c r="CO43" s="17">
        <v>164.70732000000001</v>
      </c>
      <c r="CP43" s="17">
        <v>164.70732000000001</v>
      </c>
      <c r="CQ43" s="17">
        <v>0.79268000000000005</v>
      </c>
      <c r="CR43" s="17">
        <v>7.5</v>
      </c>
      <c r="CS43" s="17">
        <v>7.5928300000000002</v>
      </c>
      <c r="CT43" s="17">
        <v>3.8486199999999999</v>
      </c>
      <c r="CU43" s="17">
        <v>3.6513800000000001</v>
      </c>
      <c r="CV43" s="17">
        <v>3.3</v>
      </c>
      <c r="CW43" s="17">
        <v>4.1677999999999997</v>
      </c>
      <c r="CX43" s="17">
        <v>2.1125500000000001</v>
      </c>
      <c r="CY43" s="17">
        <v>1.1874499999999999</v>
      </c>
      <c r="CZ43" s="17">
        <v>0</v>
      </c>
      <c r="DA43" s="17"/>
      <c r="DB43" s="17"/>
      <c r="DC43" s="17">
        <v>0</v>
      </c>
      <c r="DD43" s="17">
        <v>6</v>
      </c>
      <c r="DE43" s="17">
        <v>6.8787000000000003</v>
      </c>
      <c r="DF43" s="17">
        <v>6.8787000000000003</v>
      </c>
      <c r="DG43" s="17">
        <v>-0.87870000000000004</v>
      </c>
      <c r="DH43" s="17">
        <v>10.1</v>
      </c>
      <c r="DI43" s="17">
        <v>9.9997900000000008</v>
      </c>
      <c r="DJ43" s="17">
        <v>9.9997900000000008</v>
      </c>
      <c r="DK43" s="17">
        <v>0.10020999999999999</v>
      </c>
      <c r="DL43" s="17">
        <v>143.4</v>
      </c>
      <c r="DM43" s="17">
        <v>143</v>
      </c>
      <c r="DN43" s="17">
        <v>143</v>
      </c>
      <c r="DO43" s="17">
        <v>0.4</v>
      </c>
      <c r="DP43" s="17">
        <v>8.6999999999999993</v>
      </c>
      <c r="DQ43" s="17">
        <v>8.9130000000000003</v>
      </c>
      <c r="DR43" s="17">
        <v>8.9130000000000003</v>
      </c>
      <c r="DS43" s="17">
        <v>-0.21299999999999999</v>
      </c>
      <c r="DT43" s="17"/>
      <c r="DU43" s="17"/>
      <c r="DV43" s="17"/>
      <c r="DW43" s="17">
        <v>0</v>
      </c>
      <c r="DX43" s="17"/>
      <c r="DY43" s="17"/>
      <c r="DZ43" s="17"/>
      <c r="EA43" s="17">
        <v>0</v>
      </c>
      <c r="EB43" s="17"/>
      <c r="EC43" s="17"/>
      <c r="ED43" s="17"/>
      <c r="EE43" s="17">
        <v>0</v>
      </c>
      <c r="EF43" s="17">
        <v>110.8</v>
      </c>
      <c r="EG43" s="17">
        <v>112.90537</v>
      </c>
      <c r="EH43" s="17">
        <v>112.90536</v>
      </c>
      <c r="EI43" s="17">
        <v>-2.1053600000000001</v>
      </c>
      <c r="EJ43" s="17">
        <v>219.6</v>
      </c>
      <c r="EK43" s="17">
        <v>221.25516999999999</v>
      </c>
      <c r="EL43" s="17">
        <v>221.25516999999999</v>
      </c>
      <c r="EM43" s="17">
        <v>-1.65517</v>
      </c>
      <c r="EN43" s="17"/>
      <c r="EO43" s="17"/>
      <c r="EP43" s="17"/>
      <c r="EQ43" s="17">
        <v>0</v>
      </c>
      <c r="ER43" s="17"/>
      <c r="ES43" s="17"/>
      <c r="ET43" s="17"/>
      <c r="EU43" s="17">
        <v>0</v>
      </c>
      <c r="EV43" s="17"/>
      <c r="EW43" s="17"/>
      <c r="EX43" s="17"/>
      <c r="EY43" s="17">
        <v>0</v>
      </c>
      <c r="EZ43" s="17">
        <v>6.5</v>
      </c>
      <c r="FA43" s="17">
        <v>6.39</v>
      </c>
      <c r="FB43" s="17">
        <v>6.39</v>
      </c>
      <c r="FC43" s="17">
        <v>0.11</v>
      </c>
      <c r="FD43" s="17">
        <v>459.3</v>
      </c>
      <c r="FE43" s="17">
        <v>458.87804999999997</v>
      </c>
      <c r="FF43" s="17">
        <v>458.87804999999997</v>
      </c>
      <c r="FG43" s="17">
        <v>0.42194999999999999</v>
      </c>
      <c r="FH43" s="17">
        <v>82</v>
      </c>
      <c r="FI43" s="17">
        <v>81.954149999999998</v>
      </c>
      <c r="FJ43" s="17">
        <v>81.954149999999998</v>
      </c>
      <c r="FK43" s="17">
        <v>4.5850000000000002E-2</v>
      </c>
      <c r="FL43" s="17">
        <v>150.30000000000001</v>
      </c>
      <c r="FM43" s="17">
        <v>148.62634</v>
      </c>
      <c r="FN43" s="17">
        <v>148.62634</v>
      </c>
      <c r="FO43" s="17">
        <v>1.6736599999999999</v>
      </c>
      <c r="FP43" s="17">
        <v>42.3</v>
      </c>
      <c r="FQ43" s="17">
        <v>41.498959999999997</v>
      </c>
      <c r="FR43" s="17">
        <v>41.498959999999997</v>
      </c>
      <c r="FS43" s="17">
        <v>0.80103999999999997</v>
      </c>
      <c r="FT43" s="17">
        <v>18.5</v>
      </c>
      <c r="FU43" s="17">
        <v>19.28585</v>
      </c>
      <c r="FV43" s="17">
        <v>19.28585</v>
      </c>
      <c r="FW43" s="17">
        <v>-0.78585000000000005</v>
      </c>
      <c r="FX43" s="17">
        <v>19.7</v>
      </c>
      <c r="FY43" s="17">
        <v>20</v>
      </c>
      <c r="FZ43" s="17">
        <v>19.317070000000001</v>
      </c>
      <c r="GA43" s="17">
        <v>0.38292999999999999</v>
      </c>
      <c r="GB43" s="17">
        <v>90</v>
      </c>
      <c r="GC43" s="17">
        <v>87.657560000000004</v>
      </c>
      <c r="GD43" s="17">
        <v>87.657560000000004</v>
      </c>
      <c r="GE43" s="17">
        <v>2.3424399999999999</v>
      </c>
      <c r="GF43" s="17"/>
      <c r="GG43" s="17"/>
      <c r="GH43" s="17"/>
      <c r="GI43" s="17">
        <v>0</v>
      </c>
      <c r="GJ43" s="17"/>
      <c r="GK43" s="17"/>
      <c r="GL43" s="17"/>
      <c r="GM43" s="17">
        <v>0</v>
      </c>
      <c r="GN43" s="17"/>
      <c r="GO43" s="17"/>
      <c r="GP43" s="17"/>
      <c r="GQ43" s="17">
        <v>0</v>
      </c>
      <c r="GR43" s="17">
        <v>110</v>
      </c>
      <c r="GS43" s="17">
        <v>110.91316999999999</v>
      </c>
      <c r="GT43" s="17">
        <v>110.91316999999999</v>
      </c>
      <c r="GU43" s="17">
        <v>-0.91317000000000004</v>
      </c>
      <c r="GV43" s="17"/>
      <c r="GW43" s="17"/>
      <c r="GX43" s="17"/>
      <c r="GY43" s="17">
        <v>0</v>
      </c>
      <c r="GZ43" s="17">
        <v>8.6</v>
      </c>
      <c r="HA43" s="17">
        <v>8.8668200000000006</v>
      </c>
      <c r="HB43" s="17">
        <v>8.8668099999999992</v>
      </c>
      <c r="HC43" s="17">
        <v>-0.26680999999999999</v>
      </c>
      <c r="HD43" s="17">
        <v>46.7</v>
      </c>
      <c r="HE43" s="17">
        <v>47.26634</v>
      </c>
      <c r="HF43" s="17">
        <v>47.26634</v>
      </c>
      <c r="HG43" s="17">
        <v>-0.56633999999999995</v>
      </c>
      <c r="HH43" s="17">
        <v>45.8</v>
      </c>
      <c r="HI43" s="17">
        <v>44.275120000000001</v>
      </c>
      <c r="HJ43" s="17">
        <v>44.275120000000001</v>
      </c>
      <c r="HK43" s="17">
        <v>1.52488</v>
      </c>
      <c r="HL43" s="17">
        <v>3.8</v>
      </c>
      <c r="HM43" s="17">
        <v>3.8872599999999999</v>
      </c>
      <c r="HN43" s="17">
        <v>3.8872599999999999</v>
      </c>
      <c r="HO43" s="17">
        <v>-8.7260000000000004E-2</v>
      </c>
      <c r="HP43" s="17">
        <v>38.799999999999997</v>
      </c>
      <c r="HQ43" s="17">
        <v>34.419510000000002</v>
      </c>
      <c r="HR43" s="17">
        <v>34.419510000000002</v>
      </c>
      <c r="HS43" s="17">
        <v>4.38049</v>
      </c>
      <c r="HT43" s="17">
        <v>88.8</v>
      </c>
      <c r="HU43" s="17">
        <v>84</v>
      </c>
      <c r="HV43" s="17">
        <v>84</v>
      </c>
      <c r="HW43" s="17">
        <v>4.8</v>
      </c>
      <c r="HX43" s="17">
        <v>88.5</v>
      </c>
      <c r="HY43" s="17">
        <v>95.918049999999994</v>
      </c>
      <c r="HZ43" s="17">
        <v>80.721599999999995</v>
      </c>
      <c r="IA43" s="17">
        <v>7.7784000000000004</v>
      </c>
      <c r="IB43" s="17"/>
      <c r="IC43" s="17"/>
      <c r="ID43" s="17"/>
      <c r="IE43" s="17">
        <v>0</v>
      </c>
      <c r="IF43" s="17"/>
      <c r="IG43" s="17"/>
      <c r="IH43" s="17"/>
      <c r="II43" s="17">
        <v>0</v>
      </c>
      <c r="IJ43" s="17">
        <v>46.6</v>
      </c>
      <c r="IK43" s="17">
        <v>48.41648</v>
      </c>
      <c r="IL43" s="17">
        <v>48.416469999999997</v>
      </c>
      <c r="IM43" s="17">
        <v>-1.81647</v>
      </c>
      <c r="IN43" s="17"/>
      <c r="IO43" s="17"/>
      <c r="IP43" s="17"/>
      <c r="IQ43" s="17">
        <v>0</v>
      </c>
      <c r="IR43" s="17"/>
      <c r="IS43" s="17"/>
      <c r="IT43" s="17"/>
      <c r="IU43" s="17">
        <v>0</v>
      </c>
      <c r="IV43" s="17"/>
      <c r="IW43" s="17"/>
      <c r="IX43" s="17"/>
      <c r="IY43" s="17">
        <v>0</v>
      </c>
      <c r="IZ43" s="17">
        <v>86.4</v>
      </c>
      <c r="JA43" s="17">
        <v>88.815600000000003</v>
      </c>
      <c r="JB43" s="17">
        <v>88.815600000000003</v>
      </c>
      <c r="JC43" s="17">
        <v>-2.4156</v>
      </c>
      <c r="JD43" s="17">
        <v>158.4</v>
      </c>
      <c r="JE43" s="17">
        <v>154.52991</v>
      </c>
      <c r="JF43" s="17">
        <v>178.72665000000001</v>
      </c>
      <c r="JG43" s="17">
        <v>-20.326650000000001</v>
      </c>
      <c r="JH43" s="17"/>
      <c r="JI43" s="17"/>
      <c r="JJ43" s="17"/>
      <c r="JK43" s="17">
        <v>0</v>
      </c>
      <c r="JL43" s="17">
        <v>0</v>
      </c>
      <c r="JM43" s="17"/>
      <c r="JN43" s="17">
        <v>178.72665000000001</v>
      </c>
      <c r="JO43" s="17">
        <v>-178.72665000000001</v>
      </c>
      <c r="JP43" s="17">
        <v>66.7</v>
      </c>
      <c r="JQ43" s="17">
        <v>77.264960000000002</v>
      </c>
      <c r="JR43" s="17">
        <v>178.72665000000001</v>
      </c>
      <c r="JS43" s="17">
        <v>-112.02665</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4.5999999999999996</v>
      </c>
      <c r="LA43" s="17">
        <v>3.9931199999999998</v>
      </c>
      <c r="LB43" s="17">
        <v>3.9931199999999998</v>
      </c>
      <c r="LC43" s="17">
        <v>0.60687999999999998</v>
      </c>
      <c r="LD43" s="17">
        <v>238.3</v>
      </c>
      <c r="LE43" s="17">
        <v>271.12195000000003</v>
      </c>
      <c r="LF43" s="17">
        <v>262.69484999999997</v>
      </c>
      <c r="LG43" s="17">
        <v>-24.394850000000002</v>
      </c>
      <c r="LH43" s="17">
        <v>133.1</v>
      </c>
      <c r="LI43" s="17">
        <v>133.67995999999999</v>
      </c>
      <c r="LJ43" s="17">
        <v>133.67995999999999</v>
      </c>
      <c r="LK43" s="17">
        <v>-0.57996000000000003</v>
      </c>
      <c r="LL43" s="17">
        <v>66.2</v>
      </c>
      <c r="LM43" s="17">
        <v>67.461460000000002</v>
      </c>
      <c r="LN43" s="17">
        <v>67.461460000000002</v>
      </c>
      <c r="LO43" s="17">
        <v>-1.26146</v>
      </c>
      <c r="LP43" s="17">
        <v>80</v>
      </c>
      <c r="LQ43" s="17">
        <v>78.567999999999998</v>
      </c>
      <c r="LR43" s="17">
        <v>78.567989999999995</v>
      </c>
      <c r="LS43" s="17">
        <v>1.43201</v>
      </c>
      <c r="LT43" s="17">
        <v>30.5</v>
      </c>
      <c r="LU43" s="17">
        <v>30.097560000000001</v>
      </c>
      <c r="LV43" s="17">
        <v>30.097560000000001</v>
      </c>
      <c r="LW43" s="17">
        <v>0.40244000000000002</v>
      </c>
      <c r="LX43" s="17"/>
      <c r="LY43" s="17"/>
      <c r="LZ43" s="17"/>
      <c r="MA43" s="17">
        <v>0</v>
      </c>
      <c r="MB43" s="17"/>
      <c r="MC43" s="17"/>
      <c r="MD43" s="17"/>
      <c r="ME43" s="17">
        <v>0</v>
      </c>
      <c r="MF43" s="17"/>
      <c r="MG43" s="17"/>
      <c r="MH43" s="17"/>
      <c r="MI43" s="17">
        <v>0</v>
      </c>
      <c r="MJ43" s="17">
        <v>104.4</v>
      </c>
      <c r="MK43" s="17">
        <v>110</v>
      </c>
      <c r="ML43" s="17">
        <v>110.00002000000001</v>
      </c>
      <c r="MM43" s="17">
        <v>-5.6000199999999998</v>
      </c>
      <c r="MN43" s="17">
        <v>102.6</v>
      </c>
      <c r="MO43" s="17">
        <v>110</v>
      </c>
      <c r="MP43" s="17">
        <v>110.00002000000001</v>
      </c>
      <c r="MQ43" s="17">
        <v>-7.4000199999999996</v>
      </c>
      <c r="MR43" s="17">
        <v>121</v>
      </c>
      <c r="MS43" s="17">
        <v>110</v>
      </c>
      <c r="MT43" s="17">
        <v>110.00002000000001</v>
      </c>
      <c r="MU43" s="17">
        <v>10.999980000000001</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144.27350999999999</v>
      </c>
      <c r="NR43" s="17">
        <v>0</v>
      </c>
      <c r="NS43" s="17">
        <v>137.19999999999999</v>
      </c>
      <c r="NT43" s="17">
        <v>78.099999999999994</v>
      </c>
      <c r="NU43" s="17">
        <v>72.136750000000006</v>
      </c>
      <c r="NV43" s="17"/>
      <c r="NW43" s="17">
        <v>78.099999999999994</v>
      </c>
      <c r="NX43" s="17">
        <v>0.1</v>
      </c>
      <c r="NY43" s="17">
        <v>9.8000000000000004E-2</v>
      </c>
      <c r="NZ43" s="17">
        <v>9.8000000000000004E-2</v>
      </c>
      <c r="OA43" s="17">
        <v>2E-3</v>
      </c>
      <c r="OB43" s="17">
        <v>125.8</v>
      </c>
      <c r="OC43" s="17">
        <v>122.4</v>
      </c>
      <c r="OD43" s="17">
        <v>124.369</v>
      </c>
      <c r="OE43" s="17">
        <v>1.431</v>
      </c>
      <c r="OF43" s="17">
        <v>1.2</v>
      </c>
      <c r="OG43" s="17">
        <v>6.0000000000000001E-3</v>
      </c>
      <c r="OH43" s="17">
        <v>6.0000000000000001E-3</v>
      </c>
      <c r="OI43" s="17">
        <v>1.194</v>
      </c>
      <c r="OJ43" s="17">
        <v>0</v>
      </c>
      <c r="OK43" s="17">
        <v>1.8640000000000001</v>
      </c>
      <c r="OL43" s="17">
        <v>1.8640000000000001</v>
      </c>
      <c r="OM43" s="17">
        <v>-1.8640000000000001</v>
      </c>
      <c r="ON43" s="17"/>
      <c r="OO43" s="17"/>
      <c r="OP43" s="17"/>
      <c r="OQ43" s="17">
        <v>0</v>
      </c>
      <c r="OR43" s="17">
        <v>0.1</v>
      </c>
      <c r="OS43" s="17">
        <v>0</v>
      </c>
      <c r="OT43" s="17">
        <v>0</v>
      </c>
      <c r="OU43" s="17">
        <v>0.1</v>
      </c>
      <c r="OV43" s="17">
        <v>20</v>
      </c>
      <c r="OW43" s="17">
        <v>20</v>
      </c>
      <c r="OX43" s="17">
        <v>17.560970000000001</v>
      </c>
      <c r="OY43" s="17">
        <v>2.4390299999999998</v>
      </c>
      <c r="OZ43" s="17">
        <v>10.4</v>
      </c>
      <c r="PA43" s="17">
        <v>9.9830000000000005</v>
      </c>
      <c r="PB43" s="17">
        <v>9.9830000000000005</v>
      </c>
      <c r="PC43" s="17">
        <v>0.41699999999999998</v>
      </c>
      <c r="PD43" s="17">
        <v>5.5</v>
      </c>
      <c r="PE43" s="17">
        <v>5.67</v>
      </c>
      <c r="PF43" s="17">
        <v>5.67</v>
      </c>
      <c r="PG43" s="17">
        <v>-0.17</v>
      </c>
      <c r="PH43" s="17">
        <v>1.2</v>
      </c>
      <c r="PI43" s="17">
        <v>1</v>
      </c>
      <c r="PJ43" s="17">
        <v>1</v>
      </c>
      <c r="PK43" s="17">
        <v>0.2</v>
      </c>
      <c r="PL43" s="17">
        <v>1.73</v>
      </c>
      <c r="PM43" s="17">
        <v>1.8</v>
      </c>
      <c r="PN43" s="17">
        <v>1.8</v>
      </c>
      <c r="PO43" s="17">
        <v>-7.0000000000000007E-2</v>
      </c>
      <c r="PP43" s="17">
        <v>3.9</v>
      </c>
      <c r="PQ43" s="17">
        <v>4.5999999999999996</v>
      </c>
      <c r="PR43" s="17">
        <v>4.5999999999999996</v>
      </c>
      <c r="PS43" s="17">
        <v>-0.7</v>
      </c>
      <c r="PT43" s="17">
        <v>20.399999999999999</v>
      </c>
      <c r="PU43" s="17">
        <v>19.51219</v>
      </c>
      <c r="PV43" s="17">
        <v>19.51219</v>
      </c>
      <c r="PW43" s="17">
        <v>0.88780999999999999</v>
      </c>
      <c r="PX43" s="17">
        <v>20</v>
      </c>
      <c r="PY43" s="17">
        <v>19.51219</v>
      </c>
      <c r="PZ43" s="17">
        <v>19.51219</v>
      </c>
      <c r="QA43" s="17">
        <v>0.48781000000000002</v>
      </c>
      <c r="QB43" s="17">
        <v>18.899999999999999</v>
      </c>
      <c r="QC43" s="17">
        <v>17.560980000000001</v>
      </c>
      <c r="QD43" s="17">
        <v>17.560970000000001</v>
      </c>
      <c r="QE43" s="17">
        <v>1.3390299999999999</v>
      </c>
      <c r="QF43" s="17">
        <v>3.5</v>
      </c>
      <c r="QG43" s="17">
        <v>3.5</v>
      </c>
      <c r="QH43" s="17">
        <v>3.5</v>
      </c>
      <c r="QI43" s="17">
        <v>0</v>
      </c>
      <c r="QJ43" s="17">
        <v>9.3000000000000007</v>
      </c>
      <c r="QK43" s="17">
        <v>9.1999999999999993</v>
      </c>
      <c r="QL43" s="17">
        <v>9.1999999999999993</v>
      </c>
      <c r="QM43" s="17">
        <v>0.1</v>
      </c>
      <c r="QN43" s="17">
        <v>0</v>
      </c>
      <c r="QO43" s="17">
        <v>0</v>
      </c>
      <c r="QP43" s="17">
        <v>0</v>
      </c>
      <c r="QQ43" s="17">
        <v>0</v>
      </c>
      <c r="QR43" s="17">
        <v>0</v>
      </c>
      <c r="QS43" s="17">
        <v>0.13800000000000001</v>
      </c>
      <c r="QT43" s="17">
        <v>0.13800000000000001</v>
      </c>
      <c r="QU43" s="17">
        <v>-0.13800000000000001</v>
      </c>
      <c r="QV43" s="17">
        <v>28.3</v>
      </c>
      <c r="QW43" s="17">
        <v>28.914999999999999</v>
      </c>
      <c r="QX43" s="17">
        <v>28.914999999999999</v>
      </c>
      <c r="QY43" s="17">
        <v>-0.61499999999999999</v>
      </c>
      <c r="QZ43" s="17">
        <v>89.1</v>
      </c>
      <c r="RA43" s="17">
        <v>83.1</v>
      </c>
      <c r="RB43" s="17">
        <v>90.409000000000006</v>
      </c>
      <c r="RC43" s="17">
        <v>-1.3089999999999999</v>
      </c>
      <c r="RD43" s="17">
        <v>4.7</v>
      </c>
      <c r="RE43" s="17">
        <v>5</v>
      </c>
      <c r="RF43" s="17">
        <v>4.2</v>
      </c>
      <c r="RG43" s="17">
        <v>0.5</v>
      </c>
      <c r="RH43" s="17">
        <v>2.4</v>
      </c>
      <c r="RI43" s="17">
        <v>2.4</v>
      </c>
      <c r="RJ43" s="17">
        <v>2.4</v>
      </c>
      <c r="RK43" s="17">
        <v>0</v>
      </c>
      <c r="RL43" s="17">
        <v>2.4</v>
      </c>
      <c r="RM43" s="17">
        <v>2.4</v>
      </c>
      <c r="RN43" s="17">
        <v>2.4</v>
      </c>
      <c r="RO43" s="17">
        <v>0</v>
      </c>
      <c r="RP43" s="17"/>
      <c r="RQ43" s="17"/>
      <c r="RR43" s="17"/>
      <c r="RS43" s="17">
        <v>0</v>
      </c>
      <c r="RT43" s="17">
        <v>0</v>
      </c>
      <c r="RU43" s="17">
        <v>0</v>
      </c>
      <c r="RV43" s="17">
        <v>0</v>
      </c>
      <c r="RW43" s="17">
        <v>0</v>
      </c>
      <c r="RX43" s="17">
        <v>0</v>
      </c>
      <c r="RY43" s="17">
        <v>3.2010000000000001</v>
      </c>
      <c r="RZ43" s="17">
        <v>3.2010000000000001</v>
      </c>
      <c r="SA43" s="17">
        <v>-3.2010000000000001</v>
      </c>
      <c r="SB43" s="17">
        <v>20.3</v>
      </c>
      <c r="SC43" s="17">
        <v>19.869240000000001</v>
      </c>
      <c r="SD43" s="17">
        <v>18.762609999999999</v>
      </c>
      <c r="SE43" s="17">
        <v>1.53739</v>
      </c>
      <c r="SF43" s="17">
        <v>3</v>
      </c>
      <c r="SG43" s="17">
        <v>2</v>
      </c>
      <c r="SH43" s="17">
        <v>2</v>
      </c>
      <c r="SI43" s="17">
        <v>1</v>
      </c>
      <c r="SJ43" s="17"/>
      <c r="SK43" s="17"/>
      <c r="SL43" s="17">
        <v>0.7</v>
      </c>
      <c r="SM43" s="17">
        <v>-0.7</v>
      </c>
      <c r="SN43" s="17">
        <v>16</v>
      </c>
      <c r="SO43" s="17">
        <v>16</v>
      </c>
      <c r="SP43" s="17">
        <v>16</v>
      </c>
      <c r="SQ43" s="17">
        <v>0</v>
      </c>
      <c r="SR43" s="17">
        <v>9.6999999999999993</v>
      </c>
      <c r="SS43" s="17">
        <v>9.6999999999999993</v>
      </c>
      <c r="ST43" s="17">
        <v>9.6999999999999993</v>
      </c>
      <c r="SU43" s="17">
        <v>0</v>
      </c>
      <c r="SV43" s="17">
        <v>20.2</v>
      </c>
      <c r="SW43" s="17">
        <v>19.51219</v>
      </c>
      <c r="SX43" s="17">
        <v>19.51219</v>
      </c>
      <c r="SY43" s="17">
        <v>0.68781000000000003</v>
      </c>
      <c r="SZ43" s="17">
        <v>20.2</v>
      </c>
      <c r="TA43" s="17">
        <v>19.51219</v>
      </c>
      <c r="TB43" s="17">
        <v>19.51219</v>
      </c>
      <c r="TC43" s="17">
        <v>0.68781000000000003</v>
      </c>
      <c r="TD43" s="17">
        <v>20</v>
      </c>
      <c r="TE43" s="17">
        <v>20</v>
      </c>
      <c r="TF43" s="17">
        <v>19.317070000000001</v>
      </c>
      <c r="TG43" s="17">
        <v>0.68293000000000004</v>
      </c>
      <c r="TH43" s="17">
        <v>13.9</v>
      </c>
      <c r="TI43" s="17">
        <v>15.138999999999999</v>
      </c>
      <c r="TJ43" s="17">
        <v>15.138999999999999</v>
      </c>
      <c r="TK43" s="17">
        <v>-1.2390000000000001</v>
      </c>
      <c r="TL43" s="17">
        <v>81.599999999999994</v>
      </c>
      <c r="TM43" s="17">
        <v>72.313999999999993</v>
      </c>
      <c r="TN43" s="17">
        <v>72.313999999999993</v>
      </c>
      <c r="TO43" s="17">
        <v>9.2859999999999996</v>
      </c>
      <c r="TP43" s="17">
        <v>0.4</v>
      </c>
      <c r="TQ43" s="17">
        <v>0.51500000000000001</v>
      </c>
      <c r="TR43" s="17">
        <v>0.51500000000000001</v>
      </c>
      <c r="TS43" s="17">
        <v>-0.115</v>
      </c>
      <c r="TT43" s="17">
        <v>91.5</v>
      </c>
      <c r="TU43" s="17">
        <v>89.688640000000007</v>
      </c>
      <c r="TV43" s="17">
        <v>86.165000000000006</v>
      </c>
      <c r="TW43" s="17">
        <v>5.335</v>
      </c>
      <c r="TX43" s="17">
        <v>91.3</v>
      </c>
      <c r="TY43" s="17">
        <v>92.576049999999995</v>
      </c>
      <c r="TZ43" s="17">
        <v>90.876999999999995</v>
      </c>
      <c r="UA43" s="17">
        <v>0.42299999999999999</v>
      </c>
      <c r="UB43" s="17">
        <v>9.1</v>
      </c>
      <c r="UC43" s="17">
        <v>10.567</v>
      </c>
      <c r="UD43" s="17">
        <v>10.567</v>
      </c>
      <c r="UE43" s="17">
        <v>-1.4670000000000001</v>
      </c>
      <c r="UF43" s="17">
        <v>8.6</v>
      </c>
      <c r="UG43" s="17">
        <v>9.4269999999999996</v>
      </c>
      <c r="UH43" s="17">
        <v>9.4269999999999996</v>
      </c>
      <c r="UI43" s="17">
        <v>-0.82699999999999996</v>
      </c>
      <c r="UJ43" s="17">
        <v>20.9</v>
      </c>
      <c r="UK43" s="17">
        <v>19.51219</v>
      </c>
      <c r="UL43" s="17">
        <v>19.51219</v>
      </c>
      <c r="UM43" s="17">
        <v>1.38781</v>
      </c>
      <c r="UN43" s="17">
        <v>6.9</v>
      </c>
      <c r="UO43" s="17">
        <v>7</v>
      </c>
      <c r="UP43" s="17">
        <v>7</v>
      </c>
      <c r="UQ43" s="17">
        <v>-0.1</v>
      </c>
      <c r="UR43" s="17">
        <v>8.6999999999999993</v>
      </c>
      <c r="US43" s="17">
        <v>8.3000000000000007</v>
      </c>
      <c r="UT43" s="17">
        <v>8.3000000000000007</v>
      </c>
      <c r="UU43" s="17">
        <v>0.4</v>
      </c>
      <c r="UV43" s="17">
        <v>20.399999999999999</v>
      </c>
      <c r="UW43" s="17">
        <v>19.51219</v>
      </c>
      <c r="UX43" s="17">
        <v>19.51219</v>
      </c>
      <c r="UY43" s="17">
        <v>0.88780999999999999</v>
      </c>
      <c r="UZ43" s="17">
        <v>20.399999999999999</v>
      </c>
      <c r="VA43" s="17">
        <v>19.510000000000002</v>
      </c>
      <c r="VB43" s="17">
        <v>19.510000000000002</v>
      </c>
      <c r="VC43" s="17">
        <v>0.89</v>
      </c>
      <c r="VD43" s="17">
        <v>20</v>
      </c>
      <c r="VE43" s="17">
        <v>19.510000000000002</v>
      </c>
      <c r="VF43" s="17">
        <v>19.510000000000002</v>
      </c>
      <c r="VG43" s="17">
        <v>0.49</v>
      </c>
      <c r="VH43" s="17">
        <v>0.6</v>
      </c>
      <c r="VI43" s="17">
        <v>2.355</v>
      </c>
      <c r="VJ43" s="17">
        <v>2.355</v>
      </c>
      <c r="VK43" s="17">
        <v>-1.7549999999999999</v>
      </c>
      <c r="VL43" s="17">
        <v>2.76</v>
      </c>
      <c r="VM43" s="17">
        <v>14.45171</v>
      </c>
      <c r="VN43" s="17">
        <v>13.55</v>
      </c>
      <c r="VO43" s="17">
        <v>-10.79</v>
      </c>
      <c r="VP43" s="17">
        <v>0.5</v>
      </c>
      <c r="VQ43" s="17">
        <v>0.64</v>
      </c>
      <c r="VR43" s="17">
        <v>0.64</v>
      </c>
      <c r="VS43" s="17">
        <v>-0.14000000000000001</v>
      </c>
      <c r="VT43" s="17">
        <v>1.4</v>
      </c>
      <c r="VU43" s="17">
        <v>1.329</v>
      </c>
      <c r="VV43" s="17">
        <v>1.329</v>
      </c>
      <c r="VW43" s="17">
        <v>7.0999999999999994E-2</v>
      </c>
      <c r="VX43" s="17">
        <v>0.6</v>
      </c>
      <c r="VY43" s="17">
        <v>0.6</v>
      </c>
      <c r="VZ43" s="17">
        <v>0.6</v>
      </c>
      <c r="WA43" s="17">
        <v>0</v>
      </c>
      <c r="WB43" s="17">
        <v>125.9</v>
      </c>
      <c r="WC43" s="17">
        <v>129</v>
      </c>
      <c r="WD43" s="17">
        <v>128</v>
      </c>
      <c r="WE43" s="17">
        <v>-2.1</v>
      </c>
      <c r="WF43" s="17">
        <v>156.9</v>
      </c>
      <c r="WG43" s="17">
        <v>105</v>
      </c>
      <c r="WH43" s="17">
        <v>108</v>
      </c>
      <c r="WI43" s="17">
        <v>48.9</v>
      </c>
      <c r="WJ43" s="17">
        <v>1.8</v>
      </c>
      <c r="WK43" s="17">
        <v>1.494</v>
      </c>
      <c r="WL43" s="17">
        <v>1.494</v>
      </c>
      <c r="WM43" s="17">
        <v>0.30599999999999999</v>
      </c>
      <c r="WN43" s="17">
        <v>0.6</v>
      </c>
      <c r="WO43" s="17">
        <v>0.32</v>
      </c>
      <c r="WP43" s="17">
        <v>0.32</v>
      </c>
      <c r="WQ43" s="17">
        <v>0.28000000000000003</v>
      </c>
      <c r="WR43" s="17">
        <v>8.5</v>
      </c>
      <c r="WS43" s="17">
        <v>7.8</v>
      </c>
      <c r="WT43" s="17">
        <v>7.8</v>
      </c>
      <c r="WU43" s="17">
        <v>0.7</v>
      </c>
      <c r="WV43" s="17">
        <v>20</v>
      </c>
      <c r="WW43" s="17">
        <v>20</v>
      </c>
      <c r="WX43" s="17">
        <v>19.317070000000001</v>
      </c>
      <c r="WY43" s="17">
        <v>0.68293000000000004</v>
      </c>
      <c r="WZ43" s="17"/>
      <c r="XA43" s="17"/>
      <c r="XB43" s="17"/>
      <c r="XC43" s="17">
        <v>0</v>
      </c>
      <c r="XD43" s="17">
        <v>44.21</v>
      </c>
      <c r="XE43" s="17">
        <v>49.5</v>
      </c>
      <c r="XF43" s="17">
        <v>45</v>
      </c>
      <c r="XG43" s="17">
        <v>-0.79</v>
      </c>
      <c r="XH43" s="17">
        <v>27.87</v>
      </c>
      <c r="XI43" s="17">
        <v>16.5</v>
      </c>
      <c r="XJ43" s="17">
        <v>15</v>
      </c>
      <c r="XK43" s="17">
        <v>12.87</v>
      </c>
      <c r="XL43" s="17">
        <v>28.4</v>
      </c>
      <c r="XM43" s="17">
        <v>29.184000000000001</v>
      </c>
      <c r="XN43" s="17">
        <v>29.184000000000001</v>
      </c>
      <c r="XO43" s="17">
        <v>-0.78400000000000003</v>
      </c>
      <c r="XP43" s="17">
        <v>3</v>
      </c>
      <c r="XQ43" s="17">
        <v>2.8159999999999998</v>
      </c>
      <c r="XR43" s="17">
        <v>2.8159999999999998</v>
      </c>
      <c r="XS43" s="17">
        <v>0.184</v>
      </c>
      <c r="XT43" s="17">
        <v>15.9</v>
      </c>
      <c r="XU43" s="17">
        <v>17</v>
      </c>
      <c r="XV43" s="17">
        <v>14</v>
      </c>
      <c r="XW43" s="17">
        <v>1.9</v>
      </c>
      <c r="XX43" s="17"/>
      <c r="XY43" s="17"/>
      <c r="XZ43" s="17"/>
      <c r="YA43" s="17">
        <v>0</v>
      </c>
      <c r="YB43" s="17"/>
      <c r="YC43" s="17"/>
      <c r="YD43" s="17"/>
      <c r="YE43" s="17">
        <v>0</v>
      </c>
    </row>
    <row r="44" spans="1:655" ht="24" customHeight="1" x14ac:dyDescent="0.35">
      <c r="A44" s="1"/>
      <c r="B44" s="16" t="s">
        <v>59</v>
      </c>
      <c r="C44" s="16" t="s">
        <v>840</v>
      </c>
      <c r="D44" s="17"/>
      <c r="E44" s="17"/>
      <c r="F44" s="17"/>
      <c r="G44" s="17">
        <v>0</v>
      </c>
      <c r="H44" s="17"/>
      <c r="I44" s="17"/>
      <c r="J44" s="17"/>
      <c r="K44" s="17">
        <v>0</v>
      </c>
      <c r="L44" s="17">
        <v>646.6</v>
      </c>
      <c r="M44" s="17">
        <v>646.79789000000005</v>
      </c>
      <c r="N44" s="17">
        <v>646.79789000000005</v>
      </c>
      <c r="O44" s="17">
        <v>-0.19789000000000001</v>
      </c>
      <c r="P44" s="17">
        <v>215.4</v>
      </c>
      <c r="Q44" s="17">
        <v>211.44126</v>
      </c>
      <c r="R44" s="17">
        <v>211.44126</v>
      </c>
      <c r="S44" s="17">
        <v>3.9587400000000001</v>
      </c>
      <c r="T44" s="17"/>
      <c r="U44" s="17"/>
      <c r="V44" s="17"/>
      <c r="W44" s="17">
        <v>0</v>
      </c>
      <c r="X44" s="17"/>
      <c r="Y44" s="17"/>
      <c r="Z44" s="17"/>
      <c r="AA44" s="17">
        <v>0</v>
      </c>
      <c r="AB44" s="17">
        <v>90</v>
      </c>
      <c r="AC44" s="17">
        <v>92.226339999999993</v>
      </c>
      <c r="AD44" s="17">
        <v>92.226339999999993</v>
      </c>
      <c r="AE44" s="17">
        <v>-2.22634</v>
      </c>
      <c r="AF44" s="17">
        <v>236.8</v>
      </c>
      <c r="AG44" s="17">
        <v>235.97717</v>
      </c>
      <c r="AH44" s="17">
        <v>235.97717</v>
      </c>
      <c r="AI44" s="17">
        <v>0.82282999999999995</v>
      </c>
      <c r="AJ44" s="17"/>
      <c r="AK44" s="17"/>
      <c r="AL44" s="17"/>
      <c r="AM44" s="17">
        <v>0</v>
      </c>
      <c r="AN44" s="17"/>
      <c r="AO44" s="17"/>
      <c r="AP44" s="17"/>
      <c r="AQ44" s="17">
        <v>0</v>
      </c>
      <c r="AR44" s="17">
        <v>105.6</v>
      </c>
      <c r="AS44" s="17">
        <v>116.66667</v>
      </c>
      <c r="AT44" s="17">
        <v>116.66667</v>
      </c>
      <c r="AU44" s="17">
        <v>-11.06667</v>
      </c>
      <c r="AV44" s="17">
        <v>105.8</v>
      </c>
      <c r="AW44" s="17">
        <v>116.66667</v>
      </c>
      <c r="AX44" s="17">
        <v>116.66667</v>
      </c>
      <c r="AY44" s="17">
        <v>-10.866669999999999</v>
      </c>
      <c r="AZ44" s="17">
        <v>105.8</v>
      </c>
      <c r="BA44" s="17">
        <v>116.66667</v>
      </c>
      <c r="BB44" s="17">
        <v>116.66667</v>
      </c>
      <c r="BC44" s="17">
        <v>-10.866669999999999</v>
      </c>
      <c r="BD44" s="17">
        <v>209.4</v>
      </c>
      <c r="BE44" s="17">
        <v>175</v>
      </c>
      <c r="BF44" s="17">
        <v>175.00001</v>
      </c>
      <c r="BG44" s="17">
        <v>34.399990000000003</v>
      </c>
      <c r="BH44" s="17">
        <v>201.5</v>
      </c>
      <c r="BI44" s="17">
        <v>159.98134999999999</v>
      </c>
      <c r="BJ44" s="17">
        <v>154.39272</v>
      </c>
      <c r="BK44" s="17">
        <v>47.107280000000003</v>
      </c>
      <c r="BL44" s="17">
        <v>103.2</v>
      </c>
      <c r="BM44" s="17">
        <v>79.990669999999994</v>
      </c>
      <c r="BN44" s="17">
        <v>77.196359999999999</v>
      </c>
      <c r="BO44" s="17">
        <v>26.003640000000001</v>
      </c>
      <c r="BP44" s="17">
        <v>558.4</v>
      </c>
      <c r="BQ44" s="17">
        <v>568.29854</v>
      </c>
      <c r="BR44" s="17">
        <v>568.29853000000003</v>
      </c>
      <c r="BS44" s="17">
        <v>-9.8985299999999992</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165.1</v>
      </c>
      <c r="CO44" s="17">
        <v>164.70732000000001</v>
      </c>
      <c r="CP44" s="17">
        <v>164.70732000000001</v>
      </c>
      <c r="CQ44" s="17">
        <v>0.39267999999999997</v>
      </c>
      <c r="CR44" s="17">
        <v>7.4</v>
      </c>
      <c r="CS44" s="17">
        <v>7.5928300000000002</v>
      </c>
      <c r="CT44" s="17">
        <v>3.8486199999999999</v>
      </c>
      <c r="CU44" s="17">
        <v>3.55138</v>
      </c>
      <c r="CV44" s="17">
        <v>3.5</v>
      </c>
      <c r="CW44" s="17">
        <v>4.1677999999999997</v>
      </c>
      <c r="CX44" s="17">
        <v>2.1125600000000002</v>
      </c>
      <c r="CY44" s="17">
        <v>1.38744</v>
      </c>
      <c r="CZ44" s="17">
        <v>0</v>
      </c>
      <c r="DA44" s="17"/>
      <c r="DB44" s="17"/>
      <c r="DC44" s="17">
        <v>0</v>
      </c>
      <c r="DD44" s="17">
        <v>6.2</v>
      </c>
      <c r="DE44" s="17">
        <v>6.8787000000000003</v>
      </c>
      <c r="DF44" s="17">
        <v>6.8787000000000003</v>
      </c>
      <c r="DG44" s="17">
        <v>-0.67869999999999997</v>
      </c>
      <c r="DH44" s="17">
        <v>10.199999999999999</v>
      </c>
      <c r="DI44" s="17">
        <v>9.9997900000000008</v>
      </c>
      <c r="DJ44" s="17">
        <v>9.9997900000000008</v>
      </c>
      <c r="DK44" s="17">
        <v>0.20021</v>
      </c>
      <c r="DL44" s="17">
        <v>143.30000000000001</v>
      </c>
      <c r="DM44" s="17">
        <v>143</v>
      </c>
      <c r="DN44" s="17">
        <v>143</v>
      </c>
      <c r="DO44" s="17">
        <v>0.3</v>
      </c>
      <c r="DP44" s="17">
        <v>8.6999999999999993</v>
      </c>
      <c r="DQ44" s="17">
        <v>8.9130000000000003</v>
      </c>
      <c r="DR44" s="17">
        <v>8.9130000000000003</v>
      </c>
      <c r="DS44" s="17">
        <v>-0.21299999999999999</v>
      </c>
      <c r="DT44" s="17"/>
      <c r="DU44" s="17"/>
      <c r="DV44" s="17"/>
      <c r="DW44" s="17">
        <v>0</v>
      </c>
      <c r="DX44" s="17"/>
      <c r="DY44" s="17"/>
      <c r="DZ44" s="17"/>
      <c r="EA44" s="17">
        <v>0</v>
      </c>
      <c r="EB44" s="17"/>
      <c r="EC44" s="17"/>
      <c r="ED44" s="17"/>
      <c r="EE44" s="17">
        <v>0</v>
      </c>
      <c r="EF44" s="17">
        <v>110.5</v>
      </c>
      <c r="EG44" s="17">
        <v>112.90537</v>
      </c>
      <c r="EH44" s="17">
        <v>112.90536</v>
      </c>
      <c r="EI44" s="17">
        <v>-2.4053599999999999</v>
      </c>
      <c r="EJ44" s="17">
        <v>221.4</v>
      </c>
      <c r="EK44" s="17">
        <v>221.25516999999999</v>
      </c>
      <c r="EL44" s="17">
        <v>221.25516999999999</v>
      </c>
      <c r="EM44" s="17">
        <v>0.14482999999999999</v>
      </c>
      <c r="EN44" s="17"/>
      <c r="EO44" s="17"/>
      <c r="EP44" s="17"/>
      <c r="EQ44" s="17">
        <v>0</v>
      </c>
      <c r="ER44" s="17"/>
      <c r="ES44" s="17"/>
      <c r="ET44" s="17"/>
      <c r="EU44" s="17">
        <v>0</v>
      </c>
      <c r="EV44" s="17"/>
      <c r="EW44" s="17"/>
      <c r="EX44" s="17"/>
      <c r="EY44" s="17">
        <v>0</v>
      </c>
      <c r="EZ44" s="17">
        <v>6.5</v>
      </c>
      <c r="FA44" s="17">
        <v>6.39</v>
      </c>
      <c r="FB44" s="17">
        <v>6.39</v>
      </c>
      <c r="FC44" s="17">
        <v>0.11</v>
      </c>
      <c r="FD44" s="17">
        <v>458.8</v>
      </c>
      <c r="FE44" s="17">
        <v>458.87804999999997</v>
      </c>
      <c r="FF44" s="17">
        <v>458.87804999999997</v>
      </c>
      <c r="FG44" s="17">
        <v>-7.8049999999999994E-2</v>
      </c>
      <c r="FH44" s="17">
        <v>82</v>
      </c>
      <c r="FI44" s="17">
        <v>81.954149999999998</v>
      </c>
      <c r="FJ44" s="17">
        <v>81.954149999999998</v>
      </c>
      <c r="FK44" s="17">
        <v>4.5850000000000002E-2</v>
      </c>
      <c r="FL44" s="17">
        <v>147.4</v>
      </c>
      <c r="FM44" s="17">
        <v>148.62634</v>
      </c>
      <c r="FN44" s="17">
        <v>148.62634</v>
      </c>
      <c r="FO44" s="17">
        <v>-1.22634</v>
      </c>
      <c r="FP44" s="17">
        <v>42.3</v>
      </c>
      <c r="FQ44" s="17">
        <v>41.498959999999997</v>
      </c>
      <c r="FR44" s="17">
        <v>41.498959999999997</v>
      </c>
      <c r="FS44" s="17">
        <v>0.80103999999999997</v>
      </c>
      <c r="FT44" s="17">
        <v>18.5</v>
      </c>
      <c r="FU44" s="17">
        <v>19.28585</v>
      </c>
      <c r="FV44" s="17">
        <v>19.28585</v>
      </c>
      <c r="FW44" s="17">
        <v>-0.78585000000000005</v>
      </c>
      <c r="FX44" s="17">
        <v>19.7</v>
      </c>
      <c r="FY44" s="17">
        <v>20</v>
      </c>
      <c r="FZ44" s="17">
        <v>19.317070000000001</v>
      </c>
      <c r="GA44" s="17">
        <v>0.38292999999999999</v>
      </c>
      <c r="GB44" s="17">
        <v>89.5</v>
      </c>
      <c r="GC44" s="17">
        <v>87.657560000000004</v>
      </c>
      <c r="GD44" s="17">
        <v>87.657560000000004</v>
      </c>
      <c r="GE44" s="17">
        <v>1.8424400000000001</v>
      </c>
      <c r="GF44" s="17"/>
      <c r="GG44" s="17"/>
      <c r="GH44" s="17"/>
      <c r="GI44" s="17">
        <v>0</v>
      </c>
      <c r="GJ44" s="17"/>
      <c r="GK44" s="17"/>
      <c r="GL44" s="17"/>
      <c r="GM44" s="17">
        <v>0</v>
      </c>
      <c r="GN44" s="17"/>
      <c r="GO44" s="17"/>
      <c r="GP44" s="17"/>
      <c r="GQ44" s="17">
        <v>0</v>
      </c>
      <c r="GR44" s="17">
        <v>108.4</v>
      </c>
      <c r="GS44" s="17">
        <v>110.91316999999999</v>
      </c>
      <c r="GT44" s="17">
        <v>110.91316999999999</v>
      </c>
      <c r="GU44" s="17">
        <v>-2.5131700000000001</v>
      </c>
      <c r="GV44" s="17"/>
      <c r="GW44" s="17"/>
      <c r="GX44" s="17"/>
      <c r="GY44" s="17">
        <v>0</v>
      </c>
      <c r="GZ44" s="17">
        <v>8.6999999999999993</v>
      </c>
      <c r="HA44" s="17">
        <v>8.8668200000000006</v>
      </c>
      <c r="HB44" s="17">
        <v>8.8668099999999992</v>
      </c>
      <c r="HC44" s="17">
        <v>-0.16681000000000001</v>
      </c>
      <c r="HD44" s="17">
        <v>45.7</v>
      </c>
      <c r="HE44" s="17">
        <v>47.26634</v>
      </c>
      <c r="HF44" s="17">
        <v>47.26634</v>
      </c>
      <c r="HG44" s="17">
        <v>-1.5663400000000001</v>
      </c>
      <c r="HH44" s="17">
        <v>44.6</v>
      </c>
      <c r="HI44" s="17">
        <v>44.275120000000001</v>
      </c>
      <c r="HJ44" s="17">
        <v>44.275120000000001</v>
      </c>
      <c r="HK44" s="17">
        <v>0.32488</v>
      </c>
      <c r="HL44" s="17">
        <v>3.8</v>
      </c>
      <c r="HM44" s="17">
        <v>3.8872599999999999</v>
      </c>
      <c r="HN44" s="17">
        <v>3.8872599999999999</v>
      </c>
      <c r="HO44" s="17">
        <v>-8.7260000000000004E-2</v>
      </c>
      <c r="HP44" s="17">
        <v>37.799999999999997</v>
      </c>
      <c r="HQ44" s="17">
        <v>34.419510000000002</v>
      </c>
      <c r="HR44" s="17">
        <v>34.419510000000002</v>
      </c>
      <c r="HS44" s="17">
        <v>3.38049</v>
      </c>
      <c r="HT44" s="17">
        <v>86.7</v>
      </c>
      <c r="HU44" s="17">
        <v>84</v>
      </c>
      <c r="HV44" s="17">
        <v>84</v>
      </c>
      <c r="HW44" s="17">
        <v>2.7</v>
      </c>
      <c r="HX44" s="17">
        <v>87.7</v>
      </c>
      <c r="HY44" s="17">
        <v>95.918049999999994</v>
      </c>
      <c r="HZ44" s="17">
        <v>80.721599999999995</v>
      </c>
      <c r="IA44" s="17">
        <v>6.9783999999999997</v>
      </c>
      <c r="IB44" s="17"/>
      <c r="IC44" s="17"/>
      <c r="ID44" s="17"/>
      <c r="IE44" s="17">
        <v>0</v>
      </c>
      <c r="IF44" s="17"/>
      <c r="IG44" s="17"/>
      <c r="IH44" s="17"/>
      <c r="II44" s="17">
        <v>0</v>
      </c>
      <c r="IJ44" s="17">
        <v>46.8</v>
      </c>
      <c r="IK44" s="17">
        <v>48.41648</v>
      </c>
      <c r="IL44" s="17">
        <v>48.416469999999997</v>
      </c>
      <c r="IM44" s="17">
        <v>-1.6164700000000001</v>
      </c>
      <c r="IN44" s="17"/>
      <c r="IO44" s="17"/>
      <c r="IP44" s="17"/>
      <c r="IQ44" s="17">
        <v>0</v>
      </c>
      <c r="IR44" s="17"/>
      <c r="IS44" s="17"/>
      <c r="IT44" s="17"/>
      <c r="IU44" s="17">
        <v>0</v>
      </c>
      <c r="IV44" s="17"/>
      <c r="IW44" s="17"/>
      <c r="IX44" s="17"/>
      <c r="IY44" s="17">
        <v>0</v>
      </c>
      <c r="IZ44" s="17">
        <v>86.2</v>
      </c>
      <c r="JA44" s="17">
        <v>88.815600000000003</v>
      </c>
      <c r="JB44" s="17">
        <v>88.815600000000003</v>
      </c>
      <c r="JC44" s="17">
        <v>-2.6156000000000001</v>
      </c>
      <c r="JD44" s="17">
        <v>157.9</v>
      </c>
      <c r="JE44" s="17">
        <v>154.52991</v>
      </c>
      <c r="JF44" s="17">
        <v>178.72665000000001</v>
      </c>
      <c r="JG44" s="17">
        <v>-20.826650000000001</v>
      </c>
      <c r="JH44" s="17"/>
      <c r="JI44" s="17"/>
      <c r="JJ44" s="17"/>
      <c r="JK44" s="17">
        <v>0</v>
      </c>
      <c r="JL44" s="17">
        <v>0</v>
      </c>
      <c r="JM44" s="17"/>
      <c r="JN44" s="17">
        <v>178.72665000000001</v>
      </c>
      <c r="JO44" s="17">
        <v>-178.72665000000001</v>
      </c>
      <c r="JP44" s="17">
        <v>67.3</v>
      </c>
      <c r="JQ44" s="17">
        <v>77.264960000000002</v>
      </c>
      <c r="JR44" s="17">
        <v>178.72665000000001</v>
      </c>
      <c r="JS44" s="17">
        <v>-111.42665</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4.5999999999999996</v>
      </c>
      <c r="LA44" s="17">
        <v>3.9931199999999998</v>
      </c>
      <c r="LB44" s="17">
        <v>3.9931199999999998</v>
      </c>
      <c r="LC44" s="17">
        <v>0.60687999999999998</v>
      </c>
      <c r="LD44" s="17">
        <v>238.3</v>
      </c>
      <c r="LE44" s="17">
        <v>271.12195000000003</v>
      </c>
      <c r="LF44" s="17">
        <v>259.29719999999998</v>
      </c>
      <c r="LG44" s="17">
        <v>-20.997199999999999</v>
      </c>
      <c r="LH44" s="17">
        <v>131.4</v>
      </c>
      <c r="LI44" s="17">
        <v>133.67995999999999</v>
      </c>
      <c r="LJ44" s="17">
        <v>133.67995999999999</v>
      </c>
      <c r="LK44" s="17">
        <v>-2.27996</v>
      </c>
      <c r="LL44" s="17">
        <v>65.8</v>
      </c>
      <c r="LM44" s="17">
        <v>67.461460000000002</v>
      </c>
      <c r="LN44" s="17">
        <v>67.461460000000002</v>
      </c>
      <c r="LO44" s="17">
        <v>-1.6614599999999999</v>
      </c>
      <c r="LP44" s="17">
        <v>80</v>
      </c>
      <c r="LQ44" s="17">
        <v>78.567999999999998</v>
      </c>
      <c r="LR44" s="17">
        <v>78.567989999999995</v>
      </c>
      <c r="LS44" s="17">
        <v>1.43201</v>
      </c>
      <c r="LT44" s="17">
        <v>29.9</v>
      </c>
      <c r="LU44" s="17">
        <v>30.097560000000001</v>
      </c>
      <c r="LV44" s="17">
        <v>30.097560000000001</v>
      </c>
      <c r="LW44" s="17">
        <v>-0.19756000000000001</v>
      </c>
      <c r="LX44" s="17"/>
      <c r="LY44" s="17"/>
      <c r="LZ44" s="17"/>
      <c r="MA44" s="17">
        <v>0</v>
      </c>
      <c r="MB44" s="17"/>
      <c r="MC44" s="17"/>
      <c r="MD44" s="17"/>
      <c r="ME44" s="17">
        <v>0</v>
      </c>
      <c r="MF44" s="17"/>
      <c r="MG44" s="17"/>
      <c r="MH44" s="17"/>
      <c r="MI44" s="17">
        <v>0</v>
      </c>
      <c r="MJ44" s="17">
        <v>103.6</v>
      </c>
      <c r="MK44" s="17">
        <v>110</v>
      </c>
      <c r="ML44" s="17">
        <v>110.00002000000001</v>
      </c>
      <c r="MM44" s="17">
        <v>-6.4000199999999996</v>
      </c>
      <c r="MN44" s="17">
        <v>104</v>
      </c>
      <c r="MO44" s="17">
        <v>110</v>
      </c>
      <c r="MP44" s="17">
        <v>110.00002000000001</v>
      </c>
      <c r="MQ44" s="17">
        <v>-6.0000200000000001</v>
      </c>
      <c r="MR44" s="17">
        <v>120.5</v>
      </c>
      <c r="MS44" s="17">
        <v>110</v>
      </c>
      <c r="MT44" s="17">
        <v>110.00002000000001</v>
      </c>
      <c r="MU44" s="17">
        <v>10.499980000000001</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v>
      </c>
      <c r="NQ44" s="17">
        <v>144.27350999999999</v>
      </c>
      <c r="NR44" s="17">
        <v>0</v>
      </c>
      <c r="NS44" s="17">
        <v>137.1</v>
      </c>
      <c r="NT44" s="17">
        <v>78.099999999999994</v>
      </c>
      <c r="NU44" s="17">
        <v>72.136750000000006</v>
      </c>
      <c r="NV44" s="17"/>
      <c r="NW44" s="17">
        <v>78.099999999999994</v>
      </c>
      <c r="NX44" s="17">
        <v>0</v>
      </c>
      <c r="NY44" s="17">
        <v>4.8000000000000001E-2</v>
      </c>
      <c r="NZ44" s="17">
        <v>4.8000000000000001E-2</v>
      </c>
      <c r="OA44" s="17">
        <v>-4.8000000000000001E-2</v>
      </c>
      <c r="OB44" s="17">
        <v>124.4</v>
      </c>
      <c r="OC44" s="17">
        <v>123.2</v>
      </c>
      <c r="OD44" s="17">
        <v>124.13800000000001</v>
      </c>
      <c r="OE44" s="17">
        <v>0.26200000000000001</v>
      </c>
      <c r="OF44" s="17">
        <v>0</v>
      </c>
      <c r="OG44" s="17">
        <v>0</v>
      </c>
      <c r="OH44" s="17">
        <v>0</v>
      </c>
      <c r="OI44" s="17">
        <v>0</v>
      </c>
      <c r="OJ44" s="17">
        <v>0</v>
      </c>
      <c r="OK44" s="17">
        <v>1.593</v>
      </c>
      <c r="OL44" s="17">
        <v>1.593</v>
      </c>
      <c r="OM44" s="17">
        <v>-1.593</v>
      </c>
      <c r="ON44" s="17"/>
      <c r="OO44" s="17"/>
      <c r="OP44" s="17"/>
      <c r="OQ44" s="17">
        <v>0</v>
      </c>
      <c r="OR44" s="17">
        <v>0</v>
      </c>
      <c r="OS44" s="17">
        <v>0</v>
      </c>
      <c r="OT44" s="17">
        <v>0</v>
      </c>
      <c r="OU44" s="17">
        <v>0</v>
      </c>
      <c r="OV44" s="17">
        <v>20.2</v>
      </c>
      <c r="OW44" s="17">
        <v>20</v>
      </c>
      <c r="OX44" s="17">
        <v>17.560970000000001</v>
      </c>
      <c r="OY44" s="17">
        <v>2.63903</v>
      </c>
      <c r="OZ44" s="17">
        <v>10.4</v>
      </c>
      <c r="PA44" s="17">
        <v>9.9830000000000005</v>
      </c>
      <c r="PB44" s="17">
        <v>9.9830000000000005</v>
      </c>
      <c r="PC44" s="17">
        <v>0.41699999999999998</v>
      </c>
      <c r="PD44" s="17">
        <v>5.5</v>
      </c>
      <c r="PE44" s="17">
        <v>5.67</v>
      </c>
      <c r="PF44" s="17">
        <v>5.67</v>
      </c>
      <c r="PG44" s="17">
        <v>-0.17</v>
      </c>
      <c r="PH44" s="17">
        <v>1.2</v>
      </c>
      <c r="PI44" s="17">
        <v>1</v>
      </c>
      <c r="PJ44" s="17">
        <v>1</v>
      </c>
      <c r="PK44" s="17">
        <v>0.2</v>
      </c>
      <c r="PL44" s="17">
        <v>1.71</v>
      </c>
      <c r="PM44" s="17">
        <v>1.8</v>
      </c>
      <c r="PN44" s="17">
        <v>1.8</v>
      </c>
      <c r="PO44" s="17">
        <v>-0.09</v>
      </c>
      <c r="PP44" s="17">
        <v>3.9</v>
      </c>
      <c r="PQ44" s="17">
        <v>4.5999999999999996</v>
      </c>
      <c r="PR44" s="17">
        <v>4.5999999999999996</v>
      </c>
      <c r="PS44" s="17">
        <v>-0.7</v>
      </c>
      <c r="PT44" s="17">
        <v>20</v>
      </c>
      <c r="PU44" s="17">
        <v>19.51219</v>
      </c>
      <c r="PV44" s="17">
        <v>19.51219</v>
      </c>
      <c r="PW44" s="17">
        <v>0.48781000000000002</v>
      </c>
      <c r="PX44" s="17">
        <v>18.100000000000001</v>
      </c>
      <c r="PY44" s="17">
        <v>19.51219</v>
      </c>
      <c r="PZ44" s="17">
        <v>19.51219</v>
      </c>
      <c r="QA44" s="17">
        <v>-1.4121900000000001</v>
      </c>
      <c r="QB44" s="17">
        <v>18.899999999999999</v>
      </c>
      <c r="QC44" s="17">
        <v>17.560980000000001</v>
      </c>
      <c r="QD44" s="17">
        <v>17.560970000000001</v>
      </c>
      <c r="QE44" s="17">
        <v>1.3390299999999999</v>
      </c>
      <c r="QF44" s="17">
        <v>3.6</v>
      </c>
      <c r="QG44" s="17">
        <v>3.5</v>
      </c>
      <c r="QH44" s="17">
        <v>3.5</v>
      </c>
      <c r="QI44" s="17">
        <v>0.1</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28.3</v>
      </c>
      <c r="QW44" s="17">
        <v>28.888000000000002</v>
      </c>
      <c r="QX44" s="17">
        <v>28.888000000000002</v>
      </c>
      <c r="QY44" s="17">
        <v>-0.58799999999999997</v>
      </c>
      <c r="QZ44" s="17">
        <v>88.9</v>
      </c>
      <c r="RA44" s="17">
        <v>82.7</v>
      </c>
      <c r="RB44" s="17">
        <v>90.007000000000005</v>
      </c>
      <c r="RC44" s="17">
        <v>-1.107</v>
      </c>
      <c r="RD44" s="17">
        <v>4.7</v>
      </c>
      <c r="RE44" s="17">
        <v>5</v>
      </c>
      <c r="RF44" s="17">
        <v>4.2</v>
      </c>
      <c r="RG44" s="17">
        <v>0.5</v>
      </c>
      <c r="RH44" s="17">
        <v>2.4</v>
      </c>
      <c r="RI44" s="17">
        <v>2.4</v>
      </c>
      <c r="RJ44" s="17">
        <v>2.4</v>
      </c>
      <c r="RK44" s="17">
        <v>0</v>
      </c>
      <c r="RL44" s="17">
        <v>2.4</v>
      </c>
      <c r="RM44" s="17">
        <v>2.4</v>
      </c>
      <c r="RN44" s="17">
        <v>2.4</v>
      </c>
      <c r="RO44" s="17">
        <v>0</v>
      </c>
      <c r="RP44" s="17"/>
      <c r="RQ44" s="17"/>
      <c r="RR44" s="17"/>
      <c r="RS44" s="17">
        <v>0</v>
      </c>
      <c r="RT44" s="17">
        <v>0</v>
      </c>
      <c r="RU44" s="17">
        <v>0</v>
      </c>
      <c r="RV44" s="17">
        <v>0</v>
      </c>
      <c r="RW44" s="17">
        <v>0</v>
      </c>
      <c r="RX44" s="17">
        <v>0</v>
      </c>
      <c r="RY44" s="17">
        <v>3.2010000000000001</v>
      </c>
      <c r="RZ44" s="17">
        <v>3.2010000000000001</v>
      </c>
      <c r="SA44" s="17">
        <v>-3.2010000000000001</v>
      </c>
      <c r="SB44" s="17">
        <v>20.3</v>
      </c>
      <c r="SC44" s="17">
        <v>19.869240000000001</v>
      </c>
      <c r="SD44" s="17">
        <v>18.762609999999999</v>
      </c>
      <c r="SE44" s="17">
        <v>1.53739</v>
      </c>
      <c r="SF44" s="17">
        <v>3</v>
      </c>
      <c r="SG44" s="17">
        <v>2</v>
      </c>
      <c r="SH44" s="17">
        <v>2</v>
      </c>
      <c r="SI44" s="17">
        <v>1</v>
      </c>
      <c r="SJ44" s="17"/>
      <c r="SK44" s="17"/>
      <c r="SL44" s="17">
        <v>0.7</v>
      </c>
      <c r="SM44" s="17">
        <v>-0.7</v>
      </c>
      <c r="SN44" s="17">
        <v>16.2</v>
      </c>
      <c r="SO44" s="17">
        <v>16</v>
      </c>
      <c r="SP44" s="17">
        <v>16</v>
      </c>
      <c r="SQ44" s="17">
        <v>0.2</v>
      </c>
      <c r="SR44" s="17">
        <v>9.6999999999999993</v>
      </c>
      <c r="SS44" s="17">
        <v>9.6999999999999993</v>
      </c>
      <c r="ST44" s="17">
        <v>9.6999999999999993</v>
      </c>
      <c r="SU44" s="17">
        <v>0</v>
      </c>
      <c r="SV44" s="17">
        <v>20.100000000000001</v>
      </c>
      <c r="SW44" s="17">
        <v>19.51219</v>
      </c>
      <c r="SX44" s="17">
        <v>19.51219</v>
      </c>
      <c r="SY44" s="17">
        <v>0.58781000000000005</v>
      </c>
      <c r="SZ44" s="17">
        <v>20.3</v>
      </c>
      <c r="TA44" s="17">
        <v>19.51219</v>
      </c>
      <c r="TB44" s="17">
        <v>19.51219</v>
      </c>
      <c r="TC44" s="17">
        <v>0.78781000000000001</v>
      </c>
      <c r="TD44" s="17">
        <v>20</v>
      </c>
      <c r="TE44" s="17">
        <v>20</v>
      </c>
      <c r="TF44" s="17">
        <v>19.317070000000001</v>
      </c>
      <c r="TG44" s="17">
        <v>0.68293000000000004</v>
      </c>
      <c r="TH44" s="17">
        <v>14.9</v>
      </c>
      <c r="TI44" s="17">
        <v>14.391</v>
      </c>
      <c r="TJ44" s="17">
        <v>14.391</v>
      </c>
      <c r="TK44" s="17">
        <v>0.50900000000000001</v>
      </c>
      <c r="TL44" s="17">
        <v>79.099999999999994</v>
      </c>
      <c r="TM44" s="17">
        <v>71.367000000000004</v>
      </c>
      <c r="TN44" s="17">
        <v>71.367000000000004</v>
      </c>
      <c r="TO44" s="17">
        <v>7.7329999999999997</v>
      </c>
      <c r="TP44" s="17">
        <v>0</v>
      </c>
      <c r="TQ44" s="17">
        <v>0</v>
      </c>
      <c r="TR44" s="17">
        <v>0</v>
      </c>
      <c r="TS44" s="17">
        <v>0</v>
      </c>
      <c r="TT44" s="17">
        <v>79.400000000000006</v>
      </c>
      <c r="TU44" s="17">
        <v>88.646420000000006</v>
      </c>
      <c r="TV44" s="17">
        <v>88.043000000000006</v>
      </c>
      <c r="TW44" s="17">
        <v>-8.6430000000000007</v>
      </c>
      <c r="TX44" s="17">
        <v>96.3</v>
      </c>
      <c r="TY44" s="17">
        <v>92.406480000000002</v>
      </c>
      <c r="TZ44" s="17">
        <v>92.593000000000004</v>
      </c>
      <c r="UA44" s="17">
        <v>3.7069999999999999</v>
      </c>
      <c r="UB44" s="17">
        <v>10.3</v>
      </c>
      <c r="UC44" s="17">
        <v>9.8930000000000007</v>
      </c>
      <c r="UD44" s="17">
        <v>9.8930000000000007</v>
      </c>
      <c r="UE44" s="17">
        <v>0.40699999999999997</v>
      </c>
      <c r="UF44" s="17">
        <v>3.9</v>
      </c>
      <c r="UG44" s="17">
        <v>8.3670000000000009</v>
      </c>
      <c r="UH44" s="17">
        <v>8.3670000000000009</v>
      </c>
      <c r="UI44" s="17">
        <v>-4.4669999999999996</v>
      </c>
      <c r="UJ44" s="17">
        <v>20.9</v>
      </c>
      <c r="UK44" s="17">
        <v>19.51219</v>
      </c>
      <c r="UL44" s="17">
        <v>19.51219</v>
      </c>
      <c r="UM44" s="17">
        <v>1.38781</v>
      </c>
      <c r="UN44" s="17">
        <v>7</v>
      </c>
      <c r="UO44" s="17">
        <v>7</v>
      </c>
      <c r="UP44" s="17">
        <v>7</v>
      </c>
      <c r="UQ44" s="17">
        <v>0</v>
      </c>
      <c r="UR44" s="17">
        <v>8.6999999999999993</v>
      </c>
      <c r="US44" s="17">
        <v>8.3000000000000007</v>
      </c>
      <c r="UT44" s="17">
        <v>8.3000000000000007</v>
      </c>
      <c r="UU44" s="17">
        <v>0.4</v>
      </c>
      <c r="UV44" s="17">
        <v>20.399999999999999</v>
      </c>
      <c r="UW44" s="17">
        <v>19.51219</v>
      </c>
      <c r="UX44" s="17">
        <v>19.51219</v>
      </c>
      <c r="UY44" s="17">
        <v>0.88780999999999999</v>
      </c>
      <c r="UZ44" s="17">
        <v>20.399999999999999</v>
      </c>
      <c r="VA44" s="17">
        <v>19.510000000000002</v>
      </c>
      <c r="VB44" s="17">
        <v>19.510000000000002</v>
      </c>
      <c r="VC44" s="17">
        <v>0.89</v>
      </c>
      <c r="VD44" s="17">
        <v>20</v>
      </c>
      <c r="VE44" s="17">
        <v>19.510000000000002</v>
      </c>
      <c r="VF44" s="17">
        <v>19.510000000000002</v>
      </c>
      <c r="VG44" s="17">
        <v>0.49</v>
      </c>
      <c r="VH44" s="17">
        <v>0.1</v>
      </c>
      <c r="VI44" s="17">
        <v>1.927</v>
      </c>
      <c r="VJ44" s="17">
        <v>1.927</v>
      </c>
      <c r="VK44" s="17">
        <v>-1.827</v>
      </c>
      <c r="VL44" s="17">
        <v>0</v>
      </c>
      <c r="VM44" s="17">
        <v>3.6874600000000002</v>
      </c>
      <c r="VN44" s="17">
        <v>3.46</v>
      </c>
      <c r="VO44" s="17">
        <v>-3.46</v>
      </c>
      <c r="VP44" s="17">
        <v>0</v>
      </c>
      <c r="VQ44" s="17">
        <v>0</v>
      </c>
      <c r="VR44" s="17">
        <v>0</v>
      </c>
      <c r="VS44" s="17">
        <v>0</v>
      </c>
      <c r="VT44" s="17">
        <v>0</v>
      </c>
      <c r="VU44" s="17">
        <v>0</v>
      </c>
      <c r="VV44" s="17">
        <v>0</v>
      </c>
      <c r="VW44" s="17">
        <v>0</v>
      </c>
      <c r="VX44" s="17">
        <v>0.6</v>
      </c>
      <c r="VY44" s="17">
        <v>0.6</v>
      </c>
      <c r="VZ44" s="17">
        <v>0.6</v>
      </c>
      <c r="WA44" s="17">
        <v>0</v>
      </c>
      <c r="WB44" s="17">
        <v>125.8</v>
      </c>
      <c r="WC44" s="17">
        <v>128</v>
      </c>
      <c r="WD44" s="17">
        <v>128</v>
      </c>
      <c r="WE44" s="17">
        <v>-2.2000000000000002</v>
      </c>
      <c r="WF44" s="17">
        <v>151.5</v>
      </c>
      <c r="WG44" s="17">
        <v>99</v>
      </c>
      <c r="WH44" s="17">
        <v>103</v>
      </c>
      <c r="WI44" s="17">
        <v>48.5</v>
      </c>
      <c r="WJ44" s="17">
        <v>0</v>
      </c>
      <c r="WK44" s="17">
        <v>0</v>
      </c>
      <c r="WL44" s="17">
        <v>0</v>
      </c>
      <c r="WM44" s="17">
        <v>0</v>
      </c>
      <c r="WN44" s="17">
        <v>0</v>
      </c>
      <c r="WO44" s="17">
        <v>0</v>
      </c>
      <c r="WP44" s="17">
        <v>0</v>
      </c>
      <c r="WQ44" s="17">
        <v>0</v>
      </c>
      <c r="WR44" s="17">
        <v>8.6</v>
      </c>
      <c r="WS44" s="17">
        <v>7.8</v>
      </c>
      <c r="WT44" s="17">
        <v>7.8</v>
      </c>
      <c r="WU44" s="17">
        <v>0.8</v>
      </c>
      <c r="WV44" s="17">
        <v>20</v>
      </c>
      <c r="WW44" s="17">
        <v>20</v>
      </c>
      <c r="WX44" s="17">
        <v>19.317070000000001</v>
      </c>
      <c r="WY44" s="17">
        <v>0.68293000000000004</v>
      </c>
      <c r="WZ44" s="17"/>
      <c r="XA44" s="17"/>
      <c r="XB44" s="17"/>
      <c r="XC44" s="17">
        <v>0</v>
      </c>
      <c r="XD44" s="17">
        <v>43.93</v>
      </c>
      <c r="XE44" s="17">
        <v>49.5</v>
      </c>
      <c r="XF44" s="17">
        <v>45</v>
      </c>
      <c r="XG44" s="17">
        <v>-1.07</v>
      </c>
      <c r="XH44" s="17">
        <v>27.83</v>
      </c>
      <c r="XI44" s="17">
        <v>16.5</v>
      </c>
      <c r="XJ44" s="17">
        <v>15</v>
      </c>
      <c r="XK44" s="17">
        <v>12.83</v>
      </c>
      <c r="XL44" s="17">
        <v>28.6</v>
      </c>
      <c r="XM44" s="17">
        <v>29.184000000000001</v>
      </c>
      <c r="XN44" s="17">
        <v>29.184000000000001</v>
      </c>
      <c r="XO44" s="17">
        <v>-0.58399999999999996</v>
      </c>
      <c r="XP44" s="17">
        <v>3</v>
      </c>
      <c r="XQ44" s="17">
        <v>2.8159999999999998</v>
      </c>
      <c r="XR44" s="17">
        <v>2.8159999999999998</v>
      </c>
      <c r="XS44" s="17">
        <v>0.184</v>
      </c>
      <c r="XT44" s="17">
        <v>16.8</v>
      </c>
      <c r="XU44" s="17">
        <v>17</v>
      </c>
      <c r="XV44" s="17">
        <v>14</v>
      </c>
      <c r="XW44" s="17">
        <v>2.8</v>
      </c>
      <c r="XX44" s="17"/>
      <c r="XY44" s="17"/>
      <c r="XZ44" s="17"/>
      <c r="YA44" s="17">
        <v>0</v>
      </c>
      <c r="YB44" s="17"/>
      <c r="YC44" s="17"/>
      <c r="YD44" s="17"/>
      <c r="YE44" s="17">
        <v>0</v>
      </c>
    </row>
    <row r="45" spans="1:655" ht="24" customHeight="1" x14ac:dyDescent="0.35">
      <c r="A45" s="1"/>
      <c r="B45" s="16" t="s">
        <v>59</v>
      </c>
      <c r="C45" s="16" t="s">
        <v>841</v>
      </c>
      <c r="D45" s="17"/>
      <c r="E45" s="17"/>
      <c r="F45" s="17"/>
      <c r="G45" s="17">
        <v>0</v>
      </c>
      <c r="H45" s="17"/>
      <c r="I45" s="17"/>
      <c r="J45" s="17"/>
      <c r="K45" s="17">
        <v>0</v>
      </c>
      <c r="L45" s="17">
        <v>645</v>
      </c>
      <c r="M45" s="17">
        <v>646.79789000000005</v>
      </c>
      <c r="N45" s="17">
        <v>646.79789000000005</v>
      </c>
      <c r="O45" s="17">
        <v>-1.79789</v>
      </c>
      <c r="P45" s="17">
        <v>214.6</v>
      </c>
      <c r="Q45" s="17">
        <v>211.44126</v>
      </c>
      <c r="R45" s="17">
        <v>211.44126</v>
      </c>
      <c r="S45" s="17">
        <v>3.1587399999999999</v>
      </c>
      <c r="T45" s="17"/>
      <c r="U45" s="17"/>
      <c r="V45" s="17"/>
      <c r="W45" s="17">
        <v>0</v>
      </c>
      <c r="X45" s="17"/>
      <c r="Y45" s="17"/>
      <c r="Z45" s="17"/>
      <c r="AA45" s="17">
        <v>0</v>
      </c>
      <c r="AB45" s="17">
        <v>89.9</v>
      </c>
      <c r="AC45" s="17">
        <v>92.226339999999993</v>
      </c>
      <c r="AD45" s="17">
        <v>92.226339999999993</v>
      </c>
      <c r="AE45" s="17">
        <v>-2.3263400000000001</v>
      </c>
      <c r="AF45" s="17">
        <v>235.3</v>
      </c>
      <c r="AG45" s="17">
        <v>235.97717</v>
      </c>
      <c r="AH45" s="17">
        <v>235.97717</v>
      </c>
      <c r="AI45" s="17">
        <v>-0.67717000000000005</v>
      </c>
      <c r="AJ45" s="17"/>
      <c r="AK45" s="17"/>
      <c r="AL45" s="17"/>
      <c r="AM45" s="17">
        <v>0</v>
      </c>
      <c r="AN45" s="17"/>
      <c r="AO45" s="17"/>
      <c r="AP45" s="17"/>
      <c r="AQ45" s="17">
        <v>0</v>
      </c>
      <c r="AR45" s="17">
        <v>168.5</v>
      </c>
      <c r="AS45" s="17">
        <v>145.43709999999999</v>
      </c>
      <c r="AT45" s="17">
        <v>147.33327</v>
      </c>
      <c r="AU45" s="17">
        <v>21.166730000000001</v>
      </c>
      <c r="AV45" s="17">
        <v>168.2</v>
      </c>
      <c r="AW45" s="17">
        <v>145.43709999999999</v>
      </c>
      <c r="AX45" s="17">
        <v>147.33327</v>
      </c>
      <c r="AY45" s="17">
        <v>20.86673</v>
      </c>
      <c r="AZ45" s="17">
        <v>168.5</v>
      </c>
      <c r="BA45" s="17">
        <v>145.43709999999999</v>
      </c>
      <c r="BB45" s="17">
        <v>147.33327</v>
      </c>
      <c r="BC45" s="17">
        <v>21.166730000000001</v>
      </c>
      <c r="BD45" s="17">
        <v>260.2</v>
      </c>
      <c r="BE45" s="17">
        <v>218.15565000000001</v>
      </c>
      <c r="BF45" s="17">
        <v>220.9999</v>
      </c>
      <c r="BG45" s="17">
        <v>39.200099999999999</v>
      </c>
      <c r="BH45" s="17">
        <v>201.7</v>
      </c>
      <c r="BI45" s="17">
        <v>195.12200000000001</v>
      </c>
      <c r="BJ45" s="17">
        <v>195.12200000000001</v>
      </c>
      <c r="BK45" s="17">
        <v>6.5780000000000003</v>
      </c>
      <c r="BL45" s="17">
        <v>104.1</v>
      </c>
      <c r="BM45" s="17">
        <v>97.561000000000007</v>
      </c>
      <c r="BN45" s="17">
        <v>97.561000000000007</v>
      </c>
      <c r="BO45" s="17">
        <v>6.5389999999999997</v>
      </c>
      <c r="BP45" s="17">
        <v>556.79999999999995</v>
      </c>
      <c r="BQ45" s="17">
        <v>568.29854</v>
      </c>
      <c r="BR45" s="17">
        <v>568.29853000000003</v>
      </c>
      <c r="BS45" s="17">
        <v>-11.498530000000001</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161.1</v>
      </c>
      <c r="CO45" s="17">
        <v>164.70732000000001</v>
      </c>
      <c r="CP45" s="17">
        <v>164.70732000000001</v>
      </c>
      <c r="CQ45" s="17">
        <v>-3.6073200000000001</v>
      </c>
      <c r="CR45" s="17">
        <v>7.2</v>
      </c>
      <c r="CS45" s="17">
        <v>7.5928300000000002</v>
      </c>
      <c r="CT45" s="17">
        <v>3.8486199999999999</v>
      </c>
      <c r="CU45" s="17">
        <v>3.3513799999999998</v>
      </c>
      <c r="CV45" s="17">
        <v>3.4</v>
      </c>
      <c r="CW45" s="17">
        <v>4.1677999999999997</v>
      </c>
      <c r="CX45" s="17">
        <v>2.1125600000000002</v>
      </c>
      <c r="CY45" s="17">
        <v>1.2874399999999999</v>
      </c>
      <c r="CZ45" s="17">
        <v>0</v>
      </c>
      <c r="DA45" s="17"/>
      <c r="DB45" s="17"/>
      <c r="DC45" s="17">
        <v>0</v>
      </c>
      <c r="DD45" s="17">
        <v>6.2</v>
      </c>
      <c r="DE45" s="17">
        <v>6.8787000000000003</v>
      </c>
      <c r="DF45" s="17">
        <v>6.8787000000000003</v>
      </c>
      <c r="DG45" s="17">
        <v>-0.67869999999999997</v>
      </c>
      <c r="DH45" s="17">
        <v>10.199999999999999</v>
      </c>
      <c r="DI45" s="17">
        <v>9.9997900000000008</v>
      </c>
      <c r="DJ45" s="17">
        <v>9.9997900000000008</v>
      </c>
      <c r="DK45" s="17">
        <v>0.20021</v>
      </c>
      <c r="DL45" s="17">
        <v>143.69999999999999</v>
      </c>
      <c r="DM45" s="17">
        <v>143</v>
      </c>
      <c r="DN45" s="17">
        <v>143</v>
      </c>
      <c r="DO45" s="17">
        <v>0.7</v>
      </c>
      <c r="DP45" s="17">
        <v>8.6</v>
      </c>
      <c r="DQ45" s="17">
        <v>8.9130000000000003</v>
      </c>
      <c r="DR45" s="17">
        <v>8.9130000000000003</v>
      </c>
      <c r="DS45" s="17">
        <v>-0.313</v>
      </c>
      <c r="DT45" s="17"/>
      <c r="DU45" s="17"/>
      <c r="DV45" s="17"/>
      <c r="DW45" s="17">
        <v>0</v>
      </c>
      <c r="DX45" s="17"/>
      <c r="DY45" s="17"/>
      <c r="DZ45" s="17"/>
      <c r="EA45" s="17">
        <v>0</v>
      </c>
      <c r="EB45" s="17"/>
      <c r="EC45" s="17"/>
      <c r="ED45" s="17"/>
      <c r="EE45" s="17">
        <v>0</v>
      </c>
      <c r="EF45" s="17">
        <v>110.2</v>
      </c>
      <c r="EG45" s="17">
        <v>112.90537</v>
      </c>
      <c r="EH45" s="17">
        <v>112.90536</v>
      </c>
      <c r="EI45" s="17">
        <v>-2.7053600000000002</v>
      </c>
      <c r="EJ45" s="17">
        <v>224.6</v>
      </c>
      <c r="EK45" s="17">
        <v>221.55625000000001</v>
      </c>
      <c r="EL45" s="17">
        <v>221.55625000000001</v>
      </c>
      <c r="EM45" s="17">
        <v>3.0437500000000002</v>
      </c>
      <c r="EN45" s="17"/>
      <c r="EO45" s="17"/>
      <c r="EP45" s="17"/>
      <c r="EQ45" s="17">
        <v>0</v>
      </c>
      <c r="ER45" s="17"/>
      <c r="ES45" s="17"/>
      <c r="ET45" s="17"/>
      <c r="EU45" s="17">
        <v>0</v>
      </c>
      <c r="EV45" s="17"/>
      <c r="EW45" s="17"/>
      <c r="EX45" s="17"/>
      <c r="EY45" s="17">
        <v>0</v>
      </c>
      <c r="EZ45" s="17">
        <v>6.5</v>
      </c>
      <c r="FA45" s="17">
        <v>6.39</v>
      </c>
      <c r="FB45" s="17">
        <v>6.39</v>
      </c>
      <c r="FC45" s="17">
        <v>0.11</v>
      </c>
      <c r="FD45" s="17">
        <v>457.2</v>
      </c>
      <c r="FE45" s="17">
        <v>458.87804999999997</v>
      </c>
      <c r="FF45" s="17">
        <v>458.87804999999997</v>
      </c>
      <c r="FG45" s="17">
        <v>-1.67805</v>
      </c>
      <c r="FH45" s="17">
        <v>82</v>
      </c>
      <c r="FI45" s="17">
        <v>81.954149999999998</v>
      </c>
      <c r="FJ45" s="17">
        <v>81.954149999999998</v>
      </c>
      <c r="FK45" s="17">
        <v>4.5850000000000002E-2</v>
      </c>
      <c r="FL45" s="17">
        <v>147.9</v>
      </c>
      <c r="FM45" s="17">
        <v>148.62634</v>
      </c>
      <c r="FN45" s="17">
        <v>148.62634</v>
      </c>
      <c r="FO45" s="17">
        <v>-0.72633999999999999</v>
      </c>
      <c r="FP45" s="17">
        <v>42.3</v>
      </c>
      <c r="FQ45" s="17">
        <v>41.498959999999997</v>
      </c>
      <c r="FR45" s="17">
        <v>41.498959999999997</v>
      </c>
      <c r="FS45" s="17">
        <v>0.80103999999999997</v>
      </c>
      <c r="FT45" s="17">
        <v>18.7</v>
      </c>
      <c r="FU45" s="17">
        <v>19.28585</v>
      </c>
      <c r="FV45" s="17">
        <v>19.28585</v>
      </c>
      <c r="FW45" s="17">
        <v>-0.58584999999999998</v>
      </c>
      <c r="FX45" s="17">
        <v>19.7</v>
      </c>
      <c r="FY45" s="17">
        <v>20</v>
      </c>
      <c r="FZ45" s="17">
        <v>19.317070000000001</v>
      </c>
      <c r="GA45" s="17">
        <v>0.38292999999999999</v>
      </c>
      <c r="GB45" s="17">
        <v>89.2</v>
      </c>
      <c r="GC45" s="17">
        <v>87.657560000000004</v>
      </c>
      <c r="GD45" s="17">
        <v>87.657560000000004</v>
      </c>
      <c r="GE45" s="17">
        <v>1.54244</v>
      </c>
      <c r="GF45" s="17"/>
      <c r="GG45" s="17"/>
      <c r="GH45" s="17"/>
      <c r="GI45" s="17">
        <v>0</v>
      </c>
      <c r="GJ45" s="17"/>
      <c r="GK45" s="17"/>
      <c r="GL45" s="17"/>
      <c r="GM45" s="17">
        <v>0</v>
      </c>
      <c r="GN45" s="17"/>
      <c r="GO45" s="17"/>
      <c r="GP45" s="17"/>
      <c r="GQ45" s="17">
        <v>0</v>
      </c>
      <c r="GR45" s="17">
        <v>108.5</v>
      </c>
      <c r="GS45" s="17">
        <v>110.91316999999999</v>
      </c>
      <c r="GT45" s="17">
        <v>110.91316999999999</v>
      </c>
      <c r="GU45" s="17">
        <v>-2.41317</v>
      </c>
      <c r="GV45" s="17"/>
      <c r="GW45" s="17"/>
      <c r="GX45" s="17"/>
      <c r="GY45" s="17">
        <v>0</v>
      </c>
      <c r="GZ45" s="17">
        <v>8.5</v>
      </c>
      <c r="HA45" s="17">
        <v>8.8668200000000006</v>
      </c>
      <c r="HB45" s="17">
        <v>8.8668099999999992</v>
      </c>
      <c r="HC45" s="17">
        <v>-0.36681000000000002</v>
      </c>
      <c r="HD45" s="17">
        <v>45.5</v>
      </c>
      <c r="HE45" s="17">
        <v>47.26634</v>
      </c>
      <c r="HF45" s="17">
        <v>47.26634</v>
      </c>
      <c r="HG45" s="17">
        <v>-1.76634</v>
      </c>
      <c r="HH45" s="17">
        <v>46</v>
      </c>
      <c r="HI45" s="17">
        <v>44.275120000000001</v>
      </c>
      <c r="HJ45" s="17">
        <v>44.275120000000001</v>
      </c>
      <c r="HK45" s="17">
        <v>1.72488</v>
      </c>
      <c r="HL45" s="17">
        <v>3.8</v>
      </c>
      <c r="HM45" s="17">
        <v>3.8872599999999999</v>
      </c>
      <c r="HN45" s="17">
        <v>3.8872599999999999</v>
      </c>
      <c r="HO45" s="17">
        <v>-8.7260000000000004E-2</v>
      </c>
      <c r="HP45" s="17">
        <v>37.9</v>
      </c>
      <c r="HQ45" s="17">
        <v>34.419510000000002</v>
      </c>
      <c r="HR45" s="17">
        <v>34.419510000000002</v>
      </c>
      <c r="HS45" s="17">
        <v>3.4804900000000001</v>
      </c>
      <c r="HT45" s="17">
        <v>86.3</v>
      </c>
      <c r="HU45" s="17">
        <v>84</v>
      </c>
      <c r="HV45" s="17">
        <v>84</v>
      </c>
      <c r="HW45" s="17">
        <v>2.2999999999999998</v>
      </c>
      <c r="HX45" s="17">
        <v>94.3</v>
      </c>
      <c r="HY45" s="17">
        <v>95.918049999999994</v>
      </c>
      <c r="HZ45" s="17">
        <v>85.482579999999999</v>
      </c>
      <c r="IA45" s="17">
        <v>8.8174200000000003</v>
      </c>
      <c r="IB45" s="17"/>
      <c r="IC45" s="17"/>
      <c r="ID45" s="17"/>
      <c r="IE45" s="17">
        <v>0</v>
      </c>
      <c r="IF45" s="17"/>
      <c r="IG45" s="17"/>
      <c r="IH45" s="17"/>
      <c r="II45" s="17">
        <v>0</v>
      </c>
      <c r="IJ45" s="17">
        <v>46.8</v>
      </c>
      <c r="IK45" s="17">
        <v>41.412579999999998</v>
      </c>
      <c r="IL45" s="17">
        <v>47.800339999999998</v>
      </c>
      <c r="IM45" s="17">
        <v>-1.00034</v>
      </c>
      <c r="IN45" s="17"/>
      <c r="IO45" s="17"/>
      <c r="IP45" s="17"/>
      <c r="IQ45" s="17">
        <v>0</v>
      </c>
      <c r="IR45" s="17"/>
      <c r="IS45" s="17"/>
      <c r="IT45" s="17"/>
      <c r="IU45" s="17">
        <v>0</v>
      </c>
      <c r="IV45" s="17"/>
      <c r="IW45" s="17"/>
      <c r="IX45" s="17"/>
      <c r="IY45" s="17">
        <v>0</v>
      </c>
      <c r="IZ45" s="17">
        <v>86.1</v>
      </c>
      <c r="JA45" s="17">
        <v>88.815600000000003</v>
      </c>
      <c r="JB45" s="17">
        <v>88.815600000000003</v>
      </c>
      <c r="JC45" s="17">
        <v>-2.7155999999999998</v>
      </c>
      <c r="JD45" s="17">
        <v>157.6</v>
      </c>
      <c r="JE45" s="17">
        <v>154.52992</v>
      </c>
      <c r="JF45" s="17">
        <v>178.72722999999999</v>
      </c>
      <c r="JG45" s="17">
        <v>-21.127230000000001</v>
      </c>
      <c r="JH45" s="17"/>
      <c r="JI45" s="17"/>
      <c r="JJ45" s="17"/>
      <c r="JK45" s="17">
        <v>0</v>
      </c>
      <c r="JL45" s="17">
        <v>0</v>
      </c>
      <c r="JM45" s="17"/>
      <c r="JN45" s="17">
        <v>178.72722999999999</v>
      </c>
      <c r="JO45" s="17">
        <v>-178.72722999999999</v>
      </c>
      <c r="JP45" s="17">
        <v>67.8</v>
      </c>
      <c r="JQ45" s="17">
        <v>77.264960000000002</v>
      </c>
      <c r="JR45" s="17">
        <v>178.72722999999999</v>
      </c>
      <c r="JS45" s="17">
        <v>-110.92722999999999</v>
      </c>
      <c r="JT45" s="17">
        <v>36.700000000000003</v>
      </c>
      <c r="JU45" s="17">
        <v>40.717950000000002</v>
      </c>
      <c r="JV45" s="17">
        <v>0</v>
      </c>
      <c r="JW45" s="17">
        <v>36.700000000000003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4.5999999999999996</v>
      </c>
      <c r="LA45" s="17">
        <v>3.9931199999999998</v>
      </c>
      <c r="LB45" s="17">
        <v>3.9931199999999998</v>
      </c>
      <c r="LC45" s="17">
        <v>0.60687999999999998</v>
      </c>
      <c r="LD45" s="17">
        <v>262.89999999999998</v>
      </c>
      <c r="LE45" s="17">
        <v>271.12195000000003</v>
      </c>
      <c r="LF45" s="17">
        <v>271.12189999999998</v>
      </c>
      <c r="LG45" s="17">
        <v>-8.2218999999999998</v>
      </c>
      <c r="LH45" s="17">
        <v>131.69999999999999</v>
      </c>
      <c r="LI45" s="17">
        <v>133.67995999999999</v>
      </c>
      <c r="LJ45" s="17">
        <v>133.67995999999999</v>
      </c>
      <c r="LK45" s="17">
        <v>-1.9799599999999999</v>
      </c>
      <c r="LL45" s="17">
        <v>65.400000000000006</v>
      </c>
      <c r="LM45" s="17">
        <v>67.461460000000002</v>
      </c>
      <c r="LN45" s="17">
        <v>67.461460000000002</v>
      </c>
      <c r="LO45" s="17">
        <v>-2.0614599999999998</v>
      </c>
      <c r="LP45" s="17">
        <v>79.900000000000006</v>
      </c>
      <c r="LQ45" s="17">
        <v>78.567999999999998</v>
      </c>
      <c r="LR45" s="17">
        <v>78.567989999999995</v>
      </c>
      <c r="LS45" s="17">
        <v>1.3320099999999999</v>
      </c>
      <c r="LT45" s="17">
        <v>30</v>
      </c>
      <c r="LU45" s="17">
        <v>30.097560000000001</v>
      </c>
      <c r="LV45" s="17">
        <v>30.097560000000001</v>
      </c>
      <c r="LW45" s="17">
        <v>-9.7559999999999994E-2</v>
      </c>
      <c r="LX45" s="17"/>
      <c r="LY45" s="17"/>
      <c r="LZ45" s="17"/>
      <c r="MA45" s="17">
        <v>0</v>
      </c>
      <c r="MB45" s="17"/>
      <c r="MC45" s="17"/>
      <c r="MD45" s="17"/>
      <c r="ME45" s="17">
        <v>0</v>
      </c>
      <c r="MF45" s="17"/>
      <c r="MG45" s="17"/>
      <c r="MH45" s="17"/>
      <c r="MI45" s="17">
        <v>0</v>
      </c>
      <c r="MJ45" s="17">
        <v>125.7</v>
      </c>
      <c r="MK45" s="17">
        <v>146.66612000000001</v>
      </c>
      <c r="ML45" s="17">
        <v>146.66611</v>
      </c>
      <c r="MM45" s="17">
        <v>-20.96611</v>
      </c>
      <c r="MN45" s="17">
        <v>125.7</v>
      </c>
      <c r="MO45" s="17">
        <v>146.66612000000001</v>
      </c>
      <c r="MP45" s="17">
        <v>146.66611</v>
      </c>
      <c r="MQ45" s="17">
        <v>-20.96611</v>
      </c>
      <c r="MR45" s="17">
        <v>125.9</v>
      </c>
      <c r="MS45" s="17">
        <v>146.66612000000001</v>
      </c>
      <c r="MT45" s="17">
        <v>146.66611</v>
      </c>
      <c r="MU45" s="17">
        <v>-20.766110000000001</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139</v>
      </c>
      <c r="NQ45" s="17">
        <v>144.27350999999999</v>
      </c>
      <c r="NR45" s="17">
        <v>0</v>
      </c>
      <c r="NS45" s="17">
        <v>139</v>
      </c>
      <c r="NT45" s="17">
        <v>78.2</v>
      </c>
      <c r="NU45" s="17">
        <v>72.136750000000006</v>
      </c>
      <c r="NV45" s="17"/>
      <c r="NW45" s="17">
        <v>78.2</v>
      </c>
      <c r="NX45" s="17">
        <v>0</v>
      </c>
      <c r="NY45" s="17">
        <v>0</v>
      </c>
      <c r="NZ45" s="17">
        <v>0</v>
      </c>
      <c r="OA45" s="17">
        <v>0</v>
      </c>
      <c r="OB45" s="17">
        <v>125.7</v>
      </c>
      <c r="OC45" s="17">
        <v>124.4</v>
      </c>
      <c r="OD45" s="17">
        <v>123.786</v>
      </c>
      <c r="OE45" s="17">
        <v>1.9139999999999999</v>
      </c>
      <c r="OF45" s="17">
        <v>0</v>
      </c>
      <c r="OG45" s="17">
        <v>0</v>
      </c>
      <c r="OH45" s="17">
        <v>0</v>
      </c>
      <c r="OI45" s="17">
        <v>0</v>
      </c>
      <c r="OJ45" s="17">
        <v>0</v>
      </c>
      <c r="OK45" s="17">
        <v>1.597</v>
      </c>
      <c r="OL45" s="17">
        <v>1.597</v>
      </c>
      <c r="OM45" s="17">
        <v>-1.597</v>
      </c>
      <c r="ON45" s="17"/>
      <c r="OO45" s="17"/>
      <c r="OP45" s="17"/>
      <c r="OQ45" s="17">
        <v>0</v>
      </c>
      <c r="OR45" s="17">
        <v>0</v>
      </c>
      <c r="OS45" s="17">
        <v>0</v>
      </c>
      <c r="OT45" s="17">
        <v>0</v>
      </c>
      <c r="OU45" s="17">
        <v>0</v>
      </c>
      <c r="OV45" s="17">
        <v>20</v>
      </c>
      <c r="OW45" s="17">
        <v>20</v>
      </c>
      <c r="OX45" s="17">
        <v>17.560970000000001</v>
      </c>
      <c r="OY45" s="17">
        <v>2.4390299999999998</v>
      </c>
      <c r="OZ45" s="17">
        <v>10.5</v>
      </c>
      <c r="PA45" s="17">
        <v>9.9830000000000005</v>
      </c>
      <c r="PB45" s="17">
        <v>9.9830000000000005</v>
      </c>
      <c r="PC45" s="17">
        <v>0.51700000000000002</v>
      </c>
      <c r="PD45" s="17">
        <v>5.6</v>
      </c>
      <c r="PE45" s="17">
        <v>5.67</v>
      </c>
      <c r="PF45" s="17">
        <v>5.67</v>
      </c>
      <c r="PG45" s="17">
        <v>-7.0000000000000007E-2</v>
      </c>
      <c r="PH45" s="17">
        <v>1.2</v>
      </c>
      <c r="PI45" s="17">
        <v>1</v>
      </c>
      <c r="PJ45" s="17">
        <v>1</v>
      </c>
      <c r="PK45" s="17">
        <v>0.2</v>
      </c>
      <c r="PL45" s="17">
        <v>1.71</v>
      </c>
      <c r="PM45" s="17">
        <v>1.8</v>
      </c>
      <c r="PN45" s="17">
        <v>1.8</v>
      </c>
      <c r="PO45" s="17">
        <v>-0.09</v>
      </c>
      <c r="PP45" s="17">
        <v>3.9</v>
      </c>
      <c r="PQ45" s="17">
        <v>4.5999999999999996</v>
      </c>
      <c r="PR45" s="17">
        <v>4.5999999999999996</v>
      </c>
      <c r="PS45" s="17">
        <v>-0.7</v>
      </c>
      <c r="PT45" s="17">
        <v>19.899999999999999</v>
      </c>
      <c r="PU45" s="17">
        <v>19.51219</v>
      </c>
      <c r="PV45" s="17">
        <v>19.51219</v>
      </c>
      <c r="PW45" s="17">
        <v>0.38780999999999999</v>
      </c>
      <c r="PX45" s="17">
        <v>20</v>
      </c>
      <c r="PY45" s="17">
        <v>19.51219</v>
      </c>
      <c r="PZ45" s="17">
        <v>19.51219</v>
      </c>
      <c r="QA45" s="17">
        <v>0.48781000000000002</v>
      </c>
      <c r="QB45" s="17">
        <v>18.899999999999999</v>
      </c>
      <c r="QC45" s="17">
        <v>17.560980000000001</v>
      </c>
      <c r="QD45" s="17">
        <v>17.560970000000001</v>
      </c>
      <c r="QE45" s="17">
        <v>1.3390299999999999</v>
      </c>
      <c r="QF45" s="17">
        <v>3.6</v>
      </c>
      <c r="QG45" s="17">
        <v>3.5</v>
      </c>
      <c r="QH45" s="17">
        <v>3.5</v>
      </c>
      <c r="QI45" s="17">
        <v>0.1</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28.3</v>
      </c>
      <c r="QW45" s="17">
        <v>28.94</v>
      </c>
      <c r="QX45" s="17">
        <v>28.94</v>
      </c>
      <c r="QY45" s="17">
        <v>-0.64</v>
      </c>
      <c r="QZ45" s="17">
        <v>88.6</v>
      </c>
      <c r="RA45" s="17">
        <v>81.400000000000006</v>
      </c>
      <c r="RB45" s="17">
        <v>89.804000000000002</v>
      </c>
      <c r="RC45" s="17">
        <v>-1.204</v>
      </c>
      <c r="RD45" s="17">
        <v>4.8</v>
      </c>
      <c r="RE45" s="17">
        <v>5</v>
      </c>
      <c r="RF45" s="17">
        <v>4.2</v>
      </c>
      <c r="RG45" s="17">
        <v>0.6</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0</v>
      </c>
      <c r="RY45" s="17">
        <v>3.2010000000000001</v>
      </c>
      <c r="RZ45" s="17">
        <v>3.2010000000000001</v>
      </c>
      <c r="SA45" s="17">
        <v>-3.2010000000000001</v>
      </c>
      <c r="SB45" s="17">
        <v>20.3</v>
      </c>
      <c r="SC45" s="17">
        <v>19.869240000000001</v>
      </c>
      <c r="SD45" s="17">
        <v>19.869240000000001</v>
      </c>
      <c r="SE45" s="17">
        <v>0.43075999999999998</v>
      </c>
      <c r="SF45" s="17">
        <v>2.9</v>
      </c>
      <c r="SG45" s="17">
        <v>2</v>
      </c>
      <c r="SH45" s="17">
        <v>2</v>
      </c>
      <c r="SI45" s="17">
        <v>0.9</v>
      </c>
      <c r="SJ45" s="17"/>
      <c r="SK45" s="17"/>
      <c r="SL45" s="17">
        <v>0.7</v>
      </c>
      <c r="SM45" s="17">
        <v>-0.7</v>
      </c>
      <c r="SN45" s="17">
        <v>15.9</v>
      </c>
      <c r="SO45" s="17">
        <v>16</v>
      </c>
      <c r="SP45" s="17">
        <v>16</v>
      </c>
      <c r="SQ45" s="17">
        <v>-0.1</v>
      </c>
      <c r="SR45" s="17">
        <v>9.6999999999999993</v>
      </c>
      <c r="SS45" s="17">
        <v>9.6999999999999993</v>
      </c>
      <c r="ST45" s="17">
        <v>9.6999999999999993</v>
      </c>
      <c r="SU45" s="17">
        <v>0</v>
      </c>
      <c r="SV45" s="17">
        <v>20.2</v>
      </c>
      <c r="SW45" s="17">
        <v>19.51219</v>
      </c>
      <c r="SX45" s="17">
        <v>19.51219</v>
      </c>
      <c r="SY45" s="17">
        <v>0.68781000000000003</v>
      </c>
      <c r="SZ45" s="17">
        <v>20.2</v>
      </c>
      <c r="TA45" s="17">
        <v>19.51219</v>
      </c>
      <c r="TB45" s="17">
        <v>19.51219</v>
      </c>
      <c r="TC45" s="17">
        <v>0.68781000000000003</v>
      </c>
      <c r="TD45" s="17">
        <v>20.100000000000001</v>
      </c>
      <c r="TE45" s="17">
        <v>20</v>
      </c>
      <c r="TF45" s="17">
        <v>19.317070000000001</v>
      </c>
      <c r="TG45" s="17">
        <v>0.78293000000000001</v>
      </c>
      <c r="TH45" s="17">
        <v>11.9</v>
      </c>
      <c r="TI45" s="17">
        <v>13.47</v>
      </c>
      <c r="TJ45" s="17">
        <v>13.47</v>
      </c>
      <c r="TK45" s="17">
        <v>-1.57</v>
      </c>
      <c r="TL45" s="17">
        <v>71.599999999999994</v>
      </c>
      <c r="TM45" s="17">
        <v>68.748000000000005</v>
      </c>
      <c r="TN45" s="17">
        <v>68.748000000000005</v>
      </c>
      <c r="TO45" s="17">
        <v>2.8519999999999999</v>
      </c>
      <c r="TP45" s="17">
        <v>0</v>
      </c>
      <c r="TQ45" s="17">
        <v>0</v>
      </c>
      <c r="TR45" s="17">
        <v>0</v>
      </c>
      <c r="TS45" s="17">
        <v>0</v>
      </c>
      <c r="TT45" s="17">
        <v>71.900000000000006</v>
      </c>
      <c r="TU45" s="17">
        <v>87.582880000000003</v>
      </c>
      <c r="TV45" s="17">
        <v>86.015000000000001</v>
      </c>
      <c r="TW45" s="17">
        <v>-14.115</v>
      </c>
      <c r="TX45" s="17">
        <v>96.9</v>
      </c>
      <c r="TY45" s="17">
        <v>91.861320000000006</v>
      </c>
      <c r="TZ45" s="17">
        <v>92.608999999999995</v>
      </c>
      <c r="UA45" s="17">
        <v>4.2910000000000004</v>
      </c>
      <c r="UB45" s="17">
        <v>8</v>
      </c>
      <c r="UC45" s="17">
        <v>9.2479999999999993</v>
      </c>
      <c r="UD45" s="17">
        <v>9.2479999999999993</v>
      </c>
      <c r="UE45" s="17">
        <v>-1.248</v>
      </c>
      <c r="UF45" s="17">
        <v>3.7</v>
      </c>
      <c r="UG45" s="17">
        <v>7.5190000000000001</v>
      </c>
      <c r="UH45" s="17">
        <v>7.5190000000000001</v>
      </c>
      <c r="UI45" s="17">
        <v>-3.819</v>
      </c>
      <c r="UJ45" s="17">
        <v>20.9</v>
      </c>
      <c r="UK45" s="17">
        <v>19.51219</v>
      </c>
      <c r="UL45" s="17">
        <v>19.51219</v>
      </c>
      <c r="UM45" s="17">
        <v>1.38781</v>
      </c>
      <c r="UN45" s="17">
        <v>7</v>
      </c>
      <c r="UO45" s="17">
        <v>7</v>
      </c>
      <c r="UP45" s="17">
        <v>7</v>
      </c>
      <c r="UQ45" s="17">
        <v>0</v>
      </c>
      <c r="UR45" s="17">
        <v>8.6999999999999993</v>
      </c>
      <c r="US45" s="17">
        <v>8.3000000000000007</v>
      </c>
      <c r="UT45" s="17">
        <v>8.3000000000000007</v>
      </c>
      <c r="UU45" s="17">
        <v>0.4</v>
      </c>
      <c r="UV45" s="17">
        <v>20.399999999999999</v>
      </c>
      <c r="UW45" s="17">
        <v>19.51219</v>
      </c>
      <c r="UX45" s="17">
        <v>19.51219</v>
      </c>
      <c r="UY45" s="17">
        <v>0.88780999999999999</v>
      </c>
      <c r="UZ45" s="17">
        <v>20.399999999999999</v>
      </c>
      <c r="VA45" s="17">
        <v>19.510000000000002</v>
      </c>
      <c r="VB45" s="17">
        <v>19.510000000000002</v>
      </c>
      <c r="VC45" s="17">
        <v>0.89</v>
      </c>
      <c r="VD45" s="17">
        <v>20</v>
      </c>
      <c r="VE45" s="17">
        <v>19.510000000000002</v>
      </c>
      <c r="VF45" s="17">
        <v>19.510000000000002</v>
      </c>
      <c r="VG45" s="17">
        <v>0.49</v>
      </c>
      <c r="VH45" s="17">
        <v>0.1</v>
      </c>
      <c r="VI45" s="17">
        <v>1.694</v>
      </c>
      <c r="VJ45" s="17">
        <v>1.694</v>
      </c>
      <c r="VK45" s="17">
        <v>-1.5940000000000001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124.5</v>
      </c>
      <c r="WC45" s="17">
        <v>126</v>
      </c>
      <c r="WD45" s="17">
        <v>126</v>
      </c>
      <c r="WE45" s="17">
        <v>-1.5</v>
      </c>
      <c r="WF45" s="17">
        <v>157</v>
      </c>
      <c r="WG45" s="17">
        <v>90</v>
      </c>
      <c r="WH45" s="17">
        <v>94</v>
      </c>
      <c r="WI45" s="17">
        <v>63</v>
      </c>
      <c r="WJ45" s="17">
        <v>0</v>
      </c>
      <c r="WK45" s="17">
        <v>0</v>
      </c>
      <c r="WL45" s="17">
        <v>0</v>
      </c>
      <c r="WM45" s="17">
        <v>0</v>
      </c>
      <c r="WN45" s="17">
        <v>0</v>
      </c>
      <c r="WO45" s="17">
        <v>0</v>
      </c>
      <c r="WP45" s="17">
        <v>0</v>
      </c>
      <c r="WQ45" s="17">
        <v>0</v>
      </c>
      <c r="WR45" s="17">
        <v>8.5</v>
      </c>
      <c r="WS45" s="17">
        <v>7.8</v>
      </c>
      <c r="WT45" s="17">
        <v>7.8</v>
      </c>
      <c r="WU45" s="17">
        <v>0.7</v>
      </c>
      <c r="WV45" s="17">
        <v>20.2</v>
      </c>
      <c r="WW45" s="17">
        <v>20</v>
      </c>
      <c r="WX45" s="17">
        <v>19.317070000000001</v>
      </c>
      <c r="WY45" s="17">
        <v>0.88292999999999999</v>
      </c>
      <c r="WZ45" s="17"/>
      <c r="XA45" s="17"/>
      <c r="XB45" s="17"/>
      <c r="XC45" s="17">
        <v>0</v>
      </c>
      <c r="XD45" s="17">
        <v>43.97</v>
      </c>
      <c r="XE45" s="17">
        <v>49.5</v>
      </c>
      <c r="XF45" s="17">
        <v>45</v>
      </c>
      <c r="XG45" s="17">
        <v>-1.03</v>
      </c>
      <c r="XH45" s="17">
        <v>28.44</v>
      </c>
      <c r="XI45" s="17">
        <v>16.5</v>
      </c>
      <c r="XJ45" s="17">
        <v>15</v>
      </c>
      <c r="XK45" s="17">
        <v>13.44</v>
      </c>
      <c r="XL45" s="17">
        <v>28.7</v>
      </c>
      <c r="XM45" s="17">
        <v>29.184000000000001</v>
      </c>
      <c r="XN45" s="17">
        <v>29.184000000000001</v>
      </c>
      <c r="XO45" s="17">
        <v>-0.48399999999999999</v>
      </c>
      <c r="XP45" s="17">
        <v>3.1</v>
      </c>
      <c r="XQ45" s="17">
        <v>2.8159999999999998</v>
      </c>
      <c r="XR45" s="17">
        <v>2.8159999999999998</v>
      </c>
      <c r="XS45" s="17">
        <v>0.28399999999999997</v>
      </c>
      <c r="XT45" s="17">
        <v>17</v>
      </c>
      <c r="XU45" s="17">
        <v>17</v>
      </c>
      <c r="XV45" s="17">
        <v>14</v>
      </c>
      <c r="XW45" s="17">
        <v>3</v>
      </c>
      <c r="XX45" s="17"/>
      <c r="XY45" s="17"/>
      <c r="XZ45" s="17"/>
      <c r="YA45" s="17">
        <v>0</v>
      </c>
      <c r="YB45" s="17"/>
      <c r="YC45" s="17"/>
      <c r="YD45" s="17"/>
      <c r="YE45" s="17">
        <v>0</v>
      </c>
    </row>
    <row r="46" spans="1:655" ht="24" customHeight="1" x14ac:dyDescent="0.35">
      <c r="A46" s="1"/>
      <c r="B46" s="16" t="s">
        <v>59</v>
      </c>
      <c r="C46" s="16" t="s">
        <v>842</v>
      </c>
      <c r="D46" s="17"/>
      <c r="E46" s="17"/>
      <c r="F46" s="17"/>
      <c r="G46" s="17">
        <v>0</v>
      </c>
      <c r="H46" s="17"/>
      <c r="I46" s="17"/>
      <c r="J46" s="17"/>
      <c r="K46" s="17">
        <v>0</v>
      </c>
      <c r="L46" s="17">
        <v>648</v>
      </c>
      <c r="M46" s="17">
        <v>646.79789000000005</v>
      </c>
      <c r="N46" s="17">
        <v>646.79789000000005</v>
      </c>
      <c r="O46" s="17">
        <v>1.20211</v>
      </c>
      <c r="P46" s="17">
        <v>216</v>
      </c>
      <c r="Q46" s="17">
        <v>211.44126</v>
      </c>
      <c r="R46" s="17">
        <v>211.44126</v>
      </c>
      <c r="S46" s="17">
        <v>4.5587400000000002</v>
      </c>
      <c r="T46" s="17"/>
      <c r="U46" s="17"/>
      <c r="V46" s="17"/>
      <c r="W46" s="17">
        <v>0</v>
      </c>
      <c r="X46" s="17"/>
      <c r="Y46" s="17"/>
      <c r="Z46" s="17"/>
      <c r="AA46" s="17">
        <v>0</v>
      </c>
      <c r="AB46" s="17">
        <v>90.1</v>
      </c>
      <c r="AC46" s="17">
        <v>92.226339999999993</v>
      </c>
      <c r="AD46" s="17">
        <v>92.226339999999993</v>
      </c>
      <c r="AE46" s="17">
        <v>-2.1263399999999999</v>
      </c>
      <c r="AF46" s="17">
        <v>236.7</v>
      </c>
      <c r="AG46" s="17">
        <v>235.97717</v>
      </c>
      <c r="AH46" s="17">
        <v>235.97717</v>
      </c>
      <c r="AI46" s="17">
        <v>0.72282999999999997</v>
      </c>
      <c r="AJ46" s="17"/>
      <c r="AK46" s="17"/>
      <c r="AL46" s="17"/>
      <c r="AM46" s="17">
        <v>0</v>
      </c>
      <c r="AN46" s="17"/>
      <c r="AO46" s="17"/>
      <c r="AP46" s="17"/>
      <c r="AQ46" s="17">
        <v>0</v>
      </c>
      <c r="AR46" s="17">
        <v>137.4</v>
      </c>
      <c r="AS46" s="17">
        <v>147.33328</v>
      </c>
      <c r="AT46" s="17">
        <v>146.18209999999999</v>
      </c>
      <c r="AU46" s="17">
        <v>-8.7820999999999998</v>
      </c>
      <c r="AV46" s="17">
        <v>138</v>
      </c>
      <c r="AW46" s="17">
        <v>147.33328</v>
      </c>
      <c r="AX46" s="17">
        <v>146.18209999999999</v>
      </c>
      <c r="AY46" s="17">
        <v>-8.1821000000000002</v>
      </c>
      <c r="AZ46" s="17">
        <v>137.5</v>
      </c>
      <c r="BA46" s="17">
        <v>147.33328</v>
      </c>
      <c r="BB46" s="17">
        <v>146.18209999999999</v>
      </c>
      <c r="BC46" s="17">
        <v>-8.6821000000000002</v>
      </c>
      <c r="BD46" s="17">
        <v>236</v>
      </c>
      <c r="BE46" s="17">
        <v>220.99993000000001</v>
      </c>
      <c r="BF46" s="17">
        <v>219.27314999999999</v>
      </c>
      <c r="BG46" s="17">
        <v>16.726849999999999</v>
      </c>
      <c r="BH46" s="17">
        <v>202.8</v>
      </c>
      <c r="BI46" s="17">
        <v>195.12200999999999</v>
      </c>
      <c r="BJ46" s="17">
        <v>195.12200000000001</v>
      </c>
      <c r="BK46" s="17">
        <v>7.6779999999999999</v>
      </c>
      <c r="BL46" s="17">
        <v>103.6</v>
      </c>
      <c r="BM46" s="17">
        <v>97.561000000000007</v>
      </c>
      <c r="BN46" s="17">
        <v>97.561000000000007</v>
      </c>
      <c r="BO46" s="17">
        <v>6.0389999999999997</v>
      </c>
      <c r="BP46" s="17">
        <v>557.70000000000005</v>
      </c>
      <c r="BQ46" s="17">
        <v>568.29854</v>
      </c>
      <c r="BR46" s="17">
        <v>568.29853000000003</v>
      </c>
      <c r="BS46" s="17">
        <v>-10.59853</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163.4</v>
      </c>
      <c r="CO46" s="17">
        <v>164.70732000000001</v>
      </c>
      <c r="CP46" s="17">
        <v>164.70732000000001</v>
      </c>
      <c r="CQ46" s="17">
        <v>-1.30732</v>
      </c>
      <c r="CR46" s="17">
        <v>7.7</v>
      </c>
      <c r="CS46" s="17">
        <v>7.5928300000000002</v>
      </c>
      <c r="CT46" s="17">
        <v>3.8486199999999999</v>
      </c>
      <c r="CU46" s="17">
        <v>3.8513799999999998</v>
      </c>
      <c r="CV46" s="17">
        <v>3.5</v>
      </c>
      <c r="CW46" s="17">
        <v>4.1677999999999997</v>
      </c>
      <c r="CX46" s="17">
        <v>2.1125600000000002</v>
      </c>
      <c r="CY46" s="17">
        <v>1.38744</v>
      </c>
      <c r="CZ46" s="17">
        <v>0</v>
      </c>
      <c r="DA46" s="17"/>
      <c r="DB46" s="17"/>
      <c r="DC46" s="17">
        <v>0</v>
      </c>
      <c r="DD46" s="17">
        <v>6.2</v>
      </c>
      <c r="DE46" s="17">
        <v>6.8787000000000003</v>
      </c>
      <c r="DF46" s="17">
        <v>6.8787000000000003</v>
      </c>
      <c r="DG46" s="17">
        <v>-0.67869999999999997</v>
      </c>
      <c r="DH46" s="17">
        <v>10.1</v>
      </c>
      <c r="DI46" s="17">
        <v>9.9997900000000008</v>
      </c>
      <c r="DJ46" s="17">
        <v>9.9997900000000008</v>
      </c>
      <c r="DK46" s="17">
        <v>0.10020999999999999</v>
      </c>
      <c r="DL46" s="17">
        <v>143.30000000000001</v>
      </c>
      <c r="DM46" s="17">
        <v>143</v>
      </c>
      <c r="DN46" s="17">
        <v>143</v>
      </c>
      <c r="DO46" s="17">
        <v>0.3</v>
      </c>
      <c r="DP46" s="17">
        <v>8.6</v>
      </c>
      <c r="DQ46" s="17">
        <v>8.9130000000000003</v>
      </c>
      <c r="DR46" s="17">
        <v>8.9130000000000003</v>
      </c>
      <c r="DS46" s="17">
        <v>-0.313</v>
      </c>
      <c r="DT46" s="17"/>
      <c r="DU46" s="17"/>
      <c r="DV46" s="17"/>
      <c r="DW46" s="17">
        <v>0</v>
      </c>
      <c r="DX46" s="17"/>
      <c r="DY46" s="17"/>
      <c r="DZ46" s="17"/>
      <c r="EA46" s="17">
        <v>0</v>
      </c>
      <c r="EB46" s="17"/>
      <c r="EC46" s="17"/>
      <c r="ED46" s="17"/>
      <c r="EE46" s="17">
        <v>0</v>
      </c>
      <c r="EF46" s="17">
        <v>111.2</v>
      </c>
      <c r="EG46" s="17">
        <v>112.90537</v>
      </c>
      <c r="EH46" s="17">
        <v>112.90536</v>
      </c>
      <c r="EI46" s="17">
        <v>-1.70536</v>
      </c>
      <c r="EJ46" s="17">
        <v>223.3</v>
      </c>
      <c r="EK46" s="17">
        <v>221.55625000000001</v>
      </c>
      <c r="EL46" s="17">
        <v>221.55625000000001</v>
      </c>
      <c r="EM46" s="17">
        <v>1.7437499999999999</v>
      </c>
      <c r="EN46" s="17"/>
      <c r="EO46" s="17"/>
      <c r="EP46" s="17"/>
      <c r="EQ46" s="17">
        <v>0</v>
      </c>
      <c r="ER46" s="17"/>
      <c r="ES46" s="17"/>
      <c r="ET46" s="17"/>
      <c r="EU46" s="17">
        <v>0</v>
      </c>
      <c r="EV46" s="17"/>
      <c r="EW46" s="17"/>
      <c r="EX46" s="17"/>
      <c r="EY46" s="17">
        <v>0</v>
      </c>
      <c r="EZ46" s="17">
        <v>6.5</v>
      </c>
      <c r="FA46" s="17">
        <v>6.39</v>
      </c>
      <c r="FB46" s="17">
        <v>6.39</v>
      </c>
      <c r="FC46" s="17">
        <v>0.11</v>
      </c>
      <c r="FD46" s="17">
        <v>460.3</v>
      </c>
      <c r="FE46" s="17">
        <v>458.87804999999997</v>
      </c>
      <c r="FF46" s="17">
        <v>458.87804999999997</v>
      </c>
      <c r="FG46" s="17">
        <v>1.42195</v>
      </c>
      <c r="FH46" s="17">
        <v>78.400000000000006</v>
      </c>
      <c r="FI46" s="17">
        <v>81.954149999999998</v>
      </c>
      <c r="FJ46" s="17">
        <v>81.954149999999998</v>
      </c>
      <c r="FK46" s="17">
        <v>-3.5541499999999999</v>
      </c>
      <c r="FL46" s="17">
        <v>147.30000000000001</v>
      </c>
      <c r="FM46" s="17">
        <v>148.62634</v>
      </c>
      <c r="FN46" s="17">
        <v>148.62634</v>
      </c>
      <c r="FO46" s="17">
        <v>-1.3263400000000001</v>
      </c>
      <c r="FP46" s="17">
        <v>38.299999999999997</v>
      </c>
      <c r="FQ46" s="17">
        <v>41.498959999999997</v>
      </c>
      <c r="FR46" s="17">
        <v>41.498959999999997</v>
      </c>
      <c r="FS46" s="17">
        <v>-3.19896</v>
      </c>
      <c r="FT46" s="17">
        <v>18.7</v>
      </c>
      <c r="FU46" s="17">
        <v>19.28585</v>
      </c>
      <c r="FV46" s="17">
        <v>19.28585</v>
      </c>
      <c r="FW46" s="17">
        <v>-0.58584999999999998</v>
      </c>
      <c r="FX46" s="17">
        <v>19.7</v>
      </c>
      <c r="FY46" s="17">
        <v>20</v>
      </c>
      <c r="FZ46" s="17">
        <v>19.317070000000001</v>
      </c>
      <c r="GA46" s="17">
        <v>0.38292999999999999</v>
      </c>
      <c r="GB46" s="17">
        <v>91.7</v>
      </c>
      <c r="GC46" s="17">
        <v>87.657560000000004</v>
      </c>
      <c r="GD46" s="17">
        <v>87.657560000000004</v>
      </c>
      <c r="GE46" s="17">
        <v>4.04244</v>
      </c>
      <c r="GF46" s="17"/>
      <c r="GG46" s="17"/>
      <c r="GH46" s="17"/>
      <c r="GI46" s="17">
        <v>0</v>
      </c>
      <c r="GJ46" s="17"/>
      <c r="GK46" s="17"/>
      <c r="GL46" s="17"/>
      <c r="GM46" s="17">
        <v>0</v>
      </c>
      <c r="GN46" s="17"/>
      <c r="GO46" s="17"/>
      <c r="GP46" s="17"/>
      <c r="GQ46" s="17">
        <v>0</v>
      </c>
      <c r="GR46" s="17">
        <v>108.2</v>
      </c>
      <c r="GS46" s="17">
        <v>110.91316999999999</v>
      </c>
      <c r="GT46" s="17">
        <v>110.91316999999999</v>
      </c>
      <c r="GU46" s="17">
        <v>-2.7131699999999999</v>
      </c>
      <c r="GV46" s="17"/>
      <c r="GW46" s="17"/>
      <c r="GX46" s="17"/>
      <c r="GY46" s="17">
        <v>0</v>
      </c>
      <c r="GZ46" s="17">
        <v>8.5</v>
      </c>
      <c r="HA46" s="17">
        <v>8.8668200000000006</v>
      </c>
      <c r="HB46" s="17">
        <v>8.8668099999999992</v>
      </c>
      <c r="HC46" s="17">
        <v>-0.36681000000000002</v>
      </c>
      <c r="HD46" s="17">
        <v>45.7</v>
      </c>
      <c r="HE46" s="17">
        <v>47.26634</v>
      </c>
      <c r="HF46" s="17">
        <v>47.26634</v>
      </c>
      <c r="HG46" s="17">
        <v>-1.5663400000000001</v>
      </c>
      <c r="HH46" s="17">
        <v>45.2</v>
      </c>
      <c r="HI46" s="17">
        <v>44.275120000000001</v>
      </c>
      <c r="HJ46" s="17">
        <v>44.275120000000001</v>
      </c>
      <c r="HK46" s="17">
        <v>0.92488000000000004</v>
      </c>
      <c r="HL46" s="17">
        <v>3.8</v>
      </c>
      <c r="HM46" s="17">
        <v>3.8872599999999999</v>
      </c>
      <c r="HN46" s="17">
        <v>3.8872599999999999</v>
      </c>
      <c r="HO46" s="17">
        <v>-8.7260000000000004E-2</v>
      </c>
      <c r="HP46" s="17">
        <v>38.299999999999997</v>
      </c>
      <c r="HQ46" s="17">
        <v>34.419510000000002</v>
      </c>
      <c r="HR46" s="17">
        <v>34.419510000000002</v>
      </c>
      <c r="HS46" s="17">
        <v>3.88049</v>
      </c>
      <c r="HT46" s="17">
        <v>87.1</v>
      </c>
      <c r="HU46" s="17">
        <v>84</v>
      </c>
      <c r="HV46" s="17">
        <v>84</v>
      </c>
      <c r="HW46" s="17">
        <v>3.1</v>
      </c>
      <c r="HX46" s="17">
        <v>94.9</v>
      </c>
      <c r="HY46" s="17">
        <v>95.918049999999994</v>
      </c>
      <c r="HZ46" s="17">
        <v>85.482579999999999</v>
      </c>
      <c r="IA46" s="17">
        <v>9.4174199999999999</v>
      </c>
      <c r="IB46" s="17"/>
      <c r="IC46" s="17"/>
      <c r="ID46" s="17"/>
      <c r="IE46" s="17">
        <v>0</v>
      </c>
      <c r="IF46" s="17"/>
      <c r="IG46" s="17"/>
      <c r="IH46" s="17"/>
      <c r="II46" s="17">
        <v>0</v>
      </c>
      <c r="IJ46" s="17">
        <v>46.8</v>
      </c>
      <c r="IK46" s="17">
        <v>48.41648</v>
      </c>
      <c r="IL46" s="17">
        <v>43.68497</v>
      </c>
      <c r="IM46" s="17">
        <v>3.11503</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157.9</v>
      </c>
      <c r="JE46" s="17">
        <v>154.52992</v>
      </c>
      <c r="JF46" s="17">
        <v>178.72722999999999</v>
      </c>
      <c r="JG46" s="17">
        <v>-20.82723</v>
      </c>
      <c r="JH46" s="17"/>
      <c r="JI46" s="17"/>
      <c r="JJ46" s="17"/>
      <c r="JK46" s="17">
        <v>0</v>
      </c>
      <c r="JL46" s="17">
        <v>0</v>
      </c>
      <c r="JM46" s="17"/>
      <c r="JN46" s="17">
        <v>178.72722999999999</v>
      </c>
      <c r="JO46" s="17">
        <v>-178.72722999999999</v>
      </c>
      <c r="JP46" s="17">
        <v>67.099999999999994</v>
      </c>
      <c r="JQ46" s="17">
        <v>77.264960000000002</v>
      </c>
      <c r="JR46" s="17">
        <v>178.72722999999999</v>
      </c>
      <c r="JS46" s="17">
        <v>-111.62723</v>
      </c>
      <c r="JT46" s="17">
        <v>74.3</v>
      </c>
      <c r="JU46" s="17">
        <v>60.803199999999997</v>
      </c>
      <c r="JV46" s="17">
        <v>0</v>
      </c>
      <c r="JW46" s="17">
        <v>74.3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4.5999999999999996</v>
      </c>
      <c r="LA46" s="17">
        <v>3.9931199999999998</v>
      </c>
      <c r="LB46" s="17">
        <v>3.9931199999999998</v>
      </c>
      <c r="LC46" s="17">
        <v>0.60687999999999998</v>
      </c>
      <c r="LD46" s="17">
        <v>268.10000000000002</v>
      </c>
      <c r="LE46" s="17">
        <v>271.12195000000003</v>
      </c>
      <c r="LF46" s="17">
        <v>271.12189000000001</v>
      </c>
      <c r="LG46" s="17">
        <v>-3.02189</v>
      </c>
      <c r="LH46" s="17">
        <v>132.4</v>
      </c>
      <c r="LI46" s="17">
        <v>133.67995999999999</v>
      </c>
      <c r="LJ46" s="17">
        <v>133.67995999999999</v>
      </c>
      <c r="LK46" s="17">
        <v>-1.27996</v>
      </c>
      <c r="LL46" s="17">
        <v>66.099999999999994</v>
      </c>
      <c r="LM46" s="17">
        <v>67.461460000000002</v>
      </c>
      <c r="LN46" s="17">
        <v>67.461460000000002</v>
      </c>
      <c r="LO46" s="17">
        <v>-1.3614599999999999</v>
      </c>
      <c r="LP46" s="17">
        <v>80</v>
      </c>
      <c r="LQ46" s="17">
        <v>78.567999999999998</v>
      </c>
      <c r="LR46" s="17">
        <v>78.567989999999995</v>
      </c>
      <c r="LS46" s="17">
        <v>1.43201</v>
      </c>
      <c r="LT46" s="17">
        <v>30.3</v>
      </c>
      <c r="LU46" s="17">
        <v>30.097560000000001</v>
      </c>
      <c r="LV46" s="17">
        <v>30.097560000000001</v>
      </c>
      <c r="LW46" s="17">
        <v>0.20244000000000001</v>
      </c>
      <c r="LX46" s="17"/>
      <c r="LY46" s="17"/>
      <c r="LZ46" s="17"/>
      <c r="MA46" s="17">
        <v>0</v>
      </c>
      <c r="MB46" s="17"/>
      <c r="MC46" s="17"/>
      <c r="MD46" s="17"/>
      <c r="ME46" s="17">
        <v>0</v>
      </c>
      <c r="MF46" s="17"/>
      <c r="MG46" s="17"/>
      <c r="MH46" s="17"/>
      <c r="MI46" s="17">
        <v>0</v>
      </c>
      <c r="MJ46" s="17">
        <v>142.1</v>
      </c>
      <c r="MK46" s="17">
        <v>146.66612000000001</v>
      </c>
      <c r="ML46" s="17">
        <v>146.66611</v>
      </c>
      <c r="MM46" s="17">
        <v>-4.5661100000000001</v>
      </c>
      <c r="MN46" s="17">
        <v>144</v>
      </c>
      <c r="MO46" s="17">
        <v>146.66612000000001</v>
      </c>
      <c r="MP46" s="17">
        <v>146.66611</v>
      </c>
      <c r="MQ46" s="17">
        <v>-2.6661100000000002</v>
      </c>
      <c r="MR46" s="17">
        <v>146.80000000000001</v>
      </c>
      <c r="MS46" s="17">
        <v>146.66612000000001</v>
      </c>
      <c r="MT46" s="17">
        <v>146.66611</v>
      </c>
      <c r="MU46" s="17">
        <v>0.13389000000000001</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189.6</v>
      </c>
      <c r="NQ46" s="17">
        <v>193.36417</v>
      </c>
      <c r="NR46" s="17">
        <v>128.20513</v>
      </c>
      <c r="NS46" s="17">
        <v>61.394869999999997</v>
      </c>
      <c r="NT46" s="17">
        <v>100.4</v>
      </c>
      <c r="NU46" s="17">
        <v>96.682090000000002</v>
      </c>
      <c r="NV46" s="17"/>
      <c r="NW46" s="17">
        <v>100.4</v>
      </c>
      <c r="NX46" s="17">
        <v>0</v>
      </c>
      <c r="NY46" s="17">
        <v>0</v>
      </c>
      <c r="NZ46" s="17">
        <v>0</v>
      </c>
      <c r="OA46" s="17">
        <v>0</v>
      </c>
      <c r="OB46" s="17">
        <v>125.9</v>
      </c>
      <c r="OC46" s="17">
        <v>125.1</v>
      </c>
      <c r="OD46" s="17">
        <v>123.393</v>
      </c>
      <c r="OE46" s="17">
        <v>2.5070000000000001</v>
      </c>
      <c r="OF46" s="17">
        <v>0</v>
      </c>
      <c r="OG46" s="17">
        <v>0</v>
      </c>
      <c r="OH46" s="17">
        <v>0</v>
      </c>
      <c r="OI46" s="17">
        <v>0</v>
      </c>
      <c r="OJ46" s="17">
        <v>0</v>
      </c>
      <c r="OK46" s="17">
        <v>1.6910000000000001</v>
      </c>
      <c r="OL46" s="17">
        <v>1.6910000000000001</v>
      </c>
      <c r="OM46" s="17">
        <v>-1.6910000000000001</v>
      </c>
      <c r="ON46" s="17"/>
      <c r="OO46" s="17"/>
      <c r="OP46" s="17"/>
      <c r="OQ46" s="17">
        <v>0</v>
      </c>
      <c r="OR46" s="17">
        <v>0</v>
      </c>
      <c r="OS46" s="17">
        <v>0</v>
      </c>
      <c r="OT46" s="17">
        <v>0</v>
      </c>
      <c r="OU46" s="17">
        <v>0</v>
      </c>
      <c r="OV46" s="17">
        <v>20</v>
      </c>
      <c r="OW46" s="17">
        <v>20</v>
      </c>
      <c r="OX46" s="17">
        <v>17.560970000000001</v>
      </c>
      <c r="OY46" s="17">
        <v>2.4390299999999998</v>
      </c>
      <c r="OZ46" s="17">
        <v>10.4</v>
      </c>
      <c r="PA46" s="17">
        <v>9.9830000000000005</v>
      </c>
      <c r="PB46" s="17">
        <v>9.9830000000000005</v>
      </c>
      <c r="PC46" s="17">
        <v>0.41699999999999998</v>
      </c>
      <c r="PD46" s="17">
        <v>5.5</v>
      </c>
      <c r="PE46" s="17">
        <v>5.67</v>
      </c>
      <c r="PF46" s="17">
        <v>5.67</v>
      </c>
      <c r="PG46" s="17">
        <v>-0.17</v>
      </c>
      <c r="PH46" s="17">
        <v>1.2</v>
      </c>
      <c r="PI46" s="17">
        <v>1</v>
      </c>
      <c r="PJ46" s="17">
        <v>1</v>
      </c>
      <c r="PK46" s="17">
        <v>0.2</v>
      </c>
      <c r="PL46" s="17">
        <v>1.7</v>
      </c>
      <c r="PM46" s="17">
        <v>1.8</v>
      </c>
      <c r="PN46" s="17">
        <v>1.8</v>
      </c>
      <c r="PO46" s="17">
        <v>-0.1</v>
      </c>
      <c r="PP46" s="17">
        <v>4</v>
      </c>
      <c r="PQ46" s="17">
        <v>4.5999999999999996</v>
      </c>
      <c r="PR46" s="17">
        <v>4.5999999999999996</v>
      </c>
      <c r="PS46" s="17">
        <v>-0.6</v>
      </c>
      <c r="PT46" s="17">
        <v>20.3</v>
      </c>
      <c r="PU46" s="17">
        <v>19.51219</v>
      </c>
      <c r="PV46" s="17">
        <v>19.51219</v>
      </c>
      <c r="PW46" s="17">
        <v>0.78781000000000001</v>
      </c>
      <c r="PX46" s="17">
        <v>20</v>
      </c>
      <c r="PY46" s="17">
        <v>19.51219</v>
      </c>
      <c r="PZ46" s="17">
        <v>19.51219</v>
      </c>
      <c r="QA46" s="17">
        <v>0.48781000000000002</v>
      </c>
      <c r="QB46" s="17">
        <v>18.899999999999999</v>
      </c>
      <c r="QC46" s="17">
        <v>17.560980000000001</v>
      </c>
      <c r="QD46" s="17">
        <v>17.560970000000001</v>
      </c>
      <c r="QE46" s="17">
        <v>1.3390299999999999</v>
      </c>
      <c r="QF46" s="17">
        <v>3.6</v>
      </c>
      <c r="QG46" s="17">
        <v>3.5</v>
      </c>
      <c r="QH46" s="17">
        <v>3.5</v>
      </c>
      <c r="QI46" s="17">
        <v>0.1</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28.4</v>
      </c>
      <c r="QW46" s="17">
        <v>29.071999999999999</v>
      </c>
      <c r="QX46" s="17">
        <v>29.071999999999999</v>
      </c>
      <c r="QY46" s="17">
        <v>-0.67200000000000004</v>
      </c>
      <c r="QZ46" s="17">
        <v>88.1</v>
      </c>
      <c r="RA46" s="17">
        <v>81.400000000000006</v>
      </c>
      <c r="RB46" s="17">
        <v>89.799000000000007</v>
      </c>
      <c r="RC46" s="17">
        <v>-1.6990000000000001</v>
      </c>
      <c r="RD46" s="17">
        <v>4.8</v>
      </c>
      <c r="RE46" s="17">
        <v>5</v>
      </c>
      <c r="RF46" s="17">
        <v>4.2</v>
      </c>
      <c r="RG46" s="17">
        <v>0.6</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0</v>
      </c>
      <c r="RY46" s="17">
        <v>3.2010000000000001</v>
      </c>
      <c r="RZ46" s="17">
        <v>3.2010000000000001</v>
      </c>
      <c r="SA46" s="17">
        <v>-3.2010000000000001</v>
      </c>
      <c r="SB46" s="17">
        <v>20.399999999999999</v>
      </c>
      <c r="SC46" s="17">
        <v>19.869240000000001</v>
      </c>
      <c r="SD46" s="17">
        <v>19.869240000000001</v>
      </c>
      <c r="SE46" s="17">
        <v>0.53076000000000001</v>
      </c>
      <c r="SF46" s="17">
        <v>3</v>
      </c>
      <c r="SG46" s="17">
        <v>2</v>
      </c>
      <c r="SH46" s="17">
        <v>2</v>
      </c>
      <c r="SI46" s="17">
        <v>1</v>
      </c>
      <c r="SJ46" s="17"/>
      <c r="SK46" s="17"/>
      <c r="SL46" s="17">
        <v>0.7</v>
      </c>
      <c r="SM46" s="17">
        <v>-0.7</v>
      </c>
      <c r="SN46" s="17">
        <v>15.7</v>
      </c>
      <c r="SO46" s="17">
        <v>16</v>
      </c>
      <c r="SP46" s="17">
        <v>16</v>
      </c>
      <c r="SQ46" s="17">
        <v>-0.3</v>
      </c>
      <c r="SR46" s="17">
        <v>9.6999999999999993</v>
      </c>
      <c r="SS46" s="17">
        <v>9.6999999999999993</v>
      </c>
      <c r="ST46" s="17">
        <v>9.6999999999999993</v>
      </c>
      <c r="SU46" s="17">
        <v>0</v>
      </c>
      <c r="SV46" s="17">
        <v>20.2</v>
      </c>
      <c r="SW46" s="17">
        <v>19.51219</v>
      </c>
      <c r="SX46" s="17">
        <v>19.51219</v>
      </c>
      <c r="SY46" s="17">
        <v>0.68781000000000003</v>
      </c>
      <c r="SZ46" s="17">
        <v>20.3</v>
      </c>
      <c r="TA46" s="17">
        <v>19.51219</v>
      </c>
      <c r="TB46" s="17">
        <v>19.51219</v>
      </c>
      <c r="TC46" s="17">
        <v>0.78781000000000001</v>
      </c>
      <c r="TD46" s="17">
        <v>20</v>
      </c>
      <c r="TE46" s="17">
        <v>20</v>
      </c>
      <c r="TF46" s="17">
        <v>19.317070000000001</v>
      </c>
      <c r="TG46" s="17">
        <v>0.68293000000000004</v>
      </c>
      <c r="TH46" s="17">
        <v>12.2</v>
      </c>
      <c r="TI46" s="17">
        <v>12.491</v>
      </c>
      <c r="TJ46" s="17">
        <v>12.491</v>
      </c>
      <c r="TK46" s="17">
        <v>-0.29099999999999998</v>
      </c>
      <c r="TL46" s="17">
        <v>53.3</v>
      </c>
      <c r="TM46" s="17">
        <v>65.572999999999993</v>
      </c>
      <c r="TN46" s="17">
        <v>65.572999999999993</v>
      </c>
      <c r="TO46" s="17">
        <v>-12.273</v>
      </c>
      <c r="TP46" s="17">
        <v>0</v>
      </c>
      <c r="TQ46" s="17">
        <v>0</v>
      </c>
      <c r="TR46" s="17">
        <v>0</v>
      </c>
      <c r="TS46" s="17">
        <v>0</v>
      </c>
      <c r="TT46" s="17">
        <v>52.4</v>
      </c>
      <c r="TU46" s="17">
        <v>87.58</v>
      </c>
      <c r="TV46" s="17">
        <v>82.683999999999997</v>
      </c>
      <c r="TW46" s="17">
        <v>-30.283999999999999</v>
      </c>
      <c r="TX46" s="17">
        <v>92.4</v>
      </c>
      <c r="TY46" s="17">
        <v>91.52516</v>
      </c>
      <c r="TZ46" s="17">
        <v>92.06</v>
      </c>
      <c r="UA46" s="17">
        <v>0.34</v>
      </c>
      <c r="UB46" s="17">
        <v>9.4</v>
      </c>
      <c r="UC46" s="17">
        <v>8.6129999999999995</v>
      </c>
      <c r="UD46" s="17">
        <v>8.6129999999999995</v>
      </c>
      <c r="UE46" s="17">
        <v>0.78700000000000003</v>
      </c>
      <c r="UF46" s="17">
        <v>3</v>
      </c>
      <c r="UG46" s="17">
        <v>6.7409999999999997</v>
      </c>
      <c r="UH46" s="17">
        <v>6.7409999999999997</v>
      </c>
      <c r="UI46" s="17">
        <v>-3.7410000000000001</v>
      </c>
      <c r="UJ46" s="17">
        <v>20.9</v>
      </c>
      <c r="UK46" s="17">
        <v>19.51219</v>
      </c>
      <c r="UL46" s="17">
        <v>19.51219</v>
      </c>
      <c r="UM46" s="17">
        <v>1.38781</v>
      </c>
      <c r="UN46" s="17">
        <v>7</v>
      </c>
      <c r="UO46" s="17">
        <v>7</v>
      </c>
      <c r="UP46" s="17">
        <v>7</v>
      </c>
      <c r="UQ46" s="17">
        <v>0</v>
      </c>
      <c r="UR46" s="17">
        <v>8.6999999999999993</v>
      </c>
      <c r="US46" s="17">
        <v>8.3000000000000007</v>
      </c>
      <c r="UT46" s="17">
        <v>8.3000000000000007</v>
      </c>
      <c r="UU46" s="17">
        <v>0.4</v>
      </c>
      <c r="UV46" s="17">
        <v>20.399999999999999</v>
      </c>
      <c r="UW46" s="17">
        <v>19.51219</v>
      </c>
      <c r="UX46" s="17">
        <v>19.51219</v>
      </c>
      <c r="UY46" s="17">
        <v>0.88780999999999999</v>
      </c>
      <c r="UZ46" s="17">
        <v>20.399999999999999</v>
      </c>
      <c r="VA46" s="17">
        <v>19.510000000000002</v>
      </c>
      <c r="VB46" s="17">
        <v>19.510000000000002</v>
      </c>
      <c r="VC46" s="17">
        <v>0.89</v>
      </c>
      <c r="VD46" s="17">
        <v>20</v>
      </c>
      <c r="VE46" s="17">
        <v>19.510000000000002</v>
      </c>
      <c r="VF46" s="17">
        <v>19.510000000000002</v>
      </c>
      <c r="VG46" s="17">
        <v>0.49</v>
      </c>
      <c r="VH46" s="17">
        <v>0</v>
      </c>
      <c r="VI46" s="17">
        <v>1.528</v>
      </c>
      <c r="VJ46" s="17">
        <v>1.528</v>
      </c>
      <c r="VK46" s="17">
        <v>-1.528</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124.8</v>
      </c>
      <c r="WC46" s="17">
        <v>126</v>
      </c>
      <c r="WD46" s="17">
        <v>124</v>
      </c>
      <c r="WE46" s="17">
        <v>0.8</v>
      </c>
      <c r="WF46" s="17">
        <v>147.19999999999999</v>
      </c>
      <c r="WG46" s="17">
        <v>79</v>
      </c>
      <c r="WH46" s="17">
        <v>81</v>
      </c>
      <c r="WI46" s="17">
        <v>66.2</v>
      </c>
      <c r="WJ46" s="17">
        <v>0</v>
      </c>
      <c r="WK46" s="17">
        <v>0</v>
      </c>
      <c r="WL46" s="17">
        <v>0</v>
      </c>
      <c r="WM46" s="17">
        <v>0</v>
      </c>
      <c r="WN46" s="17">
        <v>0</v>
      </c>
      <c r="WO46" s="17">
        <v>0</v>
      </c>
      <c r="WP46" s="17">
        <v>0</v>
      </c>
      <c r="WQ46" s="17">
        <v>0</v>
      </c>
      <c r="WR46" s="17">
        <v>8.5</v>
      </c>
      <c r="WS46" s="17">
        <v>7.8</v>
      </c>
      <c r="WT46" s="17">
        <v>7.8</v>
      </c>
      <c r="WU46" s="17">
        <v>0.7</v>
      </c>
      <c r="WV46" s="17">
        <v>20</v>
      </c>
      <c r="WW46" s="17">
        <v>20</v>
      </c>
      <c r="WX46" s="17">
        <v>19.317070000000001</v>
      </c>
      <c r="WY46" s="17">
        <v>0.68293000000000004</v>
      </c>
      <c r="WZ46" s="17"/>
      <c r="XA46" s="17"/>
      <c r="XB46" s="17"/>
      <c r="XC46" s="17">
        <v>0</v>
      </c>
      <c r="XD46" s="17">
        <v>44.1</v>
      </c>
      <c r="XE46" s="17">
        <v>49.5</v>
      </c>
      <c r="XF46" s="17">
        <v>45</v>
      </c>
      <c r="XG46" s="17">
        <v>-0.9</v>
      </c>
      <c r="XH46" s="17">
        <v>28.55</v>
      </c>
      <c r="XI46" s="17">
        <v>16.5</v>
      </c>
      <c r="XJ46" s="17">
        <v>15</v>
      </c>
      <c r="XK46" s="17">
        <v>13.55</v>
      </c>
      <c r="XL46" s="17">
        <v>28.8</v>
      </c>
      <c r="XM46" s="17">
        <v>29.184000000000001</v>
      </c>
      <c r="XN46" s="17">
        <v>29.184000000000001</v>
      </c>
      <c r="XO46" s="17">
        <v>-0.38400000000000001</v>
      </c>
      <c r="XP46" s="17">
        <v>3.1</v>
      </c>
      <c r="XQ46" s="17">
        <v>2.8159999999999998</v>
      </c>
      <c r="XR46" s="17">
        <v>2.8159999999999998</v>
      </c>
      <c r="XS46" s="17">
        <v>0.28399999999999997</v>
      </c>
      <c r="XT46" s="17">
        <v>17.100000000000001</v>
      </c>
      <c r="XU46" s="17">
        <v>17</v>
      </c>
      <c r="XV46" s="17">
        <v>14</v>
      </c>
      <c r="XW46" s="17">
        <v>3.1</v>
      </c>
      <c r="XX46" s="17"/>
      <c r="XY46" s="17"/>
      <c r="XZ46" s="17"/>
      <c r="YA46" s="17">
        <v>0</v>
      </c>
      <c r="YB46" s="17"/>
      <c r="YC46" s="17"/>
      <c r="YD46" s="17"/>
      <c r="YE46" s="17">
        <v>0</v>
      </c>
    </row>
    <row r="47" spans="1:655" ht="24" customHeight="1" x14ac:dyDescent="0.35">
      <c r="A47" s="1"/>
      <c r="B47" s="16" t="s">
        <v>59</v>
      </c>
      <c r="C47" s="16" t="s">
        <v>843</v>
      </c>
      <c r="D47" s="17"/>
      <c r="E47" s="17"/>
      <c r="F47" s="17"/>
      <c r="G47" s="17">
        <v>0</v>
      </c>
      <c r="H47" s="17"/>
      <c r="I47" s="17"/>
      <c r="J47" s="17"/>
      <c r="K47" s="17">
        <v>0</v>
      </c>
      <c r="L47" s="17">
        <v>647.9</v>
      </c>
      <c r="M47" s="17">
        <v>646.79789000000005</v>
      </c>
      <c r="N47" s="17">
        <v>646.79789000000005</v>
      </c>
      <c r="O47" s="17">
        <v>1.1021099999999999</v>
      </c>
      <c r="P47" s="17">
        <v>215.7</v>
      </c>
      <c r="Q47" s="17">
        <v>211.44126</v>
      </c>
      <c r="R47" s="17">
        <v>211.44126</v>
      </c>
      <c r="S47" s="17">
        <v>4.2587400000000004</v>
      </c>
      <c r="T47" s="17"/>
      <c r="U47" s="17"/>
      <c r="V47" s="17"/>
      <c r="W47" s="17">
        <v>0</v>
      </c>
      <c r="X47" s="17"/>
      <c r="Y47" s="17"/>
      <c r="Z47" s="17"/>
      <c r="AA47" s="17">
        <v>0</v>
      </c>
      <c r="AB47" s="17">
        <v>90.2</v>
      </c>
      <c r="AC47" s="17">
        <v>92.226339999999993</v>
      </c>
      <c r="AD47" s="17">
        <v>92.226339999999993</v>
      </c>
      <c r="AE47" s="17">
        <v>-2.0263399999999998</v>
      </c>
      <c r="AF47" s="17">
        <v>236.1</v>
      </c>
      <c r="AG47" s="17">
        <v>235.97717</v>
      </c>
      <c r="AH47" s="17">
        <v>235.97717</v>
      </c>
      <c r="AI47" s="17">
        <v>0.12282999999999999</v>
      </c>
      <c r="AJ47" s="17"/>
      <c r="AK47" s="17"/>
      <c r="AL47" s="17"/>
      <c r="AM47" s="17">
        <v>0</v>
      </c>
      <c r="AN47" s="17"/>
      <c r="AO47" s="17"/>
      <c r="AP47" s="17"/>
      <c r="AQ47" s="17">
        <v>0</v>
      </c>
      <c r="AR47" s="17">
        <v>146.1</v>
      </c>
      <c r="AS47" s="17">
        <v>155.33328</v>
      </c>
      <c r="AT47" s="17">
        <v>145.53465</v>
      </c>
      <c r="AU47" s="17">
        <v>0.56535000000000002</v>
      </c>
      <c r="AV47" s="17">
        <v>146.4</v>
      </c>
      <c r="AW47" s="17">
        <v>155.33328</v>
      </c>
      <c r="AX47" s="17">
        <v>145.53465</v>
      </c>
      <c r="AY47" s="17">
        <v>0.86534999999999995</v>
      </c>
      <c r="AZ47" s="17">
        <v>146.19999999999999</v>
      </c>
      <c r="BA47" s="17">
        <v>155.33328</v>
      </c>
      <c r="BB47" s="17">
        <v>145.53465</v>
      </c>
      <c r="BC47" s="17">
        <v>0.66535</v>
      </c>
      <c r="BD47" s="17">
        <v>242.1</v>
      </c>
      <c r="BE47" s="17">
        <v>232.99992</v>
      </c>
      <c r="BF47" s="17">
        <v>218.30197000000001</v>
      </c>
      <c r="BG47" s="17">
        <v>23.798030000000001</v>
      </c>
      <c r="BH47" s="17">
        <v>202.4</v>
      </c>
      <c r="BI47" s="17">
        <v>195.12200999999999</v>
      </c>
      <c r="BJ47" s="17">
        <v>195.12200000000001</v>
      </c>
      <c r="BK47" s="17">
        <v>7.2779999999999996</v>
      </c>
      <c r="BL47" s="17">
        <v>104.5</v>
      </c>
      <c r="BM47" s="17">
        <v>97.561000000000007</v>
      </c>
      <c r="BN47" s="17">
        <v>97.561000000000007</v>
      </c>
      <c r="BO47" s="17">
        <v>6.9390000000000001</v>
      </c>
      <c r="BP47" s="17">
        <v>558.70000000000005</v>
      </c>
      <c r="BQ47" s="17">
        <v>568.29854</v>
      </c>
      <c r="BR47" s="17">
        <v>568.29853000000003</v>
      </c>
      <c r="BS47" s="17">
        <v>-9.5985300000000002</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164.5</v>
      </c>
      <c r="CO47" s="17">
        <v>164.70732000000001</v>
      </c>
      <c r="CP47" s="17">
        <v>164.70732000000001</v>
      </c>
      <c r="CQ47" s="17">
        <v>-0.20732</v>
      </c>
      <c r="CR47" s="17">
        <v>7.6</v>
      </c>
      <c r="CS47" s="17">
        <v>7.5928300000000002</v>
      </c>
      <c r="CT47" s="17">
        <v>3.8486199999999999</v>
      </c>
      <c r="CU47" s="17">
        <v>3.7513800000000002</v>
      </c>
      <c r="CV47" s="17">
        <v>3.5</v>
      </c>
      <c r="CW47" s="17">
        <v>4.1677999999999997</v>
      </c>
      <c r="CX47" s="17">
        <v>2.1125600000000002</v>
      </c>
      <c r="CY47" s="17">
        <v>1.38744</v>
      </c>
      <c r="CZ47" s="17">
        <v>0</v>
      </c>
      <c r="DA47" s="17"/>
      <c r="DB47" s="17"/>
      <c r="DC47" s="17">
        <v>0</v>
      </c>
      <c r="DD47" s="17">
        <v>6.2</v>
      </c>
      <c r="DE47" s="17">
        <v>6.8787000000000003</v>
      </c>
      <c r="DF47" s="17">
        <v>6.8787000000000003</v>
      </c>
      <c r="DG47" s="17">
        <v>-0.67869999999999997</v>
      </c>
      <c r="DH47" s="17">
        <v>10.199999999999999</v>
      </c>
      <c r="DI47" s="17">
        <v>9.9997900000000008</v>
      </c>
      <c r="DJ47" s="17">
        <v>9.9997900000000008</v>
      </c>
      <c r="DK47" s="17">
        <v>0.20021</v>
      </c>
      <c r="DL47" s="17">
        <v>143.5</v>
      </c>
      <c r="DM47" s="17">
        <v>143</v>
      </c>
      <c r="DN47" s="17">
        <v>143</v>
      </c>
      <c r="DO47" s="17">
        <v>0.5</v>
      </c>
      <c r="DP47" s="17">
        <v>8.6999999999999993</v>
      </c>
      <c r="DQ47" s="17">
        <v>8.9130000000000003</v>
      </c>
      <c r="DR47" s="17">
        <v>8.9130000000000003</v>
      </c>
      <c r="DS47" s="17">
        <v>-0.21299999999999999</v>
      </c>
      <c r="DT47" s="17"/>
      <c r="DU47" s="17"/>
      <c r="DV47" s="17"/>
      <c r="DW47" s="17">
        <v>0</v>
      </c>
      <c r="DX47" s="17"/>
      <c r="DY47" s="17"/>
      <c r="DZ47" s="17"/>
      <c r="EA47" s="17">
        <v>0</v>
      </c>
      <c r="EB47" s="17"/>
      <c r="EC47" s="17"/>
      <c r="ED47" s="17"/>
      <c r="EE47" s="17">
        <v>0</v>
      </c>
      <c r="EF47" s="17">
        <v>110.8</v>
      </c>
      <c r="EG47" s="17">
        <v>112.90537</v>
      </c>
      <c r="EH47" s="17">
        <v>112.90536</v>
      </c>
      <c r="EI47" s="17">
        <v>-2.1053600000000001</v>
      </c>
      <c r="EJ47" s="17">
        <v>223.5</v>
      </c>
      <c r="EK47" s="17">
        <v>221.55625000000001</v>
      </c>
      <c r="EL47" s="17">
        <v>221.55625000000001</v>
      </c>
      <c r="EM47" s="17">
        <v>1.9437500000000001</v>
      </c>
      <c r="EN47" s="17"/>
      <c r="EO47" s="17"/>
      <c r="EP47" s="17"/>
      <c r="EQ47" s="17">
        <v>0</v>
      </c>
      <c r="ER47" s="17"/>
      <c r="ES47" s="17"/>
      <c r="ET47" s="17"/>
      <c r="EU47" s="17">
        <v>0</v>
      </c>
      <c r="EV47" s="17"/>
      <c r="EW47" s="17"/>
      <c r="EX47" s="17"/>
      <c r="EY47" s="17">
        <v>0</v>
      </c>
      <c r="EZ47" s="17">
        <v>6.5</v>
      </c>
      <c r="FA47" s="17">
        <v>6.39</v>
      </c>
      <c r="FB47" s="17">
        <v>6.39</v>
      </c>
      <c r="FC47" s="17">
        <v>0.11</v>
      </c>
      <c r="FD47" s="17">
        <v>455.4</v>
      </c>
      <c r="FE47" s="17">
        <v>458.87804999999997</v>
      </c>
      <c r="FF47" s="17">
        <v>458.87804999999997</v>
      </c>
      <c r="FG47" s="17">
        <v>-3.4780500000000001</v>
      </c>
      <c r="FH47" s="17">
        <v>80.5</v>
      </c>
      <c r="FI47" s="17">
        <v>81.954149999999998</v>
      </c>
      <c r="FJ47" s="17">
        <v>81.954149999999998</v>
      </c>
      <c r="FK47" s="17">
        <v>-1.4541500000000001</v>
      </c>
      <c r="FL47" s="17">
        <v>146.30000000000001</v>
      </c>
      <c r="FM47" s="17">
        <v>148.62634</v>
      </c>
      <c r="FN47" s="17">
        <v>148.62634</v>
      </c>
      <c r="FO47" s="17">
        <v>-2.3263400000000001</v>
      </c>
      <c r="FP47" s="17">
        <v>38.4</v>
      </c>
      <c r="FQ47" s="17">
        <v>41.498959999999997</v>
      </c>
      <c r="FR47" s="17">
        <v>41.498959999999997</v>
      </c>
      <c r="FS47" s="17">
        <v>-3.0989599999999999</v>
      </c>
      <c r="FT47" s="17">
        <v>18.7</v>
      </c>
      <c r="FU47" s="17">
        <v>19.28585</v>
      </c>
      <c r="FV47" s="17">
        <v>19.28585</v>
      </c>
      <c r="FW47" s="17">
        <v>-0.58584999999999998</v>
      </c>
      <c r="FX47" s="17">
        <v>19.7</v>
      </c>
      <c r="FY47" s="17">
        <v>20</v>
      </c>
      <c r="FZ47" s="17">
        <v>19.317070000000001</v>
      </c>
      <c r="GA47" s="17">
        <v>0.38292999999999999</v>
      </c>
      <c r="GB47" s="17">
        <v>91.5</v>
      </c>
      <c r="GC47" s="17">
        <v>87.657560000000004</v>
      </c>
      <c r="GD47" s="17">
        <v>87.657560000000004</v>
      </c>
      <c r="GE47" s="17">
        <v>3.8424399999999999</v>
      </c>
      <c r="GF47" s="17"/>
      <c r="GG47" s="17"/>
      <c r="GH47" s="17"/>
      <c r="GI47" s="17">
        <v>0</v>
      </c>
      <c r="GJ47" s="17"/>
      <c r="GK47" s="17"/>
      <c r="GL47" s="17"/>
      <c r="GM47" s="17">
        <v>0</v>
      </c>
      <c r="GN47" s="17"/>
      <c r="GO47" s="17"/>
      <c r="GP47" s="17"/>
      <c r="GQ47" s="17">
        <v>0</v>
      </c>
      <c r="GR47" s="17">
        <v>108.6</v>
      </c>
      <c r="GS47" s="17">
        <v>110.91316999999999</v>
      </c>
      <c r="GT47" s="17">
        <v>110.91316999999999</v>
      </c>
      <c r="GU47" s="17">
        <v>-2.3131699999999999</v>
      </c>
      <c r="GV47" s="17"/>
      <c r="GW47" s="17"/>
      <c r="GX47" s="17"/>
      <c r="GY47" s="17">
        <v>0</v>
      </c>
      <c r="GZ47" s="17">
        <v>8.5</v>
      </c>
      <c r="HA47" s="17">
        <v>8.8668200000000006</v>
      </c>
      <c r="HB47" s="17">
        <v>8.8668099999999992</v>
      </c>
      <c r="HC47" s="17">
        <v>-0.36681000000000002</v>
      </c>
      <c r="HD47" s="17">
        <v>45.8</v>
      </c>
      <c r="HE47" s="17">
        <v>47.26634</v>
      </c>
      <c r="HF47" s="17">
        <v>47.26634</v>
      </c>
      <c r="HG47" s="17">
        <v>-1.46634</v>
      </c>
      <c r="HH47" s="17">
        <v>41.1</v>
      </c>
      <c r="HI47" s="17">
        <v>44.275120000000001</v>
      </c>
      <c r="HJ47" s="17">
        <v>44.275120000000001</v>
      </c>
      <c r="HK47" s="17">
        <v>-3.1751200000000002</v>
      </c>
      <c r="HL47" s="17">
        <v>3.8</v>
      </c>
      <c r="HM47" s="17">
        <v>3.8872599999999999</v>
      </c>
      <c r="HN47" s="17">
        <v>3.8872599999999999</v>
      </c>
      <c r="HO47" s="17">
        <v>-8.7260000000000004E-2</v>
      </c>
      <c r="HP47" s="17">
        <v>39.200000000000003</v>
      </c>
      <c r="HQ47" s="17">
        <v>34.419510000000002</v>
      </c>
      <c r="HR47" s="17">
        <v>34.419510000000002</v>
      </c>
      <c r="HS47" s="17">
        <v>4.7804900000000004</v>
      </c>
      <c r="HT47" s="17">
        <v>87.3</v>
      </c>
      <c r="HU47" s="17">
        <v>84</v>
      </c>
      <c r="HV47" s="17">
        <v>84</v>
      </c>
      <c r="HW47" s="17">
        <v>3.3</v>
      </c>
      <c r="HX47" s="17">
        <v>94.9</v>
      </c>
      <c r="HY47" s="17">
        <v>95.918049999999994</v>
      </c>
      <c r="HZ47" s="17">
        <v>85.482579999999999</v>
      </c>
      <c r="IA47" s="17">
        <v>9.4174199999999999</v>
      </c>
      <c r="IB47" s="17"/>
      <c r="IC47" s="17"/>
      <c r="ID47" s="17"/>
      <c r="IE47" s="17">
        <v>0</v>
      </c>
      <c r="IF47" s="17"/>
      <c r="IG47" s="17"/>
      <c r="IH47" s="17"/>
      <c r="II47" s="17">
        <v>0</v>
      </c>
      <c r="IJ47" s="17">
        <v>47.3</v>
      </c>
      <c r="IK47" s="17">
        <v>48.416469999999997</v>
      </c>
      <c r="IL47" s="17">
        <v>48.403939999999999</v>
      </c>
      <c r="IM47" s="17">
        <v>-1.1039399999999999</v>
      </c>
      <c r="IN47" s="17"/>
      <c r="IO47" s="17"/>
      <c r="IP47" s="17"/>
      <c r="IQ47" s="17">
        <v>0</v>
      </c>
      <c r="IR47" s="17"/>
      <c r="IS47" s="17"/>
      <c r="IT47" s="17"/>
      <c r="IU47" s="17">
        <v>0</v>
      </c>
      <c r="IV47" s="17"/>
      <c r="IW47" s="17"/>
      <c r="IX47" s="17"/>
      <c r="IY47" s="17">
        <v>0</v>
      </c>
      <c r="IZ47" s="17">
        <v>86.3</v>
      </c>
      <c r="JA47" s="17">
        <v>88.815600000000003</v>
      </c>
      <c r="JB47" s="17">
        <v>88.815600000000003</v>
      </c>
      <c r="JC47" s="17">
        <v>-2.5156000000000001</v>
      </c>
      <c r="JD47" s="17">
        <v>157.9</v>
      </c>
      <c r="JE47" s="17">
        <v>154.52992</v>
      </c>
      <c r="JF47" s="17">
        <v>178.72722999999999</v>
      </c>
      <c r="JG47" s="17">
        <v>-20.82723</v>
      </c>
      <c r="JH47" s="17"/>
      <c r="JI47" s="17"/>
      <c r="JJ47" s="17"/>
      <c r="JK47" s="17">
        <v>0</v>
      </c>
      <c r="JL47" s="17">
        <v>0</v>
      </c>
      <c r="JM47" s="17"/>
      <c r="JN47" s="17">
        <v>178.72722999999999</v>
      </c>
      <c r="JO47" s="17">
        <v>-178.72722999999999</v>
      </c>
      <c r="JP47" s="17">
        <v>67.3</v>
      </c>
      <c r="JQ47" s="17">
        <v>77.264960000000002</v>
      </c>
      <c r="JR47" s="17">
        <v>178.72722999999999</v>
      </c>
      <c r="JS47" s="17">
        <v>-111.42722999999999</v>
      </c>
      <c r="JT47" s="17">
        <v>74.099999999999994</v>
      </c>
      <c r="JU47" s="17">
        <v>40.717950000000002</v>
      </c>
      <c r="JV47" s="17">
        <v>0</v>
      </c>
      <c r="JW47" s="17">
        <v>74.099999999999994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4.5999999999999996</v>
      </c>
      <c r="LA47" s="17">
        <v>3.9931199999999998</v>
      </c>
      <c r="LB47" s="17">
        <v>3.9931199999999998</v>
      </c>
      <c r="LC47" s="17">
        <v>0.60687999999999998</v>
      </c>
      <c r="LD47" s="17">
        <v>263.60000000000002</v>
      </c>
      <c r="LE47" s="17">
        <v>271.12195000000003</v>
      </c>
      <c r="LF47" s="17">
        <v>271.12189000000001</v>
      </c>
      <c r="LG47" s="17">
        <v>-7.52189</v>
      </c>
      <c r="LH47" s="17">
        <v>131.6</v>
      </c>
      <c r="LI47" s="17">
        <v>133.67995999999999</v>
      </c>
      <c r="LJ47" s="17">
        <v>133.67995999999999</v>
      </c>
      <c r="LK47" s="17">
        <v>-2.0799599999999998</v>
      </c>
      <c r="LL47" s="17">
        <v>66</v>
      </c>
      <c r="LM47" s="17">
        <v>67.461460000000002</v>
      </c>
      <c r="LN47" s="17">
        <v>67.461460000000002</v>
      </c>
      <c r="LO47" s="17">
        <v>-1.46146</v>
      </c>
      <c r="LP47" s="17">
        <v>80.099999999999994</v>
      </c>
      <c r="LQ47" s="17">
        <v>78.567999999999998</v>
      </c>
      <c r="LR47" s="17">
        <v>78.567989999999995</v>
      </c>
      <c r="LS47" s="17">
        <v>1.5320100000000001</v>
      </c>
      <c r="LT47" s="17">
        <v>30.5</v>
      </c>
      <c r="LU47" s="17">
        <v>30.097560000000001</v>
      </c>
      <c r="LV47" s="17">
        <v>30.097560000000001</v>
      </c>
      <c r="LW47" s="17">
        <v>0.40244000000000002</v>
      </c>
      <c r="LX47" s="17"/>
      <c r="LY47" s="17"/>
      <c r="LZ47" s="17"/>
      <c r="MA47" s="17">
        <v>0</v>
      </c>
      <c r="MB47" s="17"/>
      <c r="MC47" s="17"/>
      <c r="MD47" s="17"/>
      <c r="ME47" s="17">
        <v>0</v>
      </c>
      <c r="MF47" s="17"/>
      <c r="MG47" s="17"/>
      <c r="MH47" s="17"/>
      <c r="MI47" s="17">
        <v>0</v>
      </c>
      <c r="MJ47" s="17">
        <v>142.6</v>
      </c>
      <c r="MK47" s="17">
        <v>146.66612000000001</v>
      </c>
      <c r="ML47" s="17">
        <v>146.66611</v>
      </c>
      <c r="MM47" s="17">
        <v>-4.0661100000000001</v>
      </c>
      <c r="MN47" s="17">
        <v>144.4</v>
      </c>
      <c r="MO47" s="17">
        <v>146.66612000000001</v>
      </c>
      <c r="MP47" s="17">
        <v>146.66611</v>
      </c>
      <c r="MQ47" s="17">
        <v>-2.2661099999999998</v>
      </c>
      <c r="MR47" s="17">
        <v>147.19999999999999</v>
      </c>
      <c r="MS47" s="17">
        <v>146.66612000000001</v>
      </c>
      <c r="MT47" s="17">
        <v>146.66611</v>
      </c>
      <c r="MU47" s="17">
        <v>0.53388999999999998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189.5</v>
      </c>
      <c r="NQ47" s="17">
        <v>185.07778999999999</v>
      </c>
      <c r="NR47" s="17">
        <v>128.20513</v>
      </c>
      <c r="NS47" s="17">
        <v>61.294870000000003</v>
      </c>
      <c r="NT47" s="17">
        <v>101.6</v>
      </c>
      <c r="NU47" s="17">
        <v>92.538899999999998</v>
      </c>
      <c r="NV47" s="17"/>
      <c r="NW47" s="17">
        <v>101.6</v>
      </c>
      <c r="NX47" s="17">
        <v>0</v>
      </c>
      <c r="NY47" s="17">
        <v>0</v>
      </c>
      <c r="NZ47" s="17">
        <v>0</v>
      </c>
      <c r="OA47" s="17">
        <v>0</v>
      </c>
      <c r="OB47" s="17">
        <v>120.8</v>
      </c>
      <c r="OC47" s="17">
        <v>124.9</v>
      </c>
      <c r="OD47" s="17">
        <v>123.187</v>
      </c>
      <c r="OE47" s="17">
        <v>-2.387</v>
      </c>
      <c r="OF47" s="17">
        <v>0</v>
      </c>
      <c r="OG47" s="17">
        <v>0</v>
      </c>
      <c r="OH47" s="17">
        <v>0</v>
      </c>
      <c r="OI47" s="17">
        <v>0</v>
      </c>
      <c r="OJ47" s="17">
        <v>0</v>
      </c>
      <c r="OK47" s="17">
        <v>2.2229999999999999</v>
      </c>
      <c r="OL47" s="17">
        <v>2.2229999999999999</v>
      </c>
      <c r="OM47" s="17">
        <v>-2.2229999999999999</v>
      </c>
      <c r="ON47" s="17"/>
      <c r="OO47" s="17"/>
      <c r="OP47" s="17"/>
      <c r="OQ47" s="17">
        <v>0</v>
      </c>
      <c r="OR47" s="17">
        <v>0</v>
      </c>
      <c r="OS47" s="17">
        <v>0</v>
      </c>
      <c r="OT47" s="17">
        <v>0</v>
      </c>
      <c r="OU47" s="17">
        <v>0</v>
      </c>
      <c r="OV47" s="17">
        <v>20</v>
      </c>
      <c r="OW47" s="17">
        <v>20</v>
      </c>
      <c r="OX47" s="17">
        <v>17.560970000000001</v>
      </c>
      <c r="OY47" s="17">
        <v>2.4390299999999998</v>
      </c>
      <c r="OZ47" s="17">
        <v>10.4</v>
      </c>
      <c r="PA47" s="17">
        <v>9.9830000000000005</v>
      </c>
      <c r="PB47" s="17">
        <v>9.9830000000000005</v>
      </c>
      <c r="PC47" s="17">
        <v>0.41699999999999998</v>
      </c>
      <c r="PD47" s="17">
        <v>5.5</v>
      </c>
      <c r="PE47" s="17">
        <v>5.67</v>
      </c>
      <c r="PF47" s="17">
        <v>5.67</v>
      </c>
      <c r="PG47" s="17">
        <v>-0.17</v>
      </c>
      <c r="PH47" s="17">
        <v>1.2</v>
      </c>
      <c r="PI47" s="17">
        <v>1</v>
      </c>
      <c r="PJ47" s="17">
        <v>1</v>
      </c>
      <c r="PK47" s="17">
        <v>0.2</v>
      </c>
      <c r="PL47" s="17">
        <v>1.71</v>
      </c>
      <c r="PM47" s="17">
        <v>1.8</v>
      </c>
      <c r="PN47" s="17">
        <v>1.8</v>
      </c>
      <c r="PO47" s="17">
        <v>-0.09</v>
      </c>
      <c r="PP47" s="17">
        <v>4</v>
      </c>
      <c r="PQ47" s="17">
        <v>4.5999999999999996</v>
      </c>
      <c r="PR47" s="17">
        <v>4.5999999999999996</v>
      </c>
      <c r="PS47" s="17">
        <v>-0.6</v>
      </c>
      <c r="PT47" s="17">
        <v>20.2</v>
      </c>
      <c r="PU47" s="17">
        <v>19.51219</v>
      </c>
      <c r="PV47" s="17">
        <v>19.51219</v>
      </c>
      <c r="PW47" s="17">
        <v>0.68781000000000003</v>
      </c>
      <c r="PX47" s="17">
        <v>20</v>
      </c>
      <c r="PY47" s="17">
        <v>19.51219</v>
      </c>
      <c r="PZ47" s="17">
        <v>19.51219</v>
      </c>
      <c r="QA47" s="17">
        <v>0.48781000000000002</v>
      </c>
      <c r="QB47" s="17">
        <v>18.899999999999999</v>
      </c>
      <c r="QC47" s="17">
        <v>17.560980000000001</v>
      </c>
      <c r="QD47" s="17">
        <v>17.560970000000001</v>
      </c>
      <c r="QE47" s="17">
        <v>1.3390299999999999</v>
      </c>
      <c r="QF47" s="17">
        <v>3.5</v>
      </c>
      <c r="QG47" s="17">
        <v>3.5</v>
      </c>
      <c r="QH47" s="17">
        <v>3.5</v>
      </c>
      <c r="QI47" s="17">
        <v>0</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28.5</v>
      </c>
      <c r="QW47" s="17">
        <v>29.19</v>
      </c>
      <c r="QX47" s="17">
        <v>29.19</v>
      </c>
      <c r="QY47" s="17">
        <v>-0.69</v>
      </c>
      <c r="QZ47" s="17">
        <v>87.7</v>
      </c>
      <c r="RA47" s="17">
        <v>81.400000000000006</v>
      </c>
      <c r="RB47" s="17">
        <v>89.718000000000004</v>
      </c>
      <c r="RC47" s="17">
        <v>-2.0179999999999998</v>
      </c>
      <c r="RD47" s="17">
        <v>4.8</v>
      </c>
      <c r="RE47" s="17">
        <v>5</v>
      </c>
      <c r="RF47" s="17">
        <v>4.2</v>
      </c>
      <c r="RG47" s="17">
        <v>0.6</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0</v>
      </c>
      <c r="RY47" s="17">
        <v>3.2010000000000001</v>
      </c>
      <c r="RZ47" s="17">
        <v>3.2010000000000001</v>
      </c>
      <c r="SA47" s="17">
        <v>-3.2010000000000001</v>
      </c>
      <c r="SB47" s="17">
        <v>20.399999999999999</v>
      </c>
      <c r="SC47" s="17">
        <v>19.869240000000001</v>
      </c>
      <c r="SD47" s="17">
        <v>19.869240000000001</v>
      </c>
      <c r="SE47" s="17">
        <v>0.53076000000000001</v>
      </c>
      <c r="SF47" s="17">
        <v>3</v>
      </c>
      <c r="SG47" s="17">
        <v>2</v>
      </c>
      <c r="SH47" s="17">
        <v>2</v>
      </c>
      <c r="SI47" s="17">
        <v>1</v>
      </c>
      <c r="SJ47" s="17"/>
      <c r="SK47" s="17"/>
      <c r="SL47" s="17">
        <v>0.7</v>
      </c>
      <c r="SM47" s="17">
        <v>-0.7</v>
      </c>
      <c r="SN47" s="17">
        <v>15.7</v>
      </c>
      <c r="SO47" s="17">
        <v>16</v>
      </c>
      <c r="SP47" s="17">
        <v>16</v>
      </c>
      <c r="SQ47" s="17">
        <v>-0.3</v>
      </c>
      <c r="SR47" s="17">
        <v>9.6999999999999993</v>
      </c>
      <c r="SS47" s="17">
        <v>9.6999999999999993</v>
      </c>
      <c r="ST47" s="17">
        <v>9.6999999999999993</v>
      </c>
      <c r="SU47" s="17">
        <v>0</v>
      </c>
      <c r="SV47" s="17">
        <v>20.2</v>
      </c>
      <c r="SW47" s="17">
        <v>19.51219</v>
      </c>
      <c r="SX47" s="17">
        <v>19.51219</v>
      </c>
      <c r="SY47" s="17">
        <v>0.68781000000000003</v>
      </c>
      <c r="SZ47" s="17">
        <v>20.3</v>
      </c>
      <c r="TA47" s="17">
        <v>19.51219</v>
      </c>
      <c r="TB47" s="17">
        <v>19.51219</v>
      </c>
      <c r="TC47" s="17">
        <v>0.78781000000000001</v>
      </c>
      <c r="TD47" s="17">
        <v>20</v>
      </c>
      <c r="TE47" s="17">
        <v>20</v>
      </c>
      <c r="TF47" s="17">
        <v>19.317070000000001</v>
      </c>
      <c r="TG47" s="17">
        <v>0.68293000000000004</v>
      </c>
      <c r="TH47" s="17">
        <v>12.2</v>
      </c>
      <c r="TI47" s="17">
        <v>11.587999999999999</v>
      </c>
      <c r="TJ47" s="17">
        <v>11.587999999999999</v>
      </c>
      <c r="TK47" s="17">
        <v>0.61199999999999999</v>
      </c>
      <c r="TL47" s="17">
        <v>40.700000000000003</v>
      </c>
      <c r="TM47" s="17">
        <v>63.012</v>
      </c>
      <c r="TN47" s="17">
        <v>63.012</v>
      </c>
      <c r="TO47" s="17">
        <v>-22.312000000000001</v>
      </c>
      <c r="TP47" s="17">
        <v>0</v>
      </c>
      <c r="TQ47" s="17">
        <v>0</v>
      </c>
      <c r="TR47" s="17">
        <v>0</v>
      </c>
      <c r="TS47" s="17">
        <v>0</v>
      </c>
      <c r="TT47" s="17">
        <v>49.8</v>
      </c>
      <c r="TU47" s="17">
        <v>84.859099999999998</v>
      </c>
      <c r="TV47" s="17">
        <v>79.123000000000005</v>
      </c>
      <c r="TW47" s="17">
        <v>-29.323</v>
      </c>
      <c r="TX47" s="17">
        <v>91.8</v>
      </c>
      <c r="TY47" s="17">
        <v>91.258669999999995</v>
      </c>
      <c r="TZ47" s="17">
        <v>91.078999999999994</v>
      </c>
      <c r="UA47" s="17">
        <v>0.72099999999999997</v>
      </c>
      <c r="UB47" s="17">
        <v>7.9</v>
      </c>
      <c r="UC47" s="17">
        <v>8.2940000000000005</v>
      </c>
      <c r="UD47" s="17">
        <v>8.2940000000000005</v>
      </c>
      <c r="UE47" s="17">
        <v>-0.39400000000000002</v>
      </c>
      <c r="UF47" s="17">
        <v>3.1</v>
      </c>
      <c r="UG47" s="17">
        <v>6.3019999999999996</v>
      </c>
      <c r="UH47" s="17">
        <v>6.3019999999999996</v>
      </c>
      <c r="UI47" s="17">
        <v>-3.202</v>
      </c>
      <c r="UJ47" s="17">
        <v>20.9</v>
      </c>
      <c r="UK47" s="17">
        <v>19.51219</v>
      </c>
      <c r="UL47" s="17">
        <v>19.51219</v>
      </c>
      <c r="UM47" s="17">
        <v>1.38781</v>
      </c>
      <c r="UN47" s="17">
        <v>8</v>
      </c>
      <c r="UO47" s="17">
        <v>7</v>
      </c>
      <c r="UP47" s="17">
        <v>7</v>
      </c>
      <c r="UQ47" s="17">
        <v>1</v>
      </c>
      <c r="UR47" s="17">
        <v>8.6</v>
      </c>
      <c r="US47" s="17">
        <v>8.3000000000000007</v>
      </c>
      <c r="UT47" s="17">
        <v>8.3000000000000007</v>
      </c>
      <c r="UU47" s="17">
        <v>0.3</v>
      </c>
      <c r="UV47" s="17">
        <v>20.399999999999999</v>
      </c>
      <c r="UW47" s="17">
        <v>19.51219</v>
      </c>
      <c r="UX47" s="17">
        <v>19.51219</v>
      </c>
      <c r="UY47" s="17">
        <v>0.88780999999999999</v>
      </c>
      <c r="UZ47" s="17">
        <v>20.399999999999999</v>
      </c>
      <c r="VA47" s="17">
        <v>19.510000000000002</v>
      </c>
      <c r="VB47" s="17">
        <v>19.510000000000002</v>
      </c>
      <c r="VC47" s="17">
        <v>0.89</v>
      </c>
      <c r="VD47" s="17">
        <v>20</v>
      </c>
      <c r="VE47" s="17">
        <v>19.510000000000002</v>
      </c>
      <c r="VF47" s="17">
        <v>19.510000000000002</v>
      </c>
      <c r="VG47" s="17">
        <v>0.49</v>
      </c>
      <c r="VH47" s="17">
        <v>0</v>
      </c>
      <c r="VI47" s="17">
        <v>1.7669999999999999</v>
      </c>
      <c r="VJ47" s="17">
        <v>1.7669999999999999</v>
      </c>
      <c r="VK47" s="17">
        <v>-1.7669999999999999</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126.8</v>
      </c>
      <c r="WC47" s="17">
        <v>122</v>
      </c>
      <c r="WD47" s="17">
        <v>121</v>
      </c>
      <c r="WE47" s="17">
        <v>5.8</v>
      </c>
      <c r="WF47" s="17">
        <v>132.19999999999999</v>
      </c>
      <c r="WG47" s="17">
        <v>66</v>
      </c>
      <c r="WH47" s="17">
        <v>69</v>
      </c>
      <c r="WI47" s="17">
        <v>63.2</v>
      </c>
      <c r="WJ47" s="17">
        <v>0</v>
      </c>
      <c r="WK47" s="17">
        <v>0</v>
      </c>
      <c r="WL47" s="17">
        <v>0</v>
      </c>
      <c r="WM47" s="17">
        <v>0</v>
      </c>
      <c r="WN47" s="17">
        <v>0</v>
      </c>
      <c r="WO47" s="17">
        <v>0</v>
      </c>
      <c r="WP47" s="17">
        <v>0</v>
      </c>
      <c r="WQ47" s="17">
        <v>0</v>
      </c>
      <c r="WR47" s="17">
        <v>8.6</v>
      </c>
      <c r="WS47" s="17">
        <v>7.8</v>
      </c>
      <c r="WT47" s="17">
        <v>7.8</v>
      </c>
      <c r="WU47" s="17">
        <v>0.8</v>
      </c>
      <c r="WV47" s="17">
        <v>20</v>
      </c>
      <c r="WW47" s="17">
        <v>20</v>
      </c>
      <c r="WX47" s="17">
        <v>19.317070000000001</v>
      </c>
      <c r="WY47" s="17">
        <v>0.68293000000000004</v>
      </c>
      <c r="WZ47" s="17"/>
      <c r="XA47" s="17"/>
      <c r="XB47" s="17"/>
      <c r="XC47" s="17">
        <v>0</v>
      </c>
      <c r="XD47" s="17">
        <v>43.89</v>
      </c>
      <c r="XE47" s="17">
        <v>49.5</v>
      </c>
      <c r="XF47" s="17">
        <v>45</v>
      </c>
      <c r="XG47" s="17">
        <v>-1.1100000000000001</v>
      </c>
      <c r="XH47" s="17">
        <v>29.08</v>
      </c>
      <c r="XI47" s="17">
        <v>16.5</v>
      </c>
      <c r="XJ47" s="17">
        <v>15</v>
      </c>
      <c r="XK47" s="17">
        <v>14.08</v>
      </c>
      <c r="XL47" s="17">
        <v>28.8</v>
      </c>
      <c r="XM47" s="17">
        <v>29.184000000000001</v>
      </c>
      <c r="XN47" s="17">
        <v>29.184000000000001</v>
      </c>
      <c r="XO47" s="17">
        <v>-0.38400000000000001</v>
      </c>
      <c r="XP47" s="17">
        <v>3.1</v>
      </c>
      <c r="XQ47" s="17">
        <v>2.8159999999999998</v>
      </c>
      <c r="XR47" s="17">
        <v>2.8159999999999998</v>
      </c>
      <c r="XS47" s="17">
        <v>0.28399999999999997</v>
      </c>
      <c r="XT47" s="17">
        <v>17</v>
      </c>
      <c r="XU47" s="17">
        <v>17</v>
      </c>
      <c r="XV47" s="17">
        <v>14</v>
      </c>
      <c r="XW47" s="17">
        <v>3</v>
      </c>
      <c r="XX47" s="17"/>
      <c r="XY47" s="17"/>
      <c r="XZ47" s="17"/>
      <c r="YA47" s="17">
        <v>0</v>
      </c>
      <c r="YB47" s="17"/>
      <c r="YC47" s="17"/>
      <c r="YD47" s="17"/>
      <c r="YE47" s="17">
        <v>0</v>
      </c>
    </row>
    <row r="48" spans="1:655" ht="24" customHeight="1" x14ac:dyDescent="0.35">
      <c r="A48" s="1"/>
      <c r="B48" s="18" t="s">
        <v>59</v>
      </c>
      <c r="C48" s="18" t="s">
        <v>844</v>
      </c>
      <c r="D48" s="19"/>
      <c r="E48" s="19"/>
      <c r="F48" s="19"/>
      <c r="G48" s="19">
        <v>0</v>
      </c>
      <c r="H48" s="19"/>
      <c r="I48" s="19"/>
      <c r="J48" s="19"/>
      <c r="K48" s="19">
        <v>0</v>
      </c>
      <c r="L48" s="19">
        <v>646</v>
      </c>
      <c r="M48" s="19">
        <v>646.79789000000005</v>
      </c>
      <c r="N48" s="19">
        <v>646.79789000000005</v>
      </c>
      <c r="O48" s="19">
        <v>-0.79788999999999999</v>
      </c>
      <c r="P48" s="19">
        <v>215.5</v>
      </c>
      <c r="Q48" s="19">
        <v>211.44126</v>
      </c>
      <c r="R48" s="19">
        <v>211.44126</v>
      </c>
      <c r="S48" s="19">
        <v>4.0587400000000002</v>
      </c>
      <c r="T48" s="19"/>
      <c r="U48" s="19"/>
      <c r="V48" s="19"/>
      <c r="W48" s="19">
        <v>0</v>
      </c>
      <c r="X48" s="19"/>
      <c r="Y48" s="19"/>
      <c r="Z48" s="19"/>
      <c r="AA48" s="19">
        <v>0</v>
      </c>
      <c r="AB48" s="19">
        <v>89.6</v>
      </c>
      <c r="AC48" s="19">
        <v>92.226339999999993</v>
      </c>
      <c r="AD48" s="19">
        <v>92.226339999999993</v>
      </c>
      <c r="AE48" s="19">
        <v>-2.6263399999999999</v>
      </c>
      <c r="AF48" s="19">
        <v>235.8</v>
      </c>
      <c r="AG48" s="19">
        <v>235.97717</v>
      </c>
      <c r="AH48" s="19">
        <v>235.97717</v>
      </c>
      <c r="AI48" s="19">
        <v>-0.17716999999999999</v>
      </c>
      <c r="AJ48" s="19"/>
      <c r="AK48" s="19"/>
      <c r="AL48" s="19"/>
      <c r="AM48" s="19">
        <v>0</v>
      </c>
      <c r="AN48" s="19"/>
      <c r="AO48" s="19"/>
      <c r="AP48" s="19"/>
      <c r="AQ48" s="19">
        <v>0</v>
      </c>
      <c r="AR48" s="19">
        <v>140.4</v>
      </c>
      <c r="AS48" s="19">
        <v>155.33328</v>
      </c>
      <c r="AT48" s="19">
        <v>147.25404</v>
      </c>
      <c r="AU48" s="19">
        <v>-6.8540400000000004</v>
      </c>
      <c r="AV48" s="19">
        <v>140.19999999999999</v>
      </c>
      <c r="AW48" s="19">
        <v>155.33328</v>
      </c>
      <c r="AX48" s="19">
        <v>147.25404</v>
      </c>
      <c r="AY48" s="19">
        <v>-7.0540399999999996</v>
      </c>
      <c r="AZ48" s="19">
        <v>140.5</v>
      </c>
      <c r="BA48" s="19">
        <v>155.33328</v>
      </c>
      <c r="BB48" s="19">
        <v>147.25404</v>
      </c>
      <c r="BC48" s="19">
        <v>-6.7540399999999998</v>
      </c>
      <c r="BD48" s="19">
        <v>240.8</v>
      </c>
      <c r="BE48" s="19">
        <v>232.99992</v>
      </c>
      <c r="BF48" s="19">
        <v>220.88105999999999</v>
      </c>
      <c r="BG48" s="19">
        <v>19.918939999999999</v>
      </c>
      <c r="BH48" s="19">
        <v>202.9</v>
      </c>
      <c r="BI48" s="19">
        <v>195.12200999999999</v>
      </c>
      <c r="BJ48" s="19">
        <v>195.12200000000001</v>
      </c>
      <c r="BK48" s="19">
        <v>7.7779999999999996</v>
      </c>
      <c r="BL48" s="19">
        <v>104.6</v>
      </c>
      <c r="BM48" s="19">
        <v>97.561000000000007</v>
      </c>
      <c r="BN48" s="19">
        <v>97.561000000000007</v>
      </c>
      <c r="BO48" s="19">
        <v>7.0389999999999997</v>
      </c>
      <c r="BP48" s="19">
        <v>558.9</v>
      </c>
      <c r="BQ48" s="19">
        <v>568.29854</v>
      </c>
      <c r="BR48" s="19">
        <v>568.29853000000003</v>
      </c>
      <c r="BS48" s="19">
        <v>-9.3985299999999992</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162.6</v>
      </c>
      <c r="CO48" s="19">
        <v>164.70732000000001</v>
      </c>
      <c r="CP48" s="19">
        <v>164.70732000000001</v>
      </c>
      <c r="CQ48" s="19">
        <v>-2.1073200000000001</v>
      </c>
      <c r="CR48" s="19">
        <v>7.3</v>
      </c>
      <c r="CS48" s="19">
        <v>7.5928300000000002</v>
      </c>
      <c r="CT48" s="19">
        <v>3.8486199999999999</v>
      </c>
      <c r="CU48" s="19">
        <v>3.4513799999999999</v>
      </c>
      <c r="CV48" s="19">
        <v>3.4</v>
      </c>
      <c r="CW48" s="19">
        <v>4.1677999999999997</v>
      </c>
      <c r="CX48" s="19">
        <v>2.1125600000000002</v>
      </c>
      <c r="CY48" s="19">
        <v>1.2874399999999999</v>
      </c>
      <c r="CZ48" s="19">
        <v>0</v>
      </c>
      <c r="DA48" s="19"/>
      <c r="DB48" s="19"/>
      <c r="DC48" s="19">
        <v>0</v>
      </c>
      <c r="DD48" s="19">
        <v>6.2</v>
      </c>
      <c r="DE48" s="19">
        <v>6.8787000000000003</v>
      </c>
      <c r="DF48" s="19">
        <v>6.8787000000000003</v>
      </c>
      <c r="DG48" s="19">
        <v>-0.67869999999999997</v>
      </c>
      <c r="DH48" s="19">
        <v>10.199999999999999</v>
      </c>
      <c r="DI48" s="19">
        <v>9.9997900000000008</v>
      </c>
      <c r="DJ48" s="19">
        <v>9.9997900000000008</v>
      </c>
      <c r="DK48" s="19">
        <v>0.20021</v>
      </c>
      <c r="DL48" s="19">
        <v>143.1</v>
      </c>
      <c r="DM48" s="19">
        <v>143</v>
      </c>
      <c r="DN48" s="19">
        <v>143</v>
      </c>
      <c r="DO48" s="19">
        <v>0.1</v>
      </c>
      <c r="DP48" s="19">
        <v>8.6999999999999993</v>
      </c>
      <c r="DQ48" s="19">
        <v>8.9130000000000003</v>
      </c>
      <c r="DR48" s="19">
        <v>8.9130000000000003</v>
      </c>
      <c r="DS48" s="19">
        <v>-0.21299999999999999</v>
      </c>
      <c r="DT48" s="19"/>
      <c r="DU48" s="19"/>
      <c r="DV48" s="19"/>
      <c r="DW48" s="19">
        <v>0</v>
      </c>
      <c r="DX48" s="19"/>
      <c r="DY48" s="19"/>
      <c r="DZ48" s="19"/>
      <c r="EA48" s="19">
        <v>0</v>
      </c>
      <c r="EB48" s="19"/>
      <c r="EC48" s="19"/>
      <c r="ED48" s="19"/>
      <c r="EE48" s="19">
        <v>0</v>
      </c>
      <c r="EF48" s="19">
        <v>110.4</v>
      </c>
      <c r="EG48" s="19">
        <v>112.90537</v>
      </c>
      <c r="EH48" s="19">
        <v>112.90536</v>
      </c>
      <c r="EI48" s="19">
        <v>-2.50536</v>
      </c>
      <c r="EJ48" s="19">
        <v>223</v>
      </c>
      <c r="EK48" s="19">
        <v>221.55625000000001</v>
      </c>
      <c r="EL48" s="19">
        <v>221.55625000000001</v>
      </c>
      <c r="EM48" s="19">
        <v>1.4437500000000001</v>
      </c>
      <c r="EN48" s="19"/>
      <c r="EO48" s="19"/>
      <c r="EP48" s="19"/>
      <c r="EQ48" s="19">
        <v>0</v>
      </c>
      <c r="ER48" s="19"/>
      <c r="ES48" s="19"/>
      <c r="ET48" s="19"/>
      <c r="EU48" s="19">
        <v>0</v>
      </c>
      <c r="EV48" s="19"/>
      <c r="EW48" s="19"/>
      <c r="EX48" s="19"/>
      <c r="EY48" s="19">
        <v>0</v>
      </c>
      <c r="EZ48" s="19">
        <v>6.5</v>
      </c>
      <c r="FA48" s="19">
        <v>6.39</v>
      </c>
      <c r="FB48" s="19">
        <v>6.39</v>
      </c>
      <c r="FC48" s="19">
        <v>0.11</v>
      </c>
      <c r="FD48" s="19">
        <v>458.2</v>
      </c>
      <c r="FE48" s="19">
        <v>458.87804999999997</v>
      </c>
      <c r="FF48" s="19">
        <v>458.87804999999997</v>
      </c>
      <c r="FG48" s="19">
        <v>-0.67805000000000004</v>
      </c>
      <c r="FH48" s="19">
        <v>81.7</v>
      </c>
      <c r="FI48" s="19">
        <v>81.954149999999998</v>
      </c>
      <c r="FJ48" s="19">
        <v>81.954149999999998</v>
      </c>
      <c r="FK48" s="19">
        <v>-0.25414999999999999</v>
      </c>
      <c r="FL48" s="19">
        <v>143.30000000000001</v>
      </c>
      <c r="FM48" s="19">
        <v>148.62634</v>
      </c>
      <c r="FN48" s="19">
        <v>148.62634</v>
      </c>
      <c r="FO48" s="19">
        <v>-5.3263400000000001</v>
      </c>
      <c r="FP48" s="19">
        <v>42.4</v>
      </c>
      <c r="FQ48" s="19">
        <v>41.498959999999997</v>
      </c>
      <c r="FR48" s="19">
        <v>41.498959999999997</v>
      </c>
      <c r="FS48" s="19">
        <v>0.90103999999999995</v>
      </c>
      <c r="FT48" s="19">
        <v>18.5</v>
      </c>
      <c r="FU48" s="19">
        <v>19.28585</v>
      </c>
      <c r="FV48" s="19">
        <v>19.28585</v>
      </c>
      <c r="FW48" s="19">
        <v>-0.78585000000000005</v>
      </c>
      <c r="FX48" s="19">
        <v>19.7</v>
      </c>
      <c r="FY48" s="19">
        <v>20</v>
      </c>
      <c r="FZ48" s="19">
        <v>19.317070000000001</v>
      </c>
      <c r="GA48" s="19">
        <v>0.38292999999999999</v>
      </c>
      <c r="GB48" s="19">
        <v>89.1</v>
      </c>
      <c r="GC48" s="19">
        <v>87.657560000000004</v>
      </c>
      <c r="GD48" s="19">
        <v>87.657560000000004</v>
      </c>
      <c r="GE48" s="19">
        <v>1.4424399999999999</v>
      </c>
      <c r="GF48" s="19"/>
      <c r="GG48" s="19"/>
      <c r="GH48" s="19"/>
      <c r="GI48" s="19">
        <v>0</v>
      </c>
      <c r="GJ48" s="19"/>
      <c r="GK48" s="19"/>
      <c r="GL48" s="19"/>
      <c r="GM48" s="19">
        <v>0</v>
      </c>
      <c r="GN48" s="19"/>
      <c r="GO48" s="19"/>
      <c r="GP48" s="19"/>
      <c r="GQ48" s="19">
        <v>0</v>
      </c>
      <c r="GR48" s="19">
        <v>108</v>
      </c>
      <c r="GS48" s="19">
        <v>110.91316999999999</v>
      </c>
      <c r="GT48" s="19">
        <v>110.91316999999999</v>
      </c>
      <c r="GU48" s="19">
        <v>-2.91317</v>
      </c>
      <c r="GV48" s="19"/>
      <c r="GW48" s="19"/>
      <c r="GX48" s="19"/>
      <c r="GY48" s="19">
        <v>0</v>
      </c>
      <c r="GZ48" s="19">
        <v>8.6999999999999993</v>
      </c>
      <c r="HA48" s="19">
        <v>8.8668200000000006</v>
      </c>
      <c r="HB48" s="19">
        <v>8.8668099999999992</v>
      </c>
      <c r="HC48" s="19">
        <v>-0.16681000000000001</v>
      </c>
      <c r="HD48" s="19">
        <v>45.5</v>
      </c>
      <c r="HE48" s="19">
        <v>47.26634</v>
      </c>
      <c r="HF48" s="19">
        <v>47.26634</v>
      </c>
      <c r="HG48" s="19">
        <v>-1.76634</v>
      </c>
      <c r="HH48" s="19">
        <v>40.9</v>
      </c>
      <c r="HI48" s="19">
        <v>44.275120000000001</v>
      </c>
      <c r="HJ48" s="19">
        <v>44.275120000000001</v>
      </c>
      <c r="HK48" s="19">
        <v>-3.3751199999999999</v>
      </c>
      <c r="HL48" s="19">
        <v>3.8</v>
      </c>
      <c r="HM48" s="19">
        <v>3.8872599999999999</v>
      </c>
      <c r="HN48" s="19">
        <v>3.8872599999999999</v>
      </c>
      <c r="HO48" s="19">
        <v>-8.7260000000000004E-2</v>
      </c>
      <c r="HP48" s="19">
        <v>37.9</v>
      </c>
      <c r="HQ48" s="19">
        <v>34.419510000000002</v>
      </c>
      <c r="HR48" s="19">
        <v>34.419510000000002</v>
      </c>
      <c r="HS48" s="19">
        <v>3.4804900000000001</v>
      </c>
      <c r="HT48" s="19">
        <v>86.4</v>
      </c>
      <c r="HU48" s="19">
        <v>84</v>
      </c>
      <c r="HV48" s="19">
        <v>84</v>
      </c>
      <c r="HW48" s="19">
        <v>2.4</v>
      </c>
      <c r="HX48" s="19">
        <v>94.5</v>
      </c>
      <c r="HY48" s="19">
        <v>95.918049999999994</v>
      </c>
      <c r="HZ48" s="19">
        <v>85.482579999999999</v>
      </c>
      <c r="IA48" s="19">
        <v>9.0174199999999995</v>
      </c>
      <c r="IB48" s="19"/>
      <c r="IC48" s="19"/>
      <c r="ID48" s="19"/>
      <c r="IE48" s="19">
        <v>0</v>
      </c>
      <c r="IF48" s="19"/>
      <c r="IG48" s="19"/>
      <c r="IH48" s="19"/>
      <c r="II48" s="19">
        <v>0</v>
      </c>
      <c r="IJ48" s="19">
        <v>47</v>
      </c>
      <c r="IK48" s="19">
        <v>48.416469999999997</v>
      </c>
      <c r="IL48" s="19">
        <v>46.772750000000002</v>
      </c>
      <c r="IM48" s="19">
        <v>0.22725000000000001</v>
      </c>
      <c r="IN48" s="19"/>
      <c r="IO48" s="19"/>
      <c r="IP48" s="19"/>
      <c r="IQ48" s="19">
        <v>0</v>
      </c>
      <c r="IR48" s="19"/>
      <c r="IS48" s="19"/>
      <c r="IT48" s="19"/>
      <c r="IU48" s="19">
        <v>0</v>
      </c>
      <c r="IV48" s="19"/>
      <c r="IW48" s="19"/>
      <c r="IX48" s="19"/>
      <c r="IY48" s="19">
        <v>0</v>
      </c>
      <c r="IZ48" s="19">
        <v>86.2</v>
      </c>
      <c r="JA48" s="19">
        <v>88.815600000000003</v>
      </c>
      <c r="JB48" s="19">
        <v>88.815600000000003</v>
      </c>
      <c r="JC48" s="19">
        <v>-2.6156000000000001</v>
      </c>
      <c r="JD48" s="19">
        <v>157.9</v>
      </c>
      <c r="JE48" s="19">
        <v>154.52992</v>
      </c>
      <c r="JF48" s="19">
        <v>178.72722999999999</v>
      </c>
      <c r="JG48" s="19">
        <v>-20.82723</v>
      </c>
      <c r="JH48" s="19"/>
      <c r="JI48" s="19"/>
      <c r="JJ48" s="19"/>
      <c r="JK48" s="19">
        <v>0</v>
      </c>
      <c r="JL48" s="19">
        <v>0</v>
      </c>
      <c r="JM48" s="19"/>
      <c r="JN48" s="19">
        <v>178.72722999999999</v>
      </c>
      <c r="JO48" s="19">
        <v>-178.72722999999999</v>
      </c>
      <c r="JP48" s="19">
        <v>67.5</v>
      </c>
      <c r="JQ48" s="19">
        <v>77.264960000000002</v>
      </c>
      <c r="JR48" s="19">
        <v>178.72722999999999</v>
      </c>
      <c r="JS48" s="19">
        <v>-111.22723000000001</v>
      </c>
      <c r="JT48" s="19">
        <v>74.099999999999994</v>
      </c>
      <c r="JU48" s="19">
        <v>40.717950000000002</v>
      </c>
      <c r="JV48" s="19">
        <v>0</v>
      </c>
      <c r="JW48" s="19">
        <v>74.099999999999994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4.5999999999999996</v>
      </c>
      <c r="LA48" s="19">
        <v>3.9931199999999998</v>
      </c>
      <c r="LB48" s="19">
        <v>3.9931199999999998</v>
      </c>
      <c r="LC48" s="19">
        <v>0.60687999999999998</v>
      </c>
      <c r="LD48" s="19">
        <v>266.10000000000002</v>
      </c>
      <c r="LE48" s="19">
        <v>271.12195000000003</v>
      </c>
      <c r="LF48" s="19">
        <v>271.12189000000001</v>
      </c>
      <c r="LG48" s="19">
        <v>-5.02189</v>
      </c>
      <c r="LH48" s="19">
        <v>132.6</v>
      </c>
      <c r="LI48" s="19">
        <v>133.67995999999999</v>
      </c>
      <c r="LJ48" s="19">
        <v>133.67995999999999</v>
      </c>
      <c r="LK48" s="19">
        <v>-1.07996</v>
      </c>
      <c r="LL48" s="19">
        <v>65.8</v>
      </c>
      <c r="LM48" s="19">
        <v>67.461460000000002</v>
      </c>
      <c r="LN48" s="19">
        <v>67.461460000000002</v>
      </c>
      <c r="LO48" s="19">
        <v>-1.6614599999999999</v>
      </c>
      <c r="LP48" s="19">
        <v>80</v>
      </c>
      <c r="LQ48" s="19">
        <v>78.567999999999998</v>
      </c>
      <c r="LR48" s="19">
        <v>78.567989999999995</v>
      </c>
      <c r="LS48" s="19">
        <v>1.43201</v>
      </c>
      <c r="LT48" s="19">
        <v>29.9</v>
      </c>
      <c r="LU48" s="19">
        <v>30.097560000000001</v>
      </c>
      <c r="LV48" s="19">
        <v>30.097560000000001</v>
      </c>
      <c r="LW48" s="19">
        <v>-0.19756000000000001</v>
      </c>
      <c r="LX48" s="19"/>
      <c r="LY48" s="19"/>
      <c r="LZ48" s="19"/>
      <c r="MA48" s="19">
        <v>0</v>
      </c>
      <c r="MB48" s="19"/>
      <c r="MC48" s="19"/>
      <c r="MD48" s="19"/>
      <c r="ME48" s="19">
        <v>0</v>
      </c>
      <c r="MF48" s="19"/>
      <c r="MG48" s="19"/>
      <c r="MH48" s="19"/>
      <c r="MI48" s="19">
        <v>0</v>
      </c>
      <c r="MJ48" s="19">
        <v>142.5</v>
      </c>
      <c r="MK48" s="19">
        <v>146.66612000000001</v>
      </c>
      <c r="ML48" s="19">
        <v>146.66611</v>
      </c>
      <c r="MM48" s="19">
        <v>-4.1661099999999998</v>
      </c>
      <c r="MN48" s="19">
        <v>144.80000000000001</v>
      </c>
      <c r="MO48" s="19">
        <v>146.66612000000001</v>
      </c>
      <c r="MP48" s="19">
        <v>146.66611</v>
      </c>
      <c r="MQ48" s="19">
        <v>-1.8661099999999999</v>
      </c>
      <c r="MR48" s="19">
        <v>146.80000000000001</v>
      </c>
      <c r="MS48" s="19">
        <v>146.66612000000001</v>
      </c>
      <c r="MT48" s="19">
        <v>146.66611</v>
      </c>
      <c r="MU48" s="19">
        <v>0.13389000000000001</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189.3</v>
      </c>
      <c r="NQ48" s="19">
        <v>187.96152000000001</v>
      </c>
      <c r="NR48" s="19">
        <v>128.20513</v>
      </c>
      <c r="NS48" s="19">
        <v>61.09487</v>
      </c>
      <c r="NT48" s="19">
        <v>101.5</v>
      </c>
      <c r="NU48" s="19">
        <v>93.980760000000004</v>
      </c>
      <c r="NV48" s="19"/>
      <c r="NW48" s="19">
        <v>101.5</v>
      </c>
      <c r="NX48" s="19">
        <v>0</v>
      </c>
      <c r="NY48" s="19">
        <v>0</v>
      </c>
      <c r="NZ48" s="19">
        <v>0</v>
      </c>
      <c r="OA48" s="19">
        <v>0</v>
      </c>
      <c r="OB48" s="19">
        <v>118</v>
      </c>
      <c r="OC48" s="19">
        <v>124.3</v>
      </c>
      <c r="OD48" s="19">
        <v>123.044</v>
      </c>
      <c r="OE48" s="19">
        <v>-5.0439999999999996</v>
      </c>
      <c r="OF48" s="19">
        <v>0</v>
      </c>
      <c r="OG48" s="19">
        <v>0</v>
      </c>
      <c r="OH48" s="19">
        <v>0</v>
      </c>
      <c r="OI48" s="19">
        <v>0</v>
      </c>
      <c r="OJ48" s="19">
        <v>0</v>
      </c>
      <c r="OK48" s="19">
        <v>2.9</v>
      </c>
      <c r="OL48" s="19">
        <v>2.9</v>
      </c>
      <c r="OM48" s="19">
        <v>-2.9</v>
      </c>
      <c r="ON48" s="19"/>
      <c r="OO48" s="19"/>
      <c r="OP48" s="19"/>
      <c r="OQ48" s="19">
        <v>0</v>
      </c>
      <c r="OR48" s="19">
        <v>0</v>
      </c>
      <c r="OS48" s="19">
        <v>0</v>
      </c>
      <c r="OT48" s="19">
        <v>0</v>
      </c>
      <c r="OU48" s="19">
        <v>0</v>
      </c>
      <c r="OV48" s="19">
        <v>20</v>
      </c>
      <c r="OW48" s="19">
        <v>20</v>
      </c>
      <c r="OX48" s="19">
        <v>17.560970000000001</v>
      </c>
      <c r="OY48" s="19">
        <v>2.4390299999999998</v>
      </c>
      <c r="OZ48" s="19">
        <v>10.4</v>
      </c>
      <c r="PA48" s="19">
        <v>9.9830000000000005</v>
      </c>
      <c r="PB48" s="19">
        <v>9.9830000000000005</v>
      </c>
      <c r="PC48" s="19">
        <v>0.41699999999999998</v>
      </c>
      <c r="PD48" s="19">
        <v>5.6</v>
      </c>
      <c r="PE48" s="19">
        <v>5.67</v>
      </c>
      <c r="PF48" s="19">
        <v>5.67</v>
      </c>
      <c r="PG48" s="19">
        <v>-7.0000000000000007E-2</v>
      </c>
      <c r="PH48" s="19">
        <v>1.2</v>
      </c>
      <c r="PI48" s="19">
        <v>1</v>
      </c>
      <c r="PJ48" s="19">
        <v>1</v>
      </c>
      <c r="PK48" s="19">
        <v>0.2</v>
      </c>
      <c r="PL48" s="19">
        <v>1.71</v>
      </c>
      <c r="PM48" s="19">
        <v>1.8</v>
      </c>
      <c r="PN48" s="19">
        <v>1.8</v>
      </c>
      <c r="PO48" s="19">
        <v>-0.09</v>
      </c>
      <c r="PP48" s="19">
        <v>3.9</v>
      </c>
      <c r="PQ48" s="19">
        <v>4.5999999999999996</v>
      </c>
      <c r="PR48" s="19">
        <v>4.5999999999999996</v>
      </c>
      <c r="PS48" s="19">
        <v>-0.7</v>
      </c>
      <c r="PT48" s="19">
        <v>20.100000000000001</v>
      </c>
      <c r="PU48" s="19">
        <v>19.51219</v>
      </c>
      <c r="PV48" s="19">
        <v>19.51219</v>
      </c>
      <c r="PW48" s="19">
        <v>0.58781000000000005</v>
      </c>
      <c r="PX48" s="19">
        <v>20</v>
      </c>
      <c r="PY48" s="19">
        <v>19.51219</v>
      </c>
      <c r="PZ48" s="19">
        <v>19.51219</v>
      </c>
      <c r="QA48" s="19">
        <v>0.48781000000000002</v>
      </c>
      <c r="QB48" s="19">
        <v>18.899999999999999</v>
      </c>
      <c r="QC48" s="19">
        <v>17.560980000000001</v>
      </c>
      <c r="QD48" s="19">
        <v>17.560970000000001</v>
      </c>
      <c r="QE48" s="19">
        <v>1.3390299999999999</v>
      </c>
      <c r="QF48" s="19">
        <v>3.5</v>
      </c>
      <c r="QG48" s="19">
        <v>3.5</v>
      </c>
      <c r="QH48" s="19">
        <v>3.5</v>
      </c>
      <c r="QI48" s="19">
        <v>0</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28.6</v>
      </c>
      <c r="QW48" s="19">
        <v>29.294</v>
      </c>
      <c r="QX48" s="19">
        <v>29.294</v>
      </c>
      <c r="QY48" s="19">
        <v>-0.69399999999999995</v>
      </c>
      <c r="QZ48" s="19">
        <v>87.3</v>
      </c>
      <c r="RA48" s="19">
        <v>81.5</v>
      </c>
      <c r="RB48" s="19">
        <v>89.561999999999998</v>
      </c>
      <c r="RC48" s="19">
        <v>-2.262</v>
      </c>
      <c r="RD48" s="19">
        <v>4.5999999999999996</v>
      </c>
      <c r="RE48" s="19">
        <v>5</v>
      </c>
      <c r="RF48" s="19">
        <v>4.2</v>
      </c>
      <c r="RG48" s="19">
        <v>0.4</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0</v>
      </c>
      <c r="RY48" s="19">
        <v>3.2010000000000001</v>
      </c>
      <c r="RZ48" s="19">
        <v>3.2010000000000001</v>
      </c>
      <c r="SA48" s="19">
        <v>-3.2010000000000001</v>
      </c>
      <c r="SB48" s="19">
        <v>20.399999999999999</v>
      </c>
      <c r="SC48" s="19">
        <v>19.869240000000001</v>
      </c>
      <c r="SD48" s="19">
        <v>19.869240000000001</v>
      </c>
      <c r="SE48" s="19">
        <v>0.53076000000000001</v>
      </c>
      <c r="SF48" s="19">
        <v>3</v>
      </c>
      <c r="SG48" s="19">
        <v>2</v>
      </c>
      <c r="SH48" s="19">
        <v>2</v>
      </c>
      <c r="SI48" s="19">
        <v>1</v>
      </c>
      <c r="SJ48" s="19"/>
      <c r="SK48" s="19"/>
      <c r="SL48" s="19">
        <v>0.7</v>
      </c>
      <c r="SM48" s="19">
        <v>-0.7</v>
      </c>
      <c r="SN48" s="19">
        <v>15.7</v>
      </c>
      <c r="SO48" s="19">
        <v>16</v>
      </c>
      <c r="SP48" s="19">
        <v>16</v>
      </c>
      <c r="SQ48" s="19">
        <v>-0.3</v>
      </c>
      <c r="SR48" s="19">
        <v>9.6999999999999993</v>
      </c>
      <c r="SS48" s="19">
        <v>9.6999999999999993</v>
      </c>
      <c r="ST48" s="19">
        <v>9.6999999999999993</v>
      </c>
      <c r="SU48" s="19">
        <v>0</v>
      </c>
      <c r="SV48" s="19">
        <v>20.100000000000001</v>
      </c>
      <c r="SW48" s="19">
        <v>19.51219</v>
      </c>
      <c r="SX48" s="19">
        <v>19.51219</v>
      </c>
      <c r="SY48" s="19">
        <v>0.58781000000000005</v>
      </c>
      <c r="SZ48" s="19">
        <v>20.2</v>
      </c>
      <c r="TA48" s="19">
        <v>19.51219</v>
      </c>
      <c r="TB48" s="19">
        <v>19.51219</v>
      </c>
      <c r="TC48" s="19">
        <v>0.68781000000000003</v>
      </c>
      <c r="TD48" s="19">
        <v>20</v>
      </c>
      <c r="TE48" s="19">
        <v>20</v>
      </c>
      <c r="TF48" s="19">
        <v>19.317070000000001</v>
      </c>
      <c r="TG48" s="19">
        <v>0.68293000000000004</v>
      </c>
      <c r="TH48" s="19">
        <v>12.4</v>
      </c>
      <c r="TI48" s="19">
        <v>10.71</v>
      </c>
      <c r="TJ48" s="19">
        <v>10.71</v>
      </c>
      <c r="TK48" s="19">
        <v>1.69</v>
      </c>
      <c r="TL48" s="19">
        <v>34</v>
      </c>
      <c r="TM48" s="19">
        <v>60.655999999999999</v>
      </c>
      <c r="TN48" s="19">
        <v>60.655999999999999</v>
      </c>
      <c r="TO48" s="19">
        <v>-26.655999999999999</v>
      </c>
      <c r="TP48" s="19">
        <v>0</v>
      </c>
      <c r="TQ48" s="19">
        <v>0</v>
      </c>
      <c r="TR48" s="19">
        <v>0</v>
      </c>
      <c r="TS48" s="19">
        <v>0</v>
      </c>
      <c r="TT48" s="19">
        <v>47.3</v>
      </c>
      <c r="TU48" s="19">
        <v>82.056960000000004</v>
      </c>
      <c r="TV48" s="19">
        <v>75.483999999999995</v>
      </c>
      <c r="TW48" s="19">
        <v>-28.184000000000001</v>
      </c>
      <c r="TX48" s="19">
        <v>97.2</v>
      </c>
      <c r="TY48" s="19">
        <v>91.026989999999998</v>
      </c>
      <c r="TZ48" s="19">
        <v>89.956000000000003</v>
      </c>
      <c r="UA48" s="19">
        <v>7.2439999999999998</v>
      </c>
      <c r="UB48" s="19">
        <v>7.9</v>
      </c>
      <c r="UC48" s="19">
        <v>8.0809999999999995</v>
      </c>
      <c r="UD48" s="19">
        <v>8.0809999999999995</v>
      </c>
      <c r="UE48" s="19">
        <v>-0.18099999999999999</v>
      </c>
      <c r="UF48" s="19">
        <v>2.7</v>
      </c>
      <c r="UG48" s="19">
        <v>5.976</v>
      </c>
      <c r="UH48" s="19">
        <v>5.976</v>
      </c>
      <c r="UI48" s="19">
        <v>-3.2759999999999998</v>
      </c>
      <c r="UJ48" s="19">
        <v>20.9</v>
      </c>
      <c r="UK48" s="19">
        <v>19.51219</v>
      </c>
      <c r="UL48" s="19">
        <v>19.51219</v>
      </c>
      <c r="UM48" s="19">
        <v>1.38781</v>
      </c>
      <c r="UN48" s="19">
        <v>8.4</v>
      </c>
      <c r="UO48" s="19">
        <v>7</v>
      </c>
      <c r="UP48" s="19">
        <v>7</v>
      </c>
      <c r="UQ48" s="19">
        <v>1.4</v>
      </c>
      <c r="UR48" s="19">
        <v>8.6999999999999993</v>
      </c>
      <c r="US48" s="19">
        <v>8.3000000000000007</v>
      </c>
      <c r="UT48" s="19">
        <v>8.3000000000000007</v>
      </c>
      <c r="UU48" s="19">
        <v>0.4</v>
      </c>
      <c r="UV48" s="19">
        <v>20.399999999999999</v>
      </c>
      <c r="UW48" s="19">
        <v>19.51219</v>
      </c>
      <c r="UX48" s="19">
        <v>19.51219</v>
      </c>
      <c r="UY48" s="19">
        <v>0.88780999999999999</v>
      </c>
      <c r="UZ48" s="19">
        <v>20.399999999999999</v>
      </c>
      <c r="VA48" s="19">
        <v>19.510000000000002</v>
      </c>
      <c r="VB48" s="19">
        <v>19.510000000000002</v>
      </c>
      <c r="VC48" s="19">
        <v>0.89</v>
      </c>
      <c r="VD48" s="19">
        <v>20</v>
      </c>
      <c r="VE48" s="19">
        <v>19.510000000000002</v>
      </c>
      <c r="VF48" s="19">
        <v>19.510000000000002</v>
      </c>
      <c r="VG48" s="19">
        <v>0.49</v>
      </c>
      <c r="VH48" s="19">
        <v>0</v>
      </c>
      <c r="VI48" s="19">
        <v>2.1419999999999999</v>
      </c>
      <c r="VJ48" s="19">
        <v>2.1419999999999999</v>
      </c>
      <c r="VK48" s="19">
        <v>-2.1419999999999999</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121.8</v>
      </c>
      <c r="WC48" s="19">
        <v>118</v>
      </c>
      <c r="WD48" s="19">
        <v>116</v>
      </c>
      <c r="WE48" s="19">
        <v>5.8</v>
      </c>
      <c r="WF48" s="19">
        <v>127.3</v>
      </c>
      <c r="WG48" s="19">
        <v>54</v>
      </c>
      <c r="WH48" s="19">
        <v>58</v>
      </c>
      <c r="WI48" s="19">
        <v>69.3</v>
      </c>
      <c r="WJ48" s="19">
        <v>0</v>
      </c>
      <c r="WK48" s="19">
        <v>0</v>
      </c>
      <c r="WL48" s="19">
        <v>0</v>
      </c>
      <c r="WM48" s="19">
        <v>0</v>
      </c>
      <c r="WN48" s="19">
        <v>0</v>
      </c>
      <c r="WO48" s="19">
        <v>0</v>
      </c>
      <c r="WP48" s="19">
        <v>0</v>
      </c>
      <c r="WQ48" s="19">
        <v>0</v>
      </c>
      <c r="WR48" s="19">
        <v>8.5</v>
      </c>
      <c r="WS48" s="19">
        <v>7.8</v>
      </c>
      <c r="WT48" s="19">
        <v>7.8</v>
      </c>
      <c r="WU48" s="19">
        <v>0.7</v>
      </c>
      <c r="WV48" s="19">
        <v>20</v>
      </c>
      <c r="WW48" s="19">
        <v>20</v>
      </c>
      <c r="WX48" s="19">
        <v>19.317070000000001</v>
      </c>
      <c r="WY48" s="19">
        <v>0.68293000000000004</v>
      </c>
      <c r="WZ48" s="19"/>
      <c r="XA48" s="19"/>
      <c r="XB48" s="19"/>
      <c r="XC48" s="19">
        <v>0</v>
      </c>
      <c r="XD48" s="19">
        <v>43.7</v>
      </c>
      <c r="XE48" s="19">
        <v>49.5</v>
      </c>
      <c r="XF48" s="19">
        <v>45</v>
      </c>
      <c r="XG48" s="19">
        <v>-1.3</v>
      </c>
      <c r="XH48" s="19">
        <v>28.82</v>
      </c>
      <c r="XI48" s="19">
        <v>16.5</v>
      </c>
      <c r="XJ48" s="19">
        <v>15</v>
      </c>
      <c r="XK48" s="19">
        <v>13.82</v>
      </c>
      <c r="XL48" s="19">
        <v>28.8</v>
      </c>
      <c r="XM48" s="19">
        <v>29.184000000000001</v>
      </c>
      <c r="XN48" s="19">
        <v>29.184000000000001</v>
      </c>
      <c r="XO48" s="19">
        <v>-0.38400000000000001</v>
      </c>
      <c r="XP48" s="19">
        <v>3.1</v>
      </c>
      <c r="XQ48" s="19">
        <v>2.8159999999999998</v>
      </c>
      <c r="XR48" s="19">
        <v>2.8159999999999998</v>
      </c>
      <c r="XS48" s="19">
        <v>0.28399999999999997</v>
      </c>
      <c r="XT48" s="19">
        <v>17</v>
      </c>
      <c r="XU48" s="19">
        <v>17</v>
      </c>
      <c r="XV48" s="19">
        <v>14</v>
      </c>
      <c r="XW48" s="19">
        <v>3</v>
      </c>
      <c r="XX48" s="19"/>
      <c r="XY48" s="19"/>
      <c r="XZ48" s="19"/>
      <c r="YA48" s="19">
        <v>0</v>
      </c>
      <c r="YB48" s="19"/>
      <c r="YC48" s="19"/>
      <c r="YD48" s="19"/>
      <c r="YE48" s="19">
        <v>0</v>
      </c>
    </row>
    <row r="49" spans="1:655" ht="24" customHeight="1" x14ac:dyDescent="0.35">
      <c r="A49" s="1"/>
      <c r="B49" s="13" t="s">
        <v>59</v>
      </c>
      <c r="C49" s="13" t="s">
        <v>845</v>
      </c>
      <c r="D49" s="14"/>
      <c r="E49" s="14"/>
      <c r="F49" s="14"/>
      <c r="G49" s="14">
        <v>0</v>
      </c>
      <c r="H49" s="14"/>
      <c r="I49" s="14"/>
      <c r="J49" s="14"/>
      <c r="K49" s="14">
        <v>0</v>
      </c>
      <c r="L49" s="14">
        <v>644.79999999999995</v>
      </c>
      <c r="M49" s="14">
        <v>646.79789000000005</v>
      </c>
      <c r="N49" s="14">
        <v>646.79789000000005</v>
      </c>
      <c r="O49" s="14">
        <v>-1.9978899999999999</v>
      </c>
      <c r="P49" s="14">
        <v>215.2</v>
      </c>
      <c r="Q49" s="14">
        <v>211.44126</v>
      </c>
      <c r="R49" s="14">
        <v>211.44126</v>
      </c>
      <c r="S49" s="14">
        <v>3.75874</v>
      </c>
      <c r="T49" s="14"/>
      <c r="U49" s="14"/>
      <c r="V49" s="14"/>
      <c r="W49" s="14">
        <v>0</v>
      </c>
      <c r="X49" s="14"/>
      <c r="Y49" s="14"/>
      <c r="Z49" s="14"/>
      <c r="AA49" s="14">
        <v>0</v>
      </c>
      <c r="AB49" s="14">
        <v>88.3</v>
      </c>
      <c r="AC49" s="14">
        <v>92.226339999999993</v>
      </c>
      <c r="AD49" s="14">
        <v>92.226339999999993</v>
      </c>
      <c r="AE49" s="14">
        <v>-3.9263400000000002</v>
      </c>
      <c r="AF49" s="14">
        <v>233.5</v>
      </c>
      <c r="AG49" s="14">
        <v>235.97717</v>
      </c>
      <c r="AH49" s="14">
        <v>235.97717</v>
      </c>
      <c r="AI49" s="14">
        <v>-2.4771700000000001</v>
      </c>
      <c r="AJ49" s="14"/>
      <c r="AK49" s="14"/>
      <c r="AL49" s="14"/>
      <c r="AM49" s="14">
        <v>0</v>
      </c>
      <c r="AN49" s="14"/>
      <c r="AO49" s="14"/>
      <c r="AP49" s="14"/>
      <c r="AQ49" s="14">
        <v>0</v>
      </c>
      <c r="AR49" s="14">
        <v>144.19999999999999</v>
      </c>
      <c r="AS49" s="14">
        <v>158.66661999999999</v>
      </c>
      <c r="AT49" s="14">
        <v>135.99940000000001</v>
      </c>
      <c r="AU49" s="14">
        <v>8.2005999999999997</v>
      </c>
      <c r="AV49" s="14">
        <v>144.69999999999999</v>
      </c>
      <c r="AW49" s="14">
        <v>158.66661999999999</v>
      </c>
      <c r="AX49" s="14">
        <v>135.99940000000001</v>
      </c>
      <c r="AY49" s="14">
        <v>8.7005999999999997</v>
      </c>
      <c r="AZ49" s="14">
        <v>144.19999999999999</v>
      </c>
      <c r="BA49" s="14">
        <v>158.66661999999999</v>
      </c>
      <c r="BB49" s="14">
        <v>135.99940000000001</v>
      </c>
      <c r="BC49" s="14">
        <v>8.2005999999999997</v>
      </c>
      <c r="BD49" s="14">
        <v>242.5</v>
      </c>
      <c r="BE49" s="14">
        <v>237.99994000000001</v>
      </c>
      <c r="BF49" s="14">
        <v>203.9991</v>
      </c>
      <c r="BG49" s="14">
        <v>38.500900000000001</v>
      </c>
      <c r="BH49" s="14">
        <v>203.9</v>
      </c>
      <c r="BI49" s="14">
        <v>204.87801999999999</v>
      </c>
      <c r="BJ49" s="14">
        <v>204.87800999999999</v>
      </c>
      <c r="BK49" s="14">
        <v>-0.97801000000000005</v>
      </c>
      <c r="BL49" s="14">
        <v>104.3</v>
      </c>
      <c r="BM49" s="14">
        <v>102.43901</v>
      </c>
      <c r="BN49" s="14">
        <v>102.43901</v>
      </c>
      <c r="BO49" s="14">
        <v>1.8609899999999999</v>
      </c>
      <c r="BP49" s="14">
        <v>556.70000000000005</v>
      </c>
      <c r="BQ49" s="14">
        <v>568.29854</v>
      </c>
      <c r="BR49" s="14">
        <v>568.29853000000003</v>
      </c>
      <c r="BS49" s="14">
        <v>-11.59853</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163.19999999999999</v>
      </c>
      <c r="CO49" s="14">
        <v>164.70732000000001</v>
      </c>
      <c r="CP49" s="14">
        <v>164.70732000000001</v>
      </c>
      <c r="CQ49" s="14">
        <v>-1.50732</v>
      </c>
      <c r="CR49" s="14">
        <v>7.3</v>
      </c>
      <c r="CS49" s="14">
        <v>7.5928300000000002</v>
      </c>
      <c r="CT49" s="14">
        <v>3.8486199999999999</v>
      </c>
      <c r="CU49" s="14">
        <v>3.4513799999999999</v>
      </c>
      <c r="CV49" s="14">
        <v>3.4</v>
      </c>
      <c r="CW49" s="14">
        <v>4.1677999999999997</v>
      </c>
      <c r="CX49" s="14">
        <v>2.1125600000000002</v>
      </c>
      <c r="CY49" s="14">
        <v>1.2874399999999999</v>
      </c>
      <c r="CZ49" s="14">
        <v>0</v>
      </c>
      <c r="DA49" s="14"/>
      <c r="DB49" s="14"/>
      <c r="DC49" s="14">
        <v>0</v>
      </c>
      <c r="DD49" s="14">
        <v>6.2</v>
      </c>
      <c r="DE49" s="14">
        <v>6.8787000000000003</v>
      </c>
      <c r="DF49" s="14">
        <v>6.8787000000000003</v>
      </c>
      <c r="DG49" s="14">
        <v>-0.67869999999999997</v>
      </c>
      <c r="DH49" s="14">
        <v>10.1</v>
      </c>
      <c r="DI49" s="14">
        <v>9.9997900000000008</v>
      </c>
      <c r="DJ49" s="14">
        <v>9.9997900000000008</v>
      </c>
      <c r="DK49" s="14">
        <v>0.10020999999999999</v>
      </c>
      <c r="DL49" s="14">
        <v>142.80000000000001</v>
      </c>
      <c r="DM49" s="14">
        <v>143</v>
      </c>
      <c r="DN49" s="14">
        <v>143</v>
      </c>
      <c r="DO49" s="14">
        <v>-0.2</v>
      </c>
      <c r="DP49" s="14">
        <v>8.6999999999999993</v>
      </c>
      <c r="DQ49" s="14">
        <v>8.9130000000000003</v>
      </c>
      <c r="DR49" s="14">
        <v>8.9130000000000003</v>
      </c>
      <c r="DS49" s="14">
        <v>-0.21299999999999999</v>
      </c>
      <c r="DT49" s="14"/>
      <c r="DU49" s="14"/>
      <c r="DV49" s="14"/>
      <c r="DW49" s="14">
        <v>0</v>
      </c>
      <c r="DX49" s="14"/>
      <c r="DY49" s="14"/>
      <c r="DZ49" s="14"/>
      <c r="EA49" s="14">
        <v>0</v>
      </c>
      <c r="EB49" s="14"/>
      <c r="EC49" s="14"/>
      <c r="ED49" s="14"/>
      <c r="EE49" s="14">
        <v>0</v>
      </c>
      <c r="EF49" s="14">
        <v>109.9</v>
      </c>
      <c r="EG49" s="14">
        <v>112.90537</v>
      </c>
      <c r="EH49" s="14">
        <v>112.90536</v>
      </c>
      <c r="EI49" s="14">
        <v>-3.00536</v>
      </c>
      <c r="EJ49" s="14">
        <v>222.9</v>
      </c>
      <c r="EK49" s="14">
        <v>221.55625000000001</v>
      </c>
      <c r="EL49" s="14">
        <v>221.55625000000001</v>
      </c>
      <c r="EM49" s="14">
        <v>1.34375</v>
      </c>
      <c r="EN49" s="14"/>
      <c r="EO49" s="14"/>
      <c r="EP49" s="14"/>
      <c r="EQ49" s="14">
        <v>0</v>
      </c>
      <c r="ER49" s="14"/>
      <c r="ES49" s="14"/>
      <c r="ET49" s="14"/>
      <c r="EU49" s="14">
        <v>0</v>
      </c>
      <c r="EV49" s="14"/>
      <c r="EW49" s="14"/>
      <c r="EX49" s="14"/>
      <c r="EY49" s="14">
        <v>0</v>
      </c>
      <c r="EZ49" s="14">
        <v>6.5</v>
      </c>
      <c r="FA49" s="14">
        <v>6.39</v>
      </c>
      <c r="FB49" s="14">
        <v>6.39</v>
      </c>
      <c r="FC49" s="14">
        <v>0.11</v>
      </c>
      <c r="FD49" s="14">
        <v>455.3</v>
      </c>
      <c r="FE49" s="14">
        <v>458.87804999999997</v>
      </c>
      <c r="FF49" s="14">
        <v>458.87804999999997</v>
      </c>
      <c r="FG49" s="14">
        <v>-3.5780500000000002</v>
      </c>
      <c r="FH49" s="14">
        <v>81.900000000000006</v>
      </c>
      <c r="FI49" s="14">
        <v>81.954149999999998</v>
      </c>
      <c r="FJ49" s="14">
        <v>81.954149999999998</v>
      </c>
      <c r="FK49" s="14">
        <v>-5.4149999999999997E-2</v>
      </c>
      <c r="FL49" s="14">
        <v>140.9</v>
      </c>
      <c r="FM49" s="14">
        <v>148.62634</v>
      </c>
      <c r="FN49" s="14">
        <v>148.62634</v>
      </c>
      <c r="FO49" s="14">
        <v>-7.7263400000000004</v>
      </c>
      <c r="FP49" s="14">
        <v>42.3</v>
      </c>
      <c r="FQ49" s="14">
        <v>41.498959999999997</v>
      </c>
      <c r="FR49" s="14">
        <v>41.498959999999997</v>
      </c>
      <c r="FS49" s="14">
        <v>0.80103999999999997</v>
      </c>
      <c r="FT49" s="14">
        <v>18.5</v>
      </c>
      <c r="FU49" s="14">
        <v>19.28585</v>
      </c>
      <c r="FV49" s="14">
        <v>19.28585</v>
      </c>
      <c r="FW49" s="14">
        <v>-0.78585000000000005</v>
      </c>
      <c r="FX49" s="14">
        <v>19.7</v>
      </c>
      <c r="FY49" s="14">
        <v>20</v>
      </c>
      <c r="FZ49" s="14">
        <v>19.317070000000001</v>
      </c>
      <c r="GA49" s="14">
        <v>0.38292999999999999</v>
      </c>
      <c r="GB49" s="14">
        <v>89.3</v>
      </c>
      <c r="GC49" s="14">
        <v>87.657560000000004</v>
      </c>
      <c r="GD49" s="14">
        <v>87.657560000000004</v>
      </c>
      <c r="GE49" s="14">
        <v>1.6424399999999999</v>
      </c>
      <c r="GF49" s="14"/>
      <c r="GG49" s="14"/>
      <c r="GH49" s="14"/>
      <c r="GI49" s="14">
        <v>0</v>
      </c>
      <c r="GJ49" s="14"/>
      <c r="GK49" s="14"/>
      <c r="GL49" s="14"/>
      <c r="GM49" s="14">
        <v>0</v>
      </c>
      <c r="GN49" s="14"/>
      <c r="GO49" s="14"/>
      <c r="GP49" s="14"/>
      <c r="GQ49" s="14">
        <v>0</v>
      </c>
      <c r="GR49" s="14">
        <v>108.4</v>
      </c>
      <c r="GS49" s="14">
        <v>110.91316999999999</v>
      </c>
      <c r="GT49" s="14">
        <v>110.91316999999999</v>
      </c>
      <c r="GU49" s="14">
        <v>-2.5131700000000001</v>
      </c>
      <c r="GV49" s="14"/>
      <c r="GW49" s="14"/>
      <c r="GX49" s="14"/>
      <c r="GY49" s="14">
        <v>0</v>
      </c>
      <c r="GZ49" s="14">
        <v>8.5</v>
      </c>
      <c r="HA49" s="14">
        <v>8.8668200000000006</v>
      </c>
      <c r="HB49" s="14">
        <v>8.8668099999999992</v>
      </c>
      <c r="HC49" s="14">
        <v>-0.36681000000000002</v>
      </c>
      <c r="HD49" s="14">
        <v>45.2</v>
      </c>
      <c r="HE49" s="14">
        <v>47.26634</v>
      </c>
      <c r="HF49" s="14">
        <v>47.26634</v>
      </c>
      <c r="HG49" s="14">
        <v>-2.0663399999999998</v>
      </c>
      <c r="HH49" s="14">
        <v>41.8</v>
      </c>
      <c r="HI49" s="14">
        <v>44.275120000000001</v>
      </c>
      <c r="HJ49" s="14">
        <v>44.275120000000001</v>
      </c>
      <c r="HK49" s="14">
        <v>-2.47512</v>
      </c>
      <c r="HL49" s="14">
        <v>3.8</v>
      </c>
      <c r="HM49" s="14">
        <v>3.8872599999999999</v>
      </c>
      <c r="HN49" s="14">
        <v>3.8872599999999999</v>
      </c>
      <c r="HO49" s="14">
        <v>-8.7260000000000004E-2</v>
      </c>
      <c r="HP49" s="14">
        <v>37.700000000000003</v>
      </c>
      <c r="HQ49" s="14">
        <v>34.419510000000002</v>
      </c>
      <c r="HR49" s="14">
        <v>34.419510000000002</v>
      </c>
      <c r="HS49" s="14">
        <v>3.2804899999999999</v>
      </c>
      <c r="HT49" s="14">
        <v>85.7</v>
      </c>
      <c r="HU49" s="14">
        <v>84</v>
      </c>
      <c r="HV49" s="14">
        <v>84</v>
      </c>
      <c r="HW49" s="14">
        <v>1.7</v>
      </c>
      <c r="HX49" s="14">
        <v>94.4</v>
      </c>
      <c r="HY49" s="14">
        <v>95.918049999999994</v>
      </c>
      <c r="HZ49" s="14">
        <v>85.482579999999999</v>
      </c>
      <c r="IA49" s="14">
        <v>8.9174199999999999</v>
      </c>
      <c r="IB49" s="14"/>
      <c r="IC49" s="14"/>
      <c r="ID49" s="14"/>
      <c r="IE49" s="14">
        <v>0</v>
      </c>
      <c r="IF49" s="14"/>
      <c r="IG49" s="14"/>
      <c r="IH49" s="14"/>
      <c r="II49" s="14">
        <v>0</v>
      </c>
      <c r="IJ49" s="14">
        <v>47.3</v>
      </c>
      <c r="IK49" s="14">
        <v>48.416469999999997</v>
      </c>
      <c r="IL49" s="14">
        <v>48.416370000000001</v>
      </c>
      <c r="IM49" s="14">
        <v>-1.1163700000000001</v>
      </c>
      <c r="IN49" s="14"/>
      <c r="IO49" s="14"/>
      <c r="IP49" s="14"/>
      <c r="IQ49" s="14">
        <v>0</v>
      </c>
      <c r="IR49" s="14"/>
      <c r="IS49" s="14"/>
      <c r="IT49" s="14"/>
      <c r="IU49" s="14">
        <v>0</v>
      </c>
      <c r="IV49" s="14"/>
      <c r="IW49" s="14"/>
      <c r="IX49" s="14"/>
      <c r="IY49" s="14">
        <v>0</v>
      </c>
      <c r="IZ49" s="14">
        <v>85.2</v>
      </c>
      <c r="JA49" s="14">
        <v>88.815600000000003</v>
      </c>
      <c r="JB49" s="14">
        <v>88.815600000000003</v>
      </c>
      <c r="JC49" s="14">
        <v>-3.6156000000000001</v>
      </c>
      <c r="JD49" s="14">
        <v>158.30000000000001</v>
      </c>
      <c r="JE49" s="14">
        <v>154.52992</v>
      </c>
      <c r="JF49" s="14">
        <v>178.72722999999999</v>
      </c>
      <c r="JG49" s="14">
        <v>-20.427230000000002</v>
      </c>
      <c r="JH49" s="14"/>
      <c r="JI49" s="14"/>
      <c r="JJ49" s="14"/>
      <c r="JK49" s="14">
        <v>0</v>
      </c>
      <c r="JL49" s="14">
        <v>0</v>
      </c>
      <c r="JM49" s="14"/>
      <c r="JN49" s="14">
        <v>178.72722999999999</v>
      </c>
      <c r="JO49" s="14">
        <v>-178.72722999999999</v>
      </c>
      <c r="JP49" s="14">
        <v>67.900000000000006</v>
      </c>
      <c r="JQ49" s="14">
        <v>77.264960000000002</v>
      </c>
      <c r="JR49" s="14">
        <v>178.72722999999999</v>
      </c>
      <c r="JS49" s="14">
        <v>-110.82723</v>
      </c>
      <c r="JT49" s="14">
        <v>73.599999999999994</v>
      </c>
      <c r="JU49" s="14">
        <v>0</v>
      </c>
      <c r="JV49" s="14">
        <v>0</v>
      </c>
      <c r="JW49" s="14">
        <v>73.599999999999994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4.5999999999999996</v>
      </c>
      <c r="LA49" s="14">
        <v>3.9931199999999998</v>
      </c>
      <c r="LB49" s="14">
        <v>3.9931199999999998</v>
      </c>
      <c r="LC49" s="14">
        <v>0.60687999999999998</v>
      </c>
      <c r="LD49" s="14">
        <v>256.60000000000002</v>
      </c>
      <c r="LE49" s="14">
        <v>271.12195000000003</v>
      </c>
      <c r="LF49" s="14">
        <v>271.12187999999998</v>
      </c>
      <c r="LG49" s="14">
        <v>-14.521879999999999</v>
      </c>
      <c r="LH49" s="14">
        <v>127.1</v>
      </c>
      <c r="LI49" s="14">
        <v>133.67995999999999</v>
      </c>
      <c r="LJ49" s="14">
        <v>133.67995999999999</v>
      </c>
      <c r="LK49" s="14">
        <v>-6.5799599999999998</v>
      </c>
      <c r="LL49" s="14">
        <v>64.099999999999994</v>
      </c>
      <c r="LM49" s="14">
        <v>67.461460000000002</v>
      </c>
      <c r="LN49" s="14">
        <v>67.461460000000002</v>
      </c>
      <c r="LO49" s="14">
        <v>-3.3614600000000001</v>
      </c>
      <c r="LP49" s="14">
        <v>79.400000000000006</v>
      </c>
      <c r="LQ49" s="14">
        <v>78.567999999999998</v>
      </c>
      <c r="LR49" s="14">
        <v>78.567989999999995</v>
      </c>
      <c r="LS49" s="14">
        <v>0.83201000000000003</v>
      </c>
      <c r="LT49" s="14">
        <v>29.9</v>
      </c>
      <c r="LU49" s="14">
        <v>30.097560000000001</v>
      </c>
      <c r="LV49" s="14">
        <v>30.097560000000001</v>
      </c>
      <c r="LW49" s="14">
        <v>-0.19756000000000001</v>
      </c>
      <c r="LX49" s="14"/>
      <c r="LY49" s="14"/>
      <c r="LZ49" s="14"/>
      <c r="MA49" s="14">
        <v>0</v>
      </c>
      <c r="MB49" s="14"/>
      <c r="MC49" s="14"/>
      <c r="MD49" s="14"/>
      <c r="ME49" s="14">
        <v>0</v>
      </c>
      <c r="MF49" s="14"/>
      <c r="MG49" s="14"/>
      <c r="MH49" s="14"/>
      <c r="MI49" s="14">
        <v>0</v>
      </c>
      <c r="MJ49" s="14">
        <v>143</v>
      </c>
      <c r="MK49" s="14">
        <v>146.66612000000001</v>
      </c>
      <c r="ML49" s="14">
        <v>146.66611</v>
      </c>
      <c r="MM49" s="14">
        <v>-3.6661100000000002</v>
      </c>
      <c r="MN49" s="14">
        <v>145</v>
      </c>
      <c r="MO49" s="14">
        <v>146.66612000000001</v>
      </c>
      <c r="MP49" s="14">
        <v>146.66611</v>
      </c>
      <c r="MQ49" s="14">
        <v>-1.66611</v>
      </c>
      <c r="MR49" s="14">
        <v>147.5</v>
      </c>
      <c r="MS49" s="14">
        <v>146.66612000000001</v>
      </c>
      <c r="MT49" s="14">
        <v>146.66611</v>
      </c>
      <c r="MU49" s="14">
        <v>0.83389000000000002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189.7</v>
      </c>
      <c r="NQ49" s="14">
        <v>173.95758000000001</v>
      </c>
      <c r="NR49" s="14">
        <v>128.20513</v>
      </c>
      <c r="NS49" s="14">
        <v>61.494869999999999</v>
      </c>
      <c r="NT49" s="14">
        <v>101.7</v>
      </c>
      <c r="NU49" s="14">
        <v>86.978790000000004</v>
      </c>
      <c r="NV49" s="14"/>
      <c r="NW49" s="14">
        <v>101.7</v>
      </c>
      <c r="NX49" s="14">
        <v>0</v>
      </c>
      <c r="NY49" s="14">
        <v>0</v>
      </c>
      <c r="NZ49" s="14">
        <v>0</v>
      </c>
      <c r="OA49" s="14">
        <v>0</v>
      </c>
      <c r="OB49" s="14">
        <v>116.1</v>
      </c>
      <c r="OC49" s="14">
        <v>122.8</v>
      </c>
      <c r="OD49" s="14">
        <v>122.10899999999999</v>
      </c>
      <c r="OE49" s="14">
        <v>-6.0090000000000003</v>
      </c>
      <c r="OF49" s="14">
        <v>0</v>
      </c>
      <c r="OG49" s="14">
        <v>0</v>
      </c>
      <c r="OH49" s="14">
        <v>0</v>
      </c>
      <c r="OI49" s="14">
        <v>0</v>
      </c>
      <c r="OJ49" s="14">
        <v>0</v>
      </c>
      <c r="OK49" s="14">
        <v>3.2570000000000001</v>
      </c>
      <c r="OL49" s="14">
        <v>3.2570000000000001</v>
      </c>
      <c r="OM49" s="14">
        <v>-3.2570000000000001</v>
      </c>
      <c r="ON49" s="14"/>
      <c r="OO49" s="14"/>
      <c r="OP49" s="14"/>
      <c r="OQ49" s="14">
        <v>0</v>
      </c>
      <c r="OR49" s="14">
        <v>0</v>
      </c>
      <c r="OS49" s="14">
        <v>0</v>
      </c>
      <c r="OT49" s="14">
        <v>0</v>
      </c>
      <c r="OU49" s="14">
        <v>0</v>
      </c>
      <c r="OV49" s="14">
        <v>20</v>
      </c>
      <c r="OW49" s="14">
        <v>20</v>
      </c>
      <c r="OX49" s="14">
        <v>17.560970000000001</v>
      </c>
      <c r="OY49" s="14">
        <v>2.4390299999999998</v>
      </c>
      <c r="OZ49" s="14">
        <v>10.4</v>
      </c>
      <c r="PA49" s="14">
        <v>9.9830000000000005</v>
      </c>
      <c r="PB49" s="14">
        <v>9.9830000000000005</v>
      </c>
      <c r="PC49" s="14">
        <v>0.41699999999999998</v>
      </c>
      <c r="PD49" s="14">
        <v>5.5</v>
      </c>
      <c r="PE49" s="14">
        <v>5.67</v>
      </c>
      <c r="PF49" s="14">
        <v>5.67</v>
      </c>
      <c r="PG49" s="14">
        <v>-0.17</v>
      </c>
      <c r="PH49" s="14">
        <v>1.2</v>
      </c>
      <c r="PI49" s="14">
        <v>1</v>
      </c>
      <c r="PJ49" s="14">
        <v>1</v>
      </c>
      <c r="PK49" s="14">
        <v>0.2</v>
      </c>
      <c r="PL49" s="14">
        <v>1.03</v>
      </c>
      <c r="PM49" s="14">
        <v>1.8</v>
      </c>
      <c r="PN49" s="14">
        <v>1.8</v>
      </c>
      <c r="PO49" s="14">
        <v>-0.77</v>
      </c>
      <c r="PP49" s="14">
        <v>4</v>
      </c>
      <c r="PQ49" s="14">
        <v>4.5999999999999996</v>
      </c>
      <c r="PR49" s="14">
        <v>4.5999999999999996</v>
      </c>
      <c r="PS49" s="14">
        <v>-0.6</v>
      </c>
      <c r="PT49" s="14">
        <v>19.899999999999999</v>
      </c>
      <c r="PU49" s="14">
        <v>19.51219</v>
      </c>
      <c r="PV49" s="14">
        <v>19.51219</v>
      </c>
      <c r="PW49" s="14">
        <v>0.38780999999999999</v>
      </c>
      <c r="PX49" s="14">
        <v>20</v>
      </c>
      <c r="PY49" s="14">
        <v>19.51219</v>
      </c>
      <c r="PZ49" s="14">
        <v>19.51219</v>
      </c>
      <c r="QA49" s="14">
        <v>0.48781000000000002</v>
      </c>
      <c r="QB49" s="14">
        <v>18.899999999999999</v>
      </c>
      <c r="QC49" s="14">
        <v>17.560980000000001</v>
      </c>
      <c r="QD49" s="14">
        <v>17.560970000000001</v>
      </c>
      <c r="QE49" s="14">
        <v>1.3390299999999999</v>
      </c>
      <c r="QF49" s="14">
        <v>3.6</v>
      </c>
      <c r="QG49" s="14">
        <v>3.5</v>
      </c>
      <c r="QH49" s="14">
        <v>3.5</v>
      </c>
      <c r="QI49" s="14">
        <v>0.1</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28.8</v>
      </c>
      <c r="QW49" s="14">
        <v>29.411999999999999</v>
      </c>
      <c r="QX49" s="14">
        <v>29.411999999999999</v>
      </c>
      <c r="QY49" s="14">
        <v>-0.61199999999999999</v>
      </c>
      <c r="QZ49" s="14">
        <v>87.1</v>
      </c>
      <c r="RA49" s="14">
        <v>79.5</v>
      </c>
      <c r="RB49" s="14">
        <v>89.427999999999997</v>
      </c>
      <c r="RC49" s="14">
        <v>-2.3279999999999998</v>
      </c>
      <c r="RD49" s="14">
        <v>3.7</v>
      </c>
      <c r="RE49" s="14">
        <v>5</v>
      </c>
      <c r="RF49" s="14">
        <v>4.2</v>
      </c>
      <c r="RG49" s="14">
        <v>-0.5</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0</v>
      </c>
      <c r="RY49" s="14">
        <v>3.2010000000000001</v>
      </c>
      <c r="RZ49" s="14">
        <v>3.2010000000000001</v>
      </c>
      <c r="SA49" s="14">
        <v>-3.2010000000000001</v>
      </c>
      <c r="SB49" s="14">
        <v>20.3</v>
      </c>
      <c r="SC49" s="14">
        <v>19.869240000000001</v>
      </c>
      <c r="SD49" s="14">
        <v>19.869240000000001</v>
      </c>
      <c r="SE49" s="14">
        <v>0.43075999999999998</v>
      </c>
      <c r="SF49" s="14">
        <v>3</v>
      </c>
      <c r="SG49" s="14">
        <v>2</v>
      </c>
      <c r="SH49" s="14">
        <v>2</v>
      </c>
      <c r="SI49" s="14">
        <v>1</v>
      </c>
      <c r="SJ49" s="14"/>
      <c r="SK49" s="14"/>
      <c r="SL49" s="14">
        <v>0.7</v>
      </c>
      <c r="SM49" s="14">
        <v>-0.7</v>
      </c>
      <c r="SN49" s="14">
        <v>15.7</v>
      </c>
      <c r="SO49" s="14">
        <v>16</v>
      </c>
      <c r="SP49" s="14">
        <v>16</v>
      </c>
      <c r="SQ49" s="14">
        <v>-0.3</v>
      </c>
      <c r="SR49" s="14">
        <v>9.6999999999999993</v>
      </c>
      <c r="SS49" s="14">
        <v>9.6999999999999993</v>
      </c>
      <c r="ST49" s="14">
        <v>9.6999999999999993</v>
      </c>
      <c r="SU49" s="14">
        <v>0</v>
      </c>
      <c r="SV49" s="14">
        <v>20.2</v>
      </c>
      <c r="SW49" s="14">
        <v>19.51219</v>
      </c>
      <c r="SX49" s="14">
        <v>19.51219</v>
      </c>
      <c r="SY49" s="14">
        <v>0.68781000000000003</v>
      </c>
      <c r="SZ49" s="14">
        <v>20.2</v>
      </c>
      <c r="TA49" s="14">
        <v>19.51219</v>
      </c>
      <c r="TB49" s="14">
        <v>19.51219</v>
      </c>
      <c r="TC49" s="14">
        <v>0.68781000000000003</v>
      </c>
      <c r="TD49" s="14">
        <v>20</v>
      </c>
      <c r="TE49" s="14">
        <v>20</v>
      </c>
      <c r="TF49" s="14">
        <v>19.317070000000001</v>
      </c>
      <c r="TG49" s="14">
        <v>0.68293000000000004</v>
      </c>
      <c r="TH49" s="14">
        <v>8.5</v>
      </c>
      <c r="TI49" s="14">
        <v>9.8490000000000002</v>
      </c>
      <c r="TJ49" s="14">
        <v>9.8490000000000002</v>
      </c>
      <c r="TK49" s="14">
        <v>-1.349</v>
      </c>
      <c r="TL49" s="14">
        <v>31.5</v>
      </c>
      <c r="TM49" s="14">
        <v>54.636000000000003</v>
      </c>
      <c r="TN49" s="14">
        <v>54.636000000000003</v>
      </c>
      <c r="TO49" s="14">
        <v>-23.135999999999999</v>
      </c>
      <c r="TP49" s="14">
        <v>0</v>
      </c>
      <c r="TQ49" s="14">
        <v>0</v>
      </c>
      <c r="TR49" s="14">
        <v>0</v>
      </c>
      <c r="TS49" s="14">
        <v>0</v>
      </c>
      <c r="TT49" s="14">
        <v>64.3</v>
      </c>
      <c r="TU49" s="14">
        <v>78.788929999999993</v>
      </c>
      <c r="TV49" s="14">
        <v>73.11</v>
      </c>
      <c r="TW49" s="14">
        <v>-8.81</v>
      </c>
      <c r="TX49" s="14">
        <v>99.2</v>
      </c>
      <c r="TY49" s="14">
        <v>90.806920000000005</v>
      </c>
      <c r="TZ49" s="14">
        <v>88.497</v>
      </c>
      <c r="UA49" s="14">
        <v>10.702999999999999</v>
      </c>
      <c r="UB49" s="14">
        <v>2.4</v>
      </c>
      <c r="UC49" s="14">
        <v>7.851</v>
      </c>
      <c r="UD49" s="14">
        <v>7.851</v>
      </c>
      <c r="UE49" s="14">
        <v>-5.4509999999999996</v>
      </c>
      <c r="UF49" s="14">
        <v>2.2000000000000002</v>
      </c>
      <c r="UG49" s="14">
        <v>5.6989999999999998</v>
      </c>
      <c r="UH49" s="14">
        <v>5.6989999999999998</v>
      </c>
      <c r="UI49" s="14">
        <v>-3.4990000000000001</v>
      </c>
      <c r="UJ49" s="14">
        <v>20.9</v>
      </c>
      <c r="UK49" s="14">
        <v>19.51219</v>
      </c>
      <c r="UL49" s="14">
        <v>19.51219</v>
      </c>
      <c r="UM49" s="14">
        <v>1.38781</v>
      </c>
      <c r="UN49" s="14">
        <v>8.4</v>
      </c>
      <c r="UO49" s="14">
        <v>7</v>
      </c>
      <c r="UP49" s="14">
        <v>7</v>
      </c>
      <c r="UQ49" s="14">
        <v>1.4</v>
      </c>
      <c r="UR49" s="14">
        <v>8.5</v>
      </c>
      <c r="US49" s="14">
        <v>8.3000000000000007</v>
      </c>
      <c r="UT49" s="14">
        <v>8.3000000000000007</v>
      </c>
      <c r="UU49" s="14">
        <v>0.2</v>
      </c>
      <c r="UV49" s="14">
        <v>20.399999999999999</v>
      </c>
      <c r="UW49" s="14">
        <v>19.51219</v>
      </c>
      <c r="UX49" s="14">
        <v>19.51219</v>
      </c>
      <c r="UY49" s="14">
        <v>0.88780999999999999</v>
      </c>
      <c r="UZ49" s="14">
        <v>20.399999999999999</v>
      </c>
      <c r="VA49" s="14">
        <v>19.510000000000002</v>
      </c>
      <c r="VB49" s="14">
        <v>19.510000000000002</v>
      </c>
      <c r="VC49" s="14">
        <v>0.89</v>
      </c>
      <c r="VD49" s="14">
        <v>20</v>
      </c>
      <c r="VE49" s="14">
        <v>19.510000000000002</v>
      </c>
      <c r="VF49" s="14">
        <v>19.510000000000002</v>
      </c>
      <c r="VG49" s="14">
        <v>0.49</v>
      </c>
      <c r="VH49" s="14">
        <v>0</v>
      </c>
      <c r="VI49" s="14">
        <v>2.4340000000000002</v>
      </c>
      <c r="VJ49" s="14">
        <v>2.4340000000000002</v>
      </c>
      <c r="VK49" s="14">
        <v>-2.4340000000000002</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112.2</v>
      </c>
      <c r="WC49" s="14">
        <v>113</v>
      </c>
      <c r="WD49" s="14">
        <v>110</v>
      </c>
      <c r="WE49" s="14">
        <v>2.2000000000000002</v>
      </c>
      <c r="WF49" s="14">
        <v>117.7</v>
      </c>
      <c r="WG49" s="14">
        <v>46</v>
      </c>
      <c r="WH49" s="14">
        <v>50</v>
      </c>
      <c r="WI49" s="14">
        <v>67.7</v>
      </c>
      <c r="WJ49" s="14">
        <v>0</v>
      </c>
      <c r="WK49" s="14">
        <v>0</v>
      </c>
      <c r="WL49" s="14">
        <v>0</v>
      </c>
      <c r="WM49" s="14">
        <v>0</v>
      </c>
      <c r="WN49" s="14">
        <v>0</v>
      </c>
      <c r="WO49" s="14">
        <v>0</v>
      </c>
      <c r="WP49" s="14">
        <v>0</v>
      </c>
      <c r="WQ49" s="14">
        <v>0</v>
      </c>
      <c r="WR49" s="14">
        <v>8.5</v>
      </c>
      <c r="WS49" s="14">
        <v>7.8</v>
      </c>
      <c r="WT49" s="14">
        <v>7.8</v>
      </c>
      <c r="WU49" s="14">
        <v>0.7</v>
      </c>
      <c r="WV49" s="14">
        <v>20</v>
      </c>
      <c r="WW49" s="14">
        <v>20</v>
      </c>
      <c r="WX49" s="14">
        <v>19.317070000000001</v>
      </c>
      <c r="WY49" s="14">
        <v>0.68293000000000004</v>
      </c>
      <c r="WZ49" s="14"/>
      <c r="XA49" s="14"/>
      <c r="XB49" s="14"/>
      <c r="XC49" s="14">
        <v>0</v>
      </c>
      <c r="XD49" s="14">
        <v>43.61</v>
      </c>
      <c r="XE49" s="14">
        <v>49.5</v>
      </c>
      <c r="XF49" s="14">
        <v>45</v>
      </c>
      <c r="XG49" s="14">
        <v>-1.39</v>
      </c>
      <c r="XH49" s="14">
        <v>29.36</v>
      </c>
      <c r="XI49" s="14">
        <v>16.5</v>
      </c>
      <c r="XJ49" s="14">
        <v>15</v>
      </c>
      <c r="XK49" s="14">
        <v>14.36</v>
      </c>
      <c r="XL49" s="14">
        <v>28.8</v>
      </c>
      <c r="XM49" s="14">
        <v>29.184000000000001</v>
      </c>
      <c r="XN49" s="14">
        <v>29.184000000000001</v>
      </c>
      <c r="XO49" s="14">
        <v>-0.38400000000000001</v>
      </c>
      <c r="XP49" s="14">
        <v>3.1</v>
      </c>
      <c r="XQ49" s="14">
        <v>2.8159999999999998</v>
      </c>
      <c r="XR49" s="14">
        <v>2.8159999999999998</v>
      </c>
      <c r="XS49" s="14">
        <v>0.28399999999999997</v>
      </c>
      <c r="XT49" s="14">
        <v>17.100000000000001</v>
      </c>
      <c r="XU49" s="14">
        <v>17</v>
      </c>
      <c r="XV49" s="14">
        <v>14</v>
      </c>
      <c r="XW49" s="14">
        <v>3.1</v>
      </c>
      <c r="XX49" s="14"/>
      <c r="XY49" s="14"/>
      <c r="XZ49" s="14"/>
      <c r="YA49" s="14">
        <v>0</v>
      </c>
      <c r="YB49" s="14"/>
      <c r="YC49" s="14"/>
      <c r="YD49" s="14"/>
      <c r="YE49" s="14">
        <v>0</v>
      </c>
    </row>
    <row r="50" spans="1:655" ht="24" customHeight="1" x14ac:dyDescent="0.35">
      <c r="A50" s="1"/>
      <c r="B50" s="16" t="s">
        <v>59</v>
      </c>
      <c r="C50" s="16" t="s">
        <v>846</v>
      </c>
      <c r="D50" s="17"/>
      <c r="E50" s="17"/>
      <c r="F50" s="17"/>
      <c r="G50" s="17">
        <v>0</v>
      </c>
      <c r="H50" s="17"/>
      <c r="I50" s="17"/>
      <c r="J50" s="17"/>
      <c r="K50" s="17">
        <v>0</v>
      </c>
      <c r="L50" s="17">
        <v>648</v>
      </c>
      <c r="M50" s="17">
        <v>646.79789000000005</v>
      </c>
      <c r="N50" s="17">
        <v>646.79789000000005</v>
      </c>
      <c r="O50" s="17">
        <v>1.20211</v>
      </c>
      <c r="P50" s="17">
        <v>215.9</v>
      </c>
      <c r="Q50" s="17">
        <v>211.44126</v>
      </c>
      <c r="R50" s="17">
        <v>211.44126</v>
      </c>
      <c r="S50" s="17">
        <v>4.4587399999999997</v>
      </c>
      <c r="T50" s="17"/>
      <c r="U50" s="17"/>
      <c r="V50" s="17"/>
      <c r="W50" s="17">
        <v>0</v>
      </c>
      <c r="X50" s="17"/>
      <c r="Y50" s="17"/>
      <c r="Z50" s="17"/>
      <c r="AA50" s="17">
        <v>0</v>
      </c>
      <c r="AB50" s="17">
        <v>90.4</v>
      </c>
      <c r="AC50" s="17">
        <v>92.226339999999993</v>
      </c>
      <c r="AD50" s="17">
        <v>92.226339999999993</v>
      </c>
      <c r="AE50" s="17">
        <v>-1.8263400000000001</v>
      </c>
      <c r="AF50" s="17">
        <v>237.5</v>
      </c>
      <c r="AG50" s="17">
        <v>235.97717</v>
      </c>
      <c r="AH50" s="17">
        <v>235.97717</v>
      </c>
      <c r="AI50" s="17">
        <v>1.5228299999999999</v>
      </c>
      <c r="AJ50" s="17"/>
      <c r="AK50" s="17"/>
      <c r="AL50" s="17"/>
      <c r="AM50" s="17">
        <v>0</v>
      </c>
      <c r="AN50" s="17"/>
      <c r="AO50" s="17"/>
      <c r="AP50" s="17"/>
      <c r="AQ50" s="17">
        <v>0</v>
      </c>
      <c r="AR50" s="17">
        <v>143.4</v>
      </c>
      <c r="AS50" s="17">
        <v>158.20679999999999</v>
      </c>
      <c r="AT50" s="17">
        <v>155.19265999999999</v>
      </c>
      <c r="AU50" s="17">
        <v>-11.79266</v>
      </c>
      <c r="AV50" s="17">
        <v>143.6</v>
      </c>
      <c r="AW50" s="17">
        <v>158.20679999999999</v>
      </c>
      <c r="AX50" s="17">
        <v>155.19265999999999</v>
      </c>
      <c r="AY50" s="17">
        <v>-11.59266</v>
      </c>
      <c r="AZ50" s="17">
        <v>143.19999999999999</v>
      </c>
      <c r="BA50" s="17">
        <v>158.20679999999999</v>
      </c>
      <c r="BB50" s="17">
        <v>155.19265999999999</v>
      </c>
      <c r="BC50" s="17">
        <v>-11.992660000000001</v>
      </c>
      <c r="BD50" s="17">
        <v>237.3</v>
      </c>
      <c r="BE50" s="17">
        <v>237.31020000000001</v>
      </c>
      <c r="BF50" s="17">
        <v>232.78898000000001</v>
      </c>
      <c r="BG50" s="17">
        <v>4.5110200000000003</v>
      </c>
      <c r="BH50" s="17">
        <v>202.9</v>
      </c>
      <c r="BI50" s="17">
        <v>204.87801999999999</v>
      </c>
      <c r="BJ50" s="17">
        <v>204.87800999999999</v>
      </c>
      <c r="BK50" s="17">
        <v>-1.97801</v>
      </c>
      <c r="BL50" s="17">
        <v>103.4</v>
      </c>
      <c r="BM50" s="17">
        <v>102.43901</v>
      </c>
      <c r="BN50" s="17">
        <v>102.43901</v>
      </c>
      <c r="BO50" s="17">
        <v>0.96099000000000001</v>
      </c>
      <c r="BP50" s="17">
        <v>560.70000000000005</v>
      </c>
      <c r="BQ50" s="17">
        <v>568.29854</v>
      </c>
      <c r="BR50" s="17">
        <v>568.29853000000003</v>
      </c>
      <c r="BS50" s="17">
        <v>-7.5985300000000002</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165.3</v>
      </c>
      <c r="CO50" s="17">
        <v>164.70732000000001</v>
      </c>
      <c r="CP50" s="17">
        <v>164.70732000000001</v>
      </c>
      <c r="CQ50" s="17">
        <v>0.59267999999999998</v>
      </c>
      <c r="CR50" s="17">
        <v>7.5</v>
      </c>
      <c r="CS50" s="17">
        <v>7.5928300000000002</v>
      </c>
      <c r="CT50" s="17">
        <v>3.8486199999999999</v>
      </c>
      <c r="CU50" s="17">
        <v>3.6513800000000001</v>
      </c>
      <c r="CV50" s="17">
        <v>3.5</v>
      </c>
      <c r="CW50" s="17">
        <v>4.1677999999999997</v>
      </c>
      <c r="CX50" s="17">
        <v>2.1125600000000002</v>
      </c>
      <c r="CY50" s="17">
        <v>1.38744</v>
      </c>
      <c r="CZ50" s="17">
        <v>0</v>
      </c>
      <c r="DA50" s="17"/>
      <c r="DB50" s="17"/>
      <c r="DC50" s="17">
        <v>0</v>
      </c>
      <c r="DD50" s="17">
        <v>6.2</v>
      </c>
      <c r="DE50" s="17">
        <v>6.8787000000000003</v>
      </c>
      <c r="DF50" s="17">
        <v>6.8787000000000003</v>
      </c>
      <c r="DG50" s="17">
        <v>-0.67869999999999997</v>
      </c>
      <c r="DH50" s="17">
        <v>10.199999999999999</v>
      </c>
      <c r="DI50" s="17">
        <v>9.9997900000000008</v>
      </c>
      <c r="DJ50" s="17">
        <v>9.9997900000000008</v>
      </c>
      <c r="DK50" s="17">
        <v>0.20021</v>
      </c>
      <c r="DL50" s="17">
        <v>143.6</v>
      </c>
      <c r="DM50" s="17">
        <v>143</v>
      </c>
      <c r="DN50" s="17">
        <v>143</v>
      </c>
      <c r="DO50" s="17">
        <v>0.6</v>
      </c>
      <c r="DP50" s="17">
        <v>8.6</v>
      </c>
      <c r="DQ50" s="17">
        <v>8.9130000000000003</v>
      </c>
      <c r="DR50" s="17">
        <v>8.9130000000000003</v>
      </c>
      <c r="DS50" s="17">
        <v>-0.313</v>
      </c>
      <c r="DT50" s="17"/>
      <c r="DU50" s="17"/>
      <c r="DV50" s="17"/>
      <c r="DW50" s="17">
        <v>0</v>
      </c>
      <c r="DX50" s="17"/>
      <c r="DY50" s="17"/>
      <c r="DZ50" s="17"/>
      <c r="EA50" s="17">
        <v>0</v>
      </c>
      <c r="EB50" s="17"/>
      <c r="EC50" s="17"/>
      <c r="ED50" s="17"/>
      <c r="EE50" s="17">
        <v>0</v>
      </c>
      <c r="EF50" s="17">
        <v>111.1</v>
      </c>
      <c r="EG50" s="17">
        <v>112.90537</v>
      </c>
      <c r="EH50" s="17">
        <v>112.90536</v>
      </c>
      <c r="EI50" s="17">
        <v>-1.8053600000000001</v>
      </c>
      <c r="EJ50" s="17">
        <v>223.6</v>
      </c>
      <c r="EK50" s="17">
        <v>221.55625000000001</v>
      </c>
      <c r="EL50" s="17">
        <v>221.55625000000001</v>
      </c>
      <c r="EM50" s="17">
        <v>2.0437500000000002</v>
      </c>
      <c r="EN50" s="17"/>
      <c r="EO50" s="17"/>
      <c r="EP50" s="17"/>
      <c r="EQ50" s="17">
        <v>0</v>
      </c>
      <c r="ER50" s="17"/>
      <c r="ES50" s="17"/>
      <c r="ET50" s="17"/>
      <c r="EU50" s="17">
        <v>0</v>
      </c>
      <c r="EV50" s="17"/>
      <c r="EW50" s="17"/>
      <c r="EX50" s="17"/>
      <c r="EY50" s="17">
        <v>0</v>
      </c>
      <c r="EZ50" s="17">
        <v>6.5</v>
      </c>
      <c r="FA50" s="17">
        <v>6.39</v>
      </c>
      <c r="FB50" s="17">
        <v>6.39</v>
      </c>
      <c r="FC50" s="17">
        <v>0.11</v>
      </c>
      <c r="FD50" s="17">
        <v>459.6</v>
      </c>
      <c r="FE50" s="17">
        <v>458.87804999999997</v>
      </c>
      <c r="FF50" s="17">
        <v>458.87804999999997</v>
      </c>
      <c r="FG50" s="17">
        <v>0.72194999999999998</v>
      </c>
      <c r="FH50" s="17">
        <v>81.900000000000006</v>
      </c>
      <c r="FI50" s="17">
        <v>81.954149999999998</v>
      </c>
      <c r="FJ50" s="17">
        <v>81.954149999999998</v>
      </c>
      <c r="FK50" s="17">
        <v>-5.4149999999999997E-2</v>
      </c>
      <c r="FL50" s="17">
        <v>142.80000000000001</v>
      </c>
      <c r="FM50" s="17">
        <v>148.62634</v>
      </c>
      <c r="FN50" s="17">
        <v>148.62634</v>
      </c>
      <c r="FO50" s="17">
        <v>-5.8263400000000001</v>
      </c>
      <c r="FP50" s="17">
        <v>42.3</v>
      </c>
      <c r="FQ50" s="17">
        <v>41.498959999999997</v>
      </c>
      <c r="FR50" s="17">
        <v>41.498959999999997</v>
      </c>
      <c r="FS50" s="17">
        <v>0.80103999999999997</v>
      </c>
      <c r="FT50" s="17">
        <v>18.7</v>
      </c>
      <c r="FU50" s="17">
        <v>19.28585</v>
      </c>
      <c r="FV50" s="17">
        <v>19.28585</v>
      </c>
      <c r="FW50" s="17">
        <v>-0.58584999999999998</v>
      </c>
      <c r="FX50" s="17">
        <v>19.7</v>
      </c>
      <c r="FY50" s="17">
        <v>20</v>
      </c>
      <c r="FZ50" s="17">
        <v>19.317070000000001</v>
      </c>
      <c r="GA50" s="17">
        <v>0.38292999999999999</v>
      </c>
      <c r="GB50" s="17">
        <v>91.3</v>
      </c>
      <c r="GC50" s="17">
        <v>87.657560000000004</v>
      </c>
      <c r="GD50" s="17">
        <v>87.657560000000004</v>
      </c>
      <c r="GE50" s="17">
        <v>3.6424400000000001</v>
      </c>
      <c r="GF50" s="17"/>
      <c r="GG50" s="17"/>
      <c r="GH50" s="17"/>
      <c r="GI50" s="17">
        <v>0</v>
      </c>
      <c r="GJ50" s="17"/>
      <c r="GK50" s="17"/>
      <c r="GL50" s="17"/>
      <c r="GM50" s="17">
        <v>0</v>
      </c>
      <c r="GN50" s="17"/>
      <c r="GO50" s="17"/>
      <c r="GP50" s="17"/>
      <c r="GQ50" s="17">
        <v>0</v>
      </c>
      <c r="GR50" s="17">
        <v>108.8</v>
      </c>
      <c r="GS50" s="17">
        <v>110.91316999999999</v>
      </c>
      <c r="GT50" s="17">
        <v>110.91316999999999</v>
      </c>
      <c r="GU50" s="17">
        <v>-2.1131700000000002</v>
      </c>
      <c r="GV50" s="17"/>
      <c r="GW50" s="17"/>
      <c r="GX50" s="17"/>
      <c r="GY50" s="17">
        <v>0</v>
      </c>
      <c r="GZ50" s="17">
        <v>8.6</v>
      </c>
      <c r="HA50" s="17">
        <v>8.8668200000000006</v>
      </c>
      <c r="HB50" s="17">
        <v>8.8668099999999992</v>
      </c>
      <c r="HC50" s="17">
        <v>-0.26680999999999999</v>
      </c>
      <c r="HD50" s="17">
        <v>45.8</v>
      </c>
      <c r="HE50" s="17">
        <v>47.26634</v>
      </c>
      <c r="HF50" s="17">
        <v>47.26634</v>
      </c>
      <c r="HG50" s="17">
        <v>-1.46634</v>
      </c>
      <c r="HH50" s="17">
        <v>43</v>
      </c>
      <c r="HI50" s="17">
        <v>44.275120000000001</v>
      </c>
      <c r="HJ50" s="17">
        <v>44.275120000000001</v>
      </c>
      <c r="HK50" s="17">
        <v>-1.27512</v>
      </c>
      <c r="HL50" s="17">
        <v>3.8</v>
      </c>
      <c r="HM50" s="17">
        <v>3.8872599999999999</v>
      </c>
      <c r="HN50" s="17">
        <v>3.8872599999999999</v>
      </c>
      <c r="HO50" s="17">
        <v>-8.7260000000000004E-2</v>
      </c>
      <c r="HP50" s="17">
        <v>38.4</v>
      </c>
      <c r="HQ50" s="17">
        <v>34.419510000000002</v>
      </c>
      <c r="HR50" s="17">
        <v>34.419510000000002</v>
      </c>
      <c r="HS50" s="17">
        <v>3.9804900000000001</v>
      </c>
      <c r="HT50" s="17">
        <v>86.9</v>
      </c>
      <c r="HU50" s="17">
        <v>84</v>
      </c>
      <c r="HV50" s="17">
        <v>84</v>
      </c>
      <c r="HW50" s="17">
        <v>2.9</v>
      </c>
      <c r="HX50" s="17">
        <v>94.9</v>
      </c>
      <c r="HY50" s="17">
        <v>95.918049999999994</v>
      </c>
      <c r="HZ50" s="17">
        <v>85.482579999999999</v>
      </c>
      <c r="IA50" s="17">
        <v>9.4174199999999999</v>
      </c>
      <c r="IB50" s="17"/>
      <c r="IC50" s="17"/>
      <c r="ID50" s="17"/>
      <c r="IE50" s="17">
        <v>0</v>
      </c>
      <c r="IF50" s="17"/>
      <c r="IG50" s="17"/>
      <c r="IH50" s="17"/>
      <c r="II50" s="17">
        <v>0</v>
      </c>
      <c r="IJ50" s="17">
        <v>47</v>
      </c>
      <c r="IK50" s="17">
        <v>48.416440000000001</v>
      </c>
      <c r="IL50" s="17">
        <v>48.416339999999998</v>
      </c>
      <c r="IM50" s="17">
        <v>-1.4163399999999999</v>
      </c>
      <c r="IN50" s="17"/>
      <c r="IO50" s="17"/>
      <c r="IP50" s="17"/>
      <c r="IQ50" s="17">
        <v>0</v>
      </c>
      <c r="IR50" s="17"/>
      <c r="IS50" s="17"/>
      <c r="IT50" s="17"/>
      <c r="IU50" s="17">
        <v>0</v>
      </c>
      <c r="IV50" s="17"/>
      <c r="IW50" s="17"/>
      <c r="IX50" s="17"/>
      <c r="IY50" s="17">
        <v>0</v>
      </c>
      <c r="IZ50" s="17">
        <v>86.4</v>
      </c>
      <c r="JA50" s="17">
        <v>88.815600000000003</v>
      </c>
      <c r="JB50" s="17">
        <v>88.815600000000003</v>
      </c>
      <c r="JC50" s="17">
        <v>-2.4156</v>
      </c>
      <c r="JD50" s="17">
        <v>158.19999999999999</v>
      </c>
      <c r="JE50" s="17">
        <v>154.52992</v>
      </c>
      <c r="JF50" s="17">
        <v>178.72722999999999</v>
      </c>
      <c r="JG50" s="17">
        <v>-20.527229999999999</v>
      </c>
      <c r="JH50" s="17"/>
      <c r="JI50" s="17"/>
      <c r="JJ50" s="17"/>
      <c r="JK50" s="17">
        <v>0</v>
      </c>
      <c r="JL50" s="17">
        <v>0</v>
      </c>
      <c r="JM50" s="17"/>
      <c r="JN50" s="17">
        <v>178.72722999999999</v>
      </c>
      <c r="JO50" s="17">
        <v>-178.72722999999999</v>
      </c>
      <c r="JP50" s="17">
        <v>67.2</v>
      </c>
      <c r="JQ50" s="17">
        <v>77.264960000000002</v>
      </c>
      <c r="JR50" s="17">
        <v>178.72722999999999</v>
      </c>
      <c r="JS50" s="17">
        <v>-111.52723</v>
      </c>
      <c r="JT50" s="17">
        <v>39</v>
      </c>
      <c r="JU50" s="17">
        <v>0</v>
      </c>
      <c r="JV50" s="17">
        <v>0</v>
      </c>
      <c r="JW50" s="17">
        <v>39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4.5999999999999996</v>
      </c>
      <c r="LA50" s="17">
        <v>3.9931199999999998</v>
      </c>
      <c r="LB50" s="17">
        <v>3.9931199999999998</v>
      </c>
      <c r="LC50" s="17">
        <v>0.60687999999999998</v>
      </c>
      <c r="LD50" s="17">
        <v>258.7</v>
      </c>
      <c r="LE50" s="17">
        <v>271.12195000000003</v>
      </c>
      <c r="LF50" s="17">
        <v>271.12189000000001</v>
      </c>
      <c r="LG50" s="17">
        <v>-12.421889999999999</v>
      </c>
      <c r="LH50" s="17">
        <v>129.30000000000001</v>
      </c>
      <c r="LI50" s="17">
        <v>133.67995999999999</v>
      </c>
      <c r="LJ50" s="17">
        <v>133.67995999999999</v>
      </c>
      <c r="LK50" s="17">
        <v>-4.3799599999999996</v>
      </c>
      <c r="LL50" s="17">
        <v>65.099999999999994</v>
      </c>
      <c r="LM50" s="17">
        <v>67.461460000000002</v>
      </c>
      <c r="LN50" s="17">
        <v>67.461460000000002</v>
      </c>
      <c r="LO50" s="17">
        <v>-2.3614600000000001</v>
      </c>
      <c r="LP50" s="17">
        <v>79.900000000000006</v>
      </c>
      <c r="LQ50" s="17">
        <v>78.567999999999998</v>
      </c>
      <c r="LR50" s="17">
        <v>78.567989999999995</v>
      </c>
      <c r="LS50" s="17">
        <v>1.3320099999999999</v>
      </c>
      <c r="LT50" s="17">
        <v>30</v>
      </c>
      <c r="LU50" s="17">
        <v>30.097560000000001</v>
      </c>
      <c r="LV50" s="17">
        <v>30.097560000000001</v>
      </c>
      <c r="LW50" s="17">
        <v>-9.7559999999999994E-2</v>
      </c>
      <c r="LX50" s="17"/>
      <c r="LY50" s="17"/>
      <c r="LZ50" s="17"/>
      <c r="MA50" s="17">
        <v>0</v>
      </c>
      <c r="MB50" s="17"/>
      <c r="MC50" s="17"/>
      <c r="MD50" s="17"/>
      <c r="ME50" s="17">
        <v>0</v>
      </c>
      <c r="MF50" s="17"/>
      <c r="MG50" s="17"/>
      <c r="MH50" s="17"/>
      <c r="MI50" s="17">
        <v>0</v>
      </c>
      <c r="MJ50" s="17">
        <v>142.1</v>
      </c>
      <c r="MK50" s="17">
        <v>146.66612000000001</v>
      </c>
      <c r="ML50" s="17">
        <v>146.66611</v>
      </c>
      <c r="MM50" s="17">
        <v>-4.5661100000000001</v>
      </c>
      <c r="MN50" s="17">
        <v>144.4</v>
      </c>
      <c r="MO50" s="17">
        <v>146.66612000000001</v>
      </c>
      <c r="MP50" s="17">
        <v>146.66611</v>
      </c>
      <c r="MQ50" s="17">
        <v>-2.2661099999999998</v>
      </c>
      <c r="MR50" s="17">
        <v>147.1</v>
      </c>
      <c r="MS50" s="17">
        <v>146.66612000000001</v>
      </c>
      <c r="MT50" s="17">
        <v>146.66611</v>
      </c>
      <c r="MU50" s="17">
        <v>0.43389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189.9</v>
      </c>
      <c r="NQ50" s="17">
        <v>144.27350999999999</v>
      </c>
      <c r="NR50" s="17">
        <v>0</v>
      </c>
      <c r="NS50" s="17">
        <v>189.9</v>
      </c>
      <c r="NT50" s="17">
        <v>101.8</v>
      </c>
      <c r="NU50" s="17">
        <v>72.136750000000006</v>
      </c>
      <c r="NV50" s="17"/>
      <c r="NW50" s="17">
        <v>101.8</v>
      </c>
      <c r="NX50" s="17">
        <v>0</v>
      </c>
      <c r="NY50" s="17">
        <v>0</v>
      </c>
      <c r="NZ50" s="17">
        <v>0</v>
      </c>
      <c r="OA50" s="17">
        <v>0</v>
      </c>
      <c r="OB50" s="17">
        <v>114.7</v>
      </c>
      <c r="OC50" s="17">
        <v>121.1</v>
      </c>
      <c r="OD50" s="17">
        <v>120.91</v>
      </c>
      <c r="OE50" s="17">
        <v>-6.21</v>
      </c>
      <c r="OF50" s="17">
        <v>0</v>
      </c>
      <c r="OG50" s="17">
        <v>0</v>
      </c>
      <c r="OH50" s="17">
        <v>0</v>
      </c>
      <c r="OI50" s="17">
        <v>0</v>
      </c>
      <c r="OJ50" s="17">
        <v>0</v>
      </c>
      <c r="OK50" s="17">
        <v>3.508</v>
      </c>
      <c r="OL50" s="17">
        <v>3.508</v>
      </c>
      <c r="OM50" s="17">
        <v>-3.508</v>
      </c>
      <c r="ON50" s="17"/>
      <c r="OO50" s="17"/>
      <c r="OP50" s="17"/>
      <c r="OQ50" s="17">
        <v>0</v>
      </c>
      <c r="OR50" s="17">
        <v>0</v>
      </c>
      <c r="OS50" s="17">
        <v>0</v>
      </c>
      <c r="OT50" s="17">
        <v>0</v>
      </c>
      <c r="OU50" s="17">
        <v>0</v>
      </c>
      <c r="OV50" s="17">
        <v>20</v>
      </c>
      <c r="OW50" s="17">
        <v>20</v>
      </c>
      <c r="OX50" s="17">
        <v>17.560970000000001</v>
      </c>
      <c r="OY50" s="17">
        <v>2.4390299999999998</v>
      </c>
      <c r="OZ50" s="17">
        <v>10.5</v>
      </c>
      <c r="PA50" s="17">
        <v>9.9830000000000005</v>
      </c>
      <c r="PB50" s="17">
        <v>9.9830000000000005</v>
      </c>
      <c r="PC50" s="17">
        <v>0.51700000000000002</v>
      </c>
      <c r="PD50" s="17">
        <v>5.6</v>
      </c>
      <c r="PE50" s="17">
        <v>5.67</v>
      </c>
      <c r="PF50" s="17">
        <v>5.67</v>
      </c>
      <c r="PG50" s="17">
        <v>-7.0000000000000007E-2</v>
      </c>
      <c r="PH50" s="17">
        <v>1.2</v>
      </c>
      <c r="PI50" s="17">
        <v>1</v>
      </c>
      <c r="PJ50" s="17">
        <v>1</v>
      </c>
      <c r="PK50" s="17">
        <v>0.2</v>
      </c>
      <c r="PL50" s="17">
        <v>1.75</v>
      </c>
      <c r="PM50" s="17">
        <v>1.8</v>
      </c>
      <c r="PN50" s="17">
        <v>1.8</v>
      </c>
      <c r="PO50" s="17">
        <v>-0.05</v>
      </c>
      <c r="PP50" s="17">
        <v>4</v>
      </c>
      <c r="PQ50" s="17">
        <v>4.5999999999999996</v>
      </c>
      <c r="PR50" s="17">
        <v>4.5999999999999996</v>
      </c>
      <c r="PS50" s="17">
        <v>-0.6</v>
      </c>
      <c r="PT50" s="17">
        <v>20.2</v>
      </c>
      <c r="PU50" s="17">
        <v>19.51219</v>
      </c>
      <c r="PV50" s="17">
        <v>19.51219</v>
      </c>
      <c r="PW50" s="17">
        <v>0.68781000000000003</v>
      </c>
      <c r="PX50" s="17">
        <v>20</v>
      </c>
      <c r="PY50" s="17">
        <v>19.51219</v>
      </c>
      <c r="PZ50" s="17">
        <v>19.51219</v>
      </c>
      <c r="QA50" s="17">
        <v>0.48781000000000002</v>
      </c>
      <c r="QB50" s="17">
        <v>18.899999999999999</v>
      </c>
      <c r="QC50" s="17">
        <v>17.560980000000001</v>
      </c>
      <c r="QD50" s="17">
        <v>17.560970000000001</v>
      </c>
      <c r="QE50" s="17">
        <v>1.3390299999999999</v>
      </c>
      <c r="QF50" s="17">
        <v>3.6</v>
      </c>
      <c r="QG50" s="17">
        <v>3.5</v>
      </c>
      <c r="QH50" s="17">
        <v>3.5</v>
      </c>
      <c r="QI50" s="17">
        <v>0.1</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29</v>
      </c>
      <c r="QW50" s="17">
        <v>29.544</v>
      </c>
      <c r="QX50" s="17">
        <v>29.544</v>
      </c>
      <c r="QY50" s="17">
        <v>-0.54400000000000004</v>
      </c>
      <c r="QZ50" s="17">
        <v>87</v>
      </c>
      <c r="RA50" s="17">
        <v>77.599999999999994</v>
      </c>
      <c r="RB50" s="17">
        <v>89.316999999999993</v>
      </c>
      <c r="RC50" s="17">
        <v>-2.3170000000000002</v>
      </c>
      <c r="RD50" s="17">
        <v>3.7</v>
      </c>
      <c r="RE50" s="17">
        <v>5</v>
      </c>
      <c r="RF50" s="17">
        <v>4.2</v>
      </c>
      <c r="RG50" s="17">
        <v>-0.5</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0</v>
      </c>
      <c r="RY50" s="17">
        <v>3.2010000000000001</v>
      </c>
      <c r="RZ50" s="17">
        <v>3.2010000000000001</v>
      </c>
      <c r="SA50" s="17">
        <v>-3.2010000000000001</v>
      </c>
      <c r="SB50" s="17">
        <v>20.3</v>
      </c>
      <c r="SC50" s="17">
        <v>19.869240000000001</v>
      </c>
      <c r="SD50" s="17">
        <v>19.869240000000001</v>
      </c>
      <c r="SE50" s="17">
        <v>0.43075999999999998</v>
      </c>
      <c r="SF50" s="17">
        <v>3</v>
      </c>
      <c r="SG50" s="17">
        <v>2</v>
      </c>
      <c r="SH50" s="17">
        <v>2</v>
      </c>
      <c r="SI50" s="17">
        <v>1</v>
      </c>
      <c r="SJ50" s="17"/>
      <c r="SK50" s="17"/>
      <c r="SL50" s="17">
        <v>0.7</v>
      </c>
      <c r="SM50" s="17">
        <v>-0.7</v>
      </c>
      <c r="SN50" s="17">
        <v>15.7</v>
      </c>
      <c r="SO50" s="17">
        <v>16</v>
      </c>
      <c r="SP50" s="17">
        <v>16</v>
      </c>
      <c r="SQ50" s="17">
        <v>-0.3</v>
      </c>
      <c r="SR50" s="17">
        <v>9.6999999999999993</v>
      </c>
      <c r="SS50" s="17">
        <v>9.6999999999999993</v>
      </c>
      <c r="ST50" s="17">
        <v>9.6999999999999993</v>
      </c>
      <c r="SU50" s="17">
        <v>0</v>
      </c>
      <c r="SV50" s="17">
        <v>20.100000000000001</v>
      </c>
      <c r="SW50" s="17">
        <v>19.51219</v>
      </c>
      <c r="SX50" s="17">
        <v>19.51219</v>
      </c>
      <c r="SY50" s="17">
        <v>0.58781000000000005</v>
      </c>
      <c r="SZ50" s="17">
        <v>20.3</v>
      </c>
      <c r="TA50" s="17">
        <v>19.51219</v>
      </c>
      <c r="TB50" s="17">
        <v>19.51219</v>
      </c>
      <c r="TC50" s="17">
        <v>0.78781000000000001</v>
      </c>
      <c r="TD50" s="17">
        <v>20</v>
      </c>
      <c r="TE50" s="17">
        <v>20</v>
      </c>
      <c r="TF50" s="17">
        <v>19.317070000000001</v>
      </c>
      <c r="TG50" s="17">
        <v>0.68293000000000004</v>
      </c>
      <c r="TH50" s="17">
        <v>8.3000000000000007</v>
      </c>
      <c r="TI50" s="17">
        <v>8.9930000000000003</v>
      </c>
      <c r="TJ50" s="17">
        <v>8.9930000000000003</v>
      </c>
      <c r="TK50" s="17">
        <v>-0.69299999999999995</v>
      </c>
      <c r="TL50" s="17">
        <v>29</v>
      </c>
      <c r="TM50" s="17">
        <v>47.393000000000001</v>
      </c>
      <c r="TN50" s="17">
        <v>47.393000000000001</v>
      </c>
      <c r="TO50" s="17">
        <v>-18.393000000000001</v>
      </c>
      <c r="TP50" s="17">
        <v>0</v>
      </c>
      <c r="TQ50" s="17">
        <v>0</v>
      </c>
      <c r="TR50" s="17">
        <v>0</v>
      </c>
      <c r="TS50" s="17">
        <v>0</v>
      </c>
      <c r="TT50" s="17">
        <v>72.599999999999994</v>
      </c>
      <c r="TU50" s="17">
        <v>76.180949999999996</v>
      </c>
      <c r="TV50" s="17">
        <v>71.158000000000001</v>
      </c>
      <c r="TW50" s="17">
        <v>1.4419999999999999</v>
      </c>
      <c r="TX50" s="17">
        <v>98.1</v>
      </c>
      <c r="TY50" s="17">
        <v>90.296059999999997</v>
      </c>
      <c r="TZ50" s="17">
        <v>86.927999999999997</v>
      </c>
      <c r="UA50" s="17">
        <v>11.172000000000001</v>
      </c>
      <c r="UB50" s="17">
        <v>2.4</v>
      </c>
      <c r="UC50" s="17">
        <v>7.6159999999999997</v>
      </c>
      <c r="UD50" s="17">
        <v>7.6159999999999997</v>
      </c>
      <c r="UE50" s="17">
        <v>-5.2160000000000002</v>
      </c>
      <c r="UF50" s="17">
        <v>1.6</v>
      </c>
      <c r="UG50" s="17">
        <v>5.4379999999999997</v>
      </c>
      <c r="UH50" s="17">
        <v>5.4379999999999997</v>
      </c>
      <c r="UI50" s="17">
        <v>-3.8380000000000001</v>
      </c>
      <c r="UJ50" s="17">
        <v>20.9</v>
      </c>
      <c r="UK50" s="17">
        <v>19.51219</v>
      </c>
      <c r="UL50" s="17">
        <v>19.51219</v>
      </c>
      <c r="UM50" s="17">
        <v>1.38781</v>
      </c>
      <c r="UN50" s="17">
        <v>8.4</v>
      </c>
      <c r="UO50" s="17">
        <v>7</v>
      </c>
      <c r="UP50" s="17">
        <v>7</v>
      </c>
      <c r="UQ50" s="17">
        <v>1.4</v>
      </c>
      <c r="UR50" s="17">
        <v>8.4</v>
      </c>
      <c r="US50" s="17">
        <v>8.3000000000000007</v>
      </c>
      <c r="UT50" s="17">
        <v>8.3000000000000007</v>
      </c>
      <c r="UU50" s="17">
        <v>0.1</v>
      </c>
      <c r="UV50" s="17">
        <v>20.399999999999999</v>
      </c>
      <c r="UW50" s="17">
        <v>19.51219</v>
      </c>
      <c r="UX50" s="17">
        <v>19.51219</v>
      </c>
      <c r="UY50" s="17">
        <v>0.88780999999999999</v>
      </c>
      <c r="UZ50" s="17">
        <v>20.399999999999999</v>
      </c>
      <c r="VA50" s="17">
        <v>19.510000000000002</v>
      </c>
      <c r="VB50" s="17">
        <v>19.510000000000002</v>
      </c>
      <c r="VC50" s="17">
        <v>0.89</v>
      </c>
      <c r="VD50" s="17">
        <v>20</v>
      </c>
      <c r="VE50" s="17">
        <v>19.510000000000002</v>
      </c>
      <c r="VF50" s="17">
        <v>19.510000000000002</v>
      </c>
      <c r="VG50" s="17">
        <v>0.49</v>
      </c>
      <c r="VH50" s="17">
        <v>0</v>
      </c>
      <c r="VI50" s="17">
        <v>2.7</v>
      </c>
      <c r="VJ50" s="17">
        <v>2.7</v>
      </c>
      <c r="VK50" s="17">
        <v>-2.7</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97.4</v>
      </c>
      <c r="WC50" s="17">
        <v>108</v>
      </c>
      <c r="WD50" s="17">
        <v>104</v>
      </c>
      <c r="WE50" s="17">
        <v>-6.6</v>
      </c>
      <c r="WF50" s="17">
        <v>107.8</v>
      </c>
      <c r="WG50" s="17">
        <v>44</v>
      </c>
      <c r="WH50" s="17">
        <v>44</v>
      </c>
      <c r="WI50" s="17">
        <v>63.8</v>
      </c>
      <c r="WJ50" s="17">
        <v>0</v>
      </c>
      <c r="WK50" s="17">
        <v>0</v>
      </c>
      <c r="WL50" s="17">
        <v>0</v>
      </c>
      <c r="WM50" s="17">
        <v>0</v>
      </c>
      <c r="WN50" s="17">
        <v>0</v>
      </c>
      <c r="WO50" s="17">
        <v>0</v>
      </c>
      <c r="WP50" s="17">
        <v>0</v>
      </c>
      <c r="WQ50" s="17">
        <v>0</v>
      </c>
      <c r="WR50" s="17">
        <v>8.5</v>
      </c>
      <c r="WS50" s="17">
        <v>7.8</v>
      </c>
      <c r="WT50" s="17">
        <v>7.8</v>
      </c>
      <c r="WU50" s="17">
        <v>0.7</v>
      </c>
      <c r="WV50" s="17">
        <v>20</v>
      </c>
      <c r="WW50" s="17">
        <v>20</v>
      </c>
      <c r="WX50" s="17">
        <v>19.317070000000001</v>
      </c>
      <c r="WY50" s="17">
        <v>0.68293000000000004</v>
      </c>
      <c r="WZ50" s="17"/>
      <c r="XA50" s="17"/>
      <c r="XB50" s="17"/>
      <c r="XC50" s="17">
        <v>0</v>
      </c>
      <c r="XD50" s="17">
        <v>43.08</v>
      </c>
      <c r="XE50" s="17">
        <v>49.5</v>
      </c>
      <c r="XF50" s="17">
        <v>45</v>
      </c>
      <c r="XG50" s="17">
        <v>-1.92</v>
      </c>
      <c r="XH50" s="17">
        <v>30.24</v>
      </c>
      <c r="XI50" s="17">
        <v>16.5</v>
      </c>
      <c r="XJ50" s="17">
        <v>15</v>
      </c>
      <c r="XK50" s="17">
        <v>15.24</v>
      </c>
      <c r="XL50" s="17">
        <v>28.8</v>
      </c>
      <c r="XM50" s="17">
        <v>29.184000000000001</v>
      </c>
      <c r="XN50" s="17">
        <v>29.184000000000001</v>
      </c>
      <c r="XO50" s="17">
        <v>-0.38400000000000001</v>
      </c>
      <c r="XP50" s="17">
        <v>3</v>
      </c>
      <c r="XQ50" s="17">
        <v>2.8159999999999998</v>
      </c>
      <c r="XR50" s="17">
        <v>2.8159999999999998</v>
      </c>
      <c r="XS50" s="17">
        <v>0.184</v>
      </c>
      <c r="XT50" s="17">
        <v>16.5</v>
      </c>
      <c r="XU50" s="17">
        <v>17</v>
      </c>
      <c r="XV50" s="17">
        <v>14</v>
      </c>
      <c r="XW50" s="17">
        <v>2.5</v>
      </c>
      <c r="XX50" s="17"/>
      <c r="XY50" s="17"/>
      <c r="XZ50" s="17"/>
      <c r="YA50" s="17">
        <v>0</v>
      </c>
      <c r="YB50" s="17"/>
      <c r="YC50" s="17"/>
      <c r="YD50" s="17"/>
      <c r="YE50" s="17">
        <v>0</v>
      </c>
    </row>
    <row r="51" spans="1:655" ht="24" customHeight="1" x14ac:dyDescent="0.35">
      <c r="A51" s="1"/>
      <c r="B51" s="16" t="s">
        <v>59</v>
      </c>
      <c r="C51" s="16" t="s">
        <v>847</v>
      </c>
      <c r="D51" s="17"/>
      <c r="E51" s="17"/>
      <c r="F51" s="17"/>
      <c r="G51" s="17">
        <v>0</v>
      </c>
      <c r="H51" s="17"/>
      <c r="I51" s="17"/>
      <c r="J51" s="17"/>
      <c r="K51" s="17">
        <v>0</v>
      </c>
      <c r="L51" s="17">
        <v>645.29999999999995</v>
      </c>
      <c r="M51" s="17">
        <v>646.79789000000005</v>
      </c>
      <c r="N51" s="17">
        <v>646.79789000000005</v>
      </c>
      <c r="O51" s="17">
        <v>-1.4978899999999999</v>
      </c>
      <c r="P51" s="17">
        <v>215.2</v>
      </c>
      <c r="Q51" s="17">
        <v>211.44126</v>
      </c>
      <c r="R51" s="17">
        <v>211.44126</v>
      </c>
      <c r="S51" s="17">
        <v>3.75874</v>
      </c>
      <c r="T51" s="17"/>
      <c r="U51" s="17"/>
      <c r="V51" s="17"/>
      <c r="W51" s="17">
        <v>0</v>
      </c>
      <c r="X51" s="17"/>
      <c r="Y51" s="17"/>
      <c r="Z51" s="17"/>
      <c r="AA51" s="17">
        <v>0</v>
      </c>
      <c r="AB51" s="17">
        <v>90.1</v>
      </c>
      <c r="AC51" s="17">
        <v>92.226339999999993</v>
      </c>
      <c r="AD51" s="17">
        <v>92.226339999999993</v>
      </c>
      <c r="AE51" s="17">
        <v>-2.1263399999999999</v>
      </c>
      <c r="AF51" s="17">
        <v>236.2</v>
      </c>
      <c r="AG51" s="17">
        <v>235.97717</v>
      </c>
      <c r="AH51" s="17">
        <v>235.97717</v>
      </c>
      <c r="AI51" s="17">
        <v>0.22283</v>
      </c>
      <c r="AJ51" s="17"/>
      <c r="AK51" s="17"/>
      <c r="AL51" s="17"/>
      <c r="AM51" s="17">
        <v>0</v>
      </c>
      <c r="AN51" s="17"/>
      <c r="AO51" s="17"/>
      <c r="AP51" s="17"/>
      <c r="AQ51" s="17">
        <v>0</v>
      </c>
      <c r="AR51" s="17">
        <v>139.69999999999999</v>
      </c>
      <c r="AS51" s="17">
        <v>150.90468999999999</v>
      </c>
      <c r="AT51" s="17">
        <v>148.27873</v>
      </c>
      <c r="AU51" s="17">
        <v>-8.5787300000000002</v>
      </c>
      <c r="AV51" s="17">
        <v>139.30000000000001</v>
      </c>
      <c r="AW51" s="17">
        <v>150.90468999999999</v>
      </c>
      <c r="AX51" s="17">
        <v>148.27873</v>
      </c>
      <c r="AY51" s="17">
        <v>-8.9787300000000005</v>
      </c>
      <c r="AZ51" s="17">
        <v>139.5</v>
      </c>
      <c r="BA51" s="17">
        <v>150.90468999999999</v>
      </c>
      <c r="BB51" s="17">
        <v>148.27873</v>
      </c>
      <c r="BC51" s="17">
        <v>-8.7787299999999995</v>
      </c>
      <c r="BD51" s="17">
        <v>244.5</v>
      </c>
      <c r="BE51" s="17">
        <v>226.35704000000001</v>
      </c>
      <c r="BF51" s="17">
        <v>222.41809000000001</v>
      </c>
      <c r="BG51" s="17">
        <v>22.081910000000001</v>
      </c>
      <c r="BH51" s="17">
        <v>203.1</v>
      </c>
      <c r="BI51" s="17">
        <v>204.87801999999999</v>
      </c>
      <c r="BJ51" s="17">
        <v>204.87800999999999</v>
      </c>
      <c r="BK51" s="17">
        <v>-1.7780100000000001</v>
      </c>
      <c r="BL51" s="17">
        <v>101</v>
      </c>
      <c r="BM51" s="17">
        <v>102.43901</v>
      </c>
      <c r="BN51" s="17">
        <v>102.43901</v>
      </c>
      <c r="BO51" s="17">
        <v>-1.4390099999999999</v>
      </c>
      <c r="BP51" s="17">
        <v>559.4</v>
      </c>
      <c r="BQ51" s="17">
        <v>568.29854</v>
      </c>
      <c r="BR51" s="17">
        <v>568.29853000000003</v>
      </c>
      <c r="BS51" s="17">
        <v>-8.8985299999999992</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167</v>
      </c>
      <c r="CO51" s="17">
        <v>164.70732000000001</v>
      </c>
      <c r="CP51" s="17">
        <v>164.70732000000001</v>
      </c>
      <c r="CQ51" s="17">
        <v>2.2926799999999998</v>
      </c>
      <c r="CR51" s="17">
        <v>7.4</v>
      </c>
      <c r="CS51" s="17">
        <v>7.5928300000000002</v>
      </c>
      <c r="CT51" s="17">
        <v>3.8486199999999999</v>
      </c>
      <c r="CU51" s="17">
        <v>3.55138</v>
      </c>
      <c r="CV51" s="17">
        <v>3</v>
      </c>
      <c r="CW51" s="17">
        <v>4.1677999999999997</v>
      </c>
      <c r="CX51" s="17">
        <v>2.1125600000000002</v>
      </c>
      <c r="CY51" s="17">
        <v>0.88744000000000001</v>
      </c>
      <c r="CZ51" s="17">
        <v>0</v>
      </c>
      <c r="DA51" s="17"/>
      <c r="DB51" s="17"/>
      <c r="DC51" s="17">
        <v>0</v>
      </c>
      <c r="DD51" s="17">
        <v>6.2</v>
      </c>
      <c r="DE51" s="17">
        <v>6.8787000000000003</v>
      </c>
      <c r="DF51" s="17">
        <v>6.8787000000000003</v>
      </c>
      <c r="DG51" s="17">
        <v>-0.67869999999999997</v>
      </c>
      <c r="DH51" s="17">
        <v>10.1</v>
      </c>
      <c r="DI51" s="17">
        <v>9.9997900000000008</v>
      </c>
      <c r="DJ51" s="17">
        <v>9.9997900000000008</v>
      </c>
      <c r="DK51" s="17">
        <v>0.10020999999999999</v>
      </c>
      <c r="DL51" s="17">
        <v>143.1</v>
      </c>
      <c r="DM51" s="17">
        <v>143</v>
      </c>
      <c r="DN51" s="17">
        <v>143</v>
      </c>
      <c r="DO51" s="17">
        <v>0.1</v>
      </c>
      <c r="DP51" s="17">
        <v>8.6999999999999993</v>
      </c>
      <c r="DQ51" s="17">
        <v>8.9130000000000003</v>
      </c>
      <c r="DR51" s="17">
        <v>8.9130000000000003</v>
      </c>
      <c r="DS51" s="17">
        <v>-0.21299999999999999</v>
      </c>
      <c r="DT51" s="17"/>
      <c r="DU51" s="17"/>
      <c r="DV51" s="17"/>
      <c r="DW51" s="17">
        <v>0</v>
      </c>
      <c r="DX51" s="17"/>
      <c r="DY51" s="17"/>
      <c r="DZ51" s="17"/>
      <c r="EA51" s="17">
        <v>0</v>
      </c>
      <c r="EB51" s="17"/>
      <c r="EC51" s="17"/>
      <c r="ED51" s="17"/>
      <c r="EE51" s="17">
        <v>0</v>
      </c>
      <c r="EF51" s="17">
        <v>110.5</v>
      </c>
      <c r="EG51" s="17">
        <v>112.90537</v>
      </c>
      <c r="EH51" s="17">
        <v>112.90536</v>
      </c>
      <c r="EI51" s="17">
        <v>-2.4053599999999999</v>
      </c>
      <c r="EJ51" s="17">
        <v>222.8</v>
      </c>
      <c r="EK51" s="17">
        <v>221.55625000000001</v>
      </c>
      <c r="EL51" s="17">
        <v>221.55625000000001</v>
      </c>
      <c r="EM51" s="17">
        <v>1.2437499999999999</v>
      </c>
      <c r="EN51" s="17"/>
      <c r="EO51" s="17"/>
      <c r="EP51" s="17"/>
      <c r="EQ51" s="17">
        <v>0</v>
      </c>
      <c r="ER51" s="17"/>
      <c r="ES51" s="17"/>
      <c r="ET51" s="17"/>
      <c r="EU51" s="17">
        <v>0</v>
      </c>
      <c r="EV51" s="17"/>
      <c r="EW51" s="17"/>
      <c r="EX51" s="17"/>
      <c r="EY51" s="17">
        <v>0</v>
      </c>
      <c r="EZ51" s="17">
        <v>6.5</v>
      </c>
      <c r="FA51" s="17">
        <v>6.39</v>
      </c>
      <c r="FB51" s="17">
        <v>6.39</v>
      </c>
      <c r="FC51" s="17">
        <v>0.11</v>
      </c>
      <c r="FD51" s="17">
        <v>457.4</v>
      </c>
      <c r="FE51" s="17">
        <v>458.87804999999997</v>
      </c>
      <c r="FF51" s="17">
        <v>458.87804999999997</v>
      </c>
      <c r="FG51" s="17">
        <v>-1.4780500000000001</v>
      </c>
      <c r="FH51" s="17">
        <v>81.900000000000006</v>
      </c>
      <c r="FI51" s="17">
        <v>81.954149999999998</v>
      </c>
      <c r="FJ51" s="17">
        <v>81.954149999999998</v>
      </c>
      <c r="FK51" s="17">
        <v>-5.4149999999999997E-2</v>
      </c>
      <c r="FL51" s="17">
        <v>145.9</v>
      </c>
      <c r="FM51" s="17">
        <v>148.62634</v>
      </c>
      <c r="FN51" s="17">
        <v>148.62634</v>
      </c>
      <c r="FO51" s="17">
        <v>-2.72634</v>
      </c>
      <c r="FP51" s="17">
        <v>42.4</v>
      </c>
      <c r="FQ51" s="17">
        <v>41.498959999999997</v>
      </c>
      <c r="FR51" s="17">
        <v>41.498959999999997</v>
      </c>
      <c r="FS51" s="17">
        <v>0.90103999999999995</v>
      </c>
      <c r="FT51" s="17">
        <v>18.5</v>
      </c>
      <c r="FU51" s="17">
        <v>19.28585</v>
      </c>
      <c r="FV51" s="17">
        <v>19.28585</v>
      </c>
      <c r="FW51" s="17">
        <v>-0.78585000000000005</v>
      </c>
      <c r="FX51" s="17">
        <v>19.7</v>
      </c>
      <c r="FY51" s="17">
        <v>20</v>
      </c>
      <c r="FZ51" s="17">
        <v>19.317070000000001</v>
      </c>
      <c r="GA51" s="17">
        <v>0.38292999999999999</v>
      </c>
      <c r="GB51" s="17">
        <v>90.5</v>
      </c>
      <c r="GC51" s="17">
        <v>87.657560000000004</v>
      </c>
      <c r="GD51" s="17">
        <v>87.657560000000004</v>
      </c>
      <c r="GE51" s="17">
        <v>2.8424399999999999</v>
      </c>
      <c r="GF51" s="17"/>
      <c r="GG51" s="17"/>
      <c r="GH51" s="17"/>
      <c r="GI51" s="17">
        <v>0</v>
      </c>
      <c r="GJ51" s="17"/>
      <c r="GK51" s="17"/>
      <c r="GL51" s="17"/>
      <c r="GM51" s="17">
        <v>0</v>
      </c>
      <c r="GN51" s="17"/>
      <c r="GO51" s="17"/>
      <c r="GP51" s="17"/>
      <c r="GQ51" s="17">
        <v>0</v>
      </c>
      <c r="GR51" s="17">
        <v>108.4</v>
      </c>
      <c r="GS51" s="17">
        <v>110.91316999999999</v>
      </c>
      <c r="GT51" s="17">
        <v>110.91316999999999</v>
      </c>
      <c r="GU51" s="17">
        <v>-2.5131700000000001</v>
      </c>
      <c r="GV51" s="17"/>
      <c r="GW51" s="17"/>
      <c r="GX51" s="17"/>
      <c r="GY51" s="17">
        <v>0</v>
      </c>
      <c r="GZ51" s="17">
        <v>8.5</v>
      </c>
      <c r="HA51" s="17">
        <v>8.8668200000000006</v>
      </c>
      <c r="HB51" s="17">
        <v>8.8668099999999992</v>
      </c>
      <c r="HC51" s="17">
        <v>-0.36681000000000002</v>
      </c>
      <c r="HD51" s="17">
        <v>45.6</v>
      </c>
      <c r="HE51" s="17">
        <v>47.26634</v>
      </c>
      <c r="HF51" s="17">
        <v>47.26634</v>
      </c>
      <c r="HG51" s="17">
        <v>-1.6663399999999999</v>
      </c>
      <c r="HH51" s="17">
        <v>44.6</v>
      </c>
      <c r="HI51" s="17">
        <v>44.275120000000001</v>
      </c>
      <c r="HJ51" s="17">
        <v>44.275120000000001</v>
      </c>
      <c r="HK51" s="17">
        <v>0.32488</v>
      </c>
      <c r="HL51" s="17">
        <v>3.8</v>
      </c>
      <c r="HM51" s="17">
        <v>3.8872599999999999</v>
      </c>
      <c r="HN51" s="17">
        <v>3.8872599999999999</v>
      </c>
      <c r="HO51" s="17">
        <v>-8.7260000000000004E-2</v>
      </c>
      <c r="HP51" s="17">
        <v>39.6</v>
      </c>
      <c r="HQ51" s="17">
        <v>34.419510000000002</v>
      </c>
      <c r="HR51" s="17">
        <v>34.419510000000002</v>
      </c>
      <c r="HS51" s="17">
        <v>5.1804899999999998</v>
      </c>
      <c r="HT51" s="17">
        <v>86.9</v>
      </c>
      <c r="HU51" s="17">
        <v>84</v>
      </c>
      <c r="HV51" s="17">
        <v>84</v>
      </c>
      <c r="HW51" s="17">
        <v>2.9</v>
      </c>
      <c r="HX51" s="17">
        <v>94.7</v>
      </c>
      <c r="HY51" s="17">
        <v>95.918049999999994</v>
      </c>
      <c r="HZ51" s="17">
        <v>85.482579999999999</v>
      </c>
      <c r="IA51" s="17">
        <v>9.2174200000000006</v>
      </c>
      <c r="IB51" s="17"/>
      <c r="IC51" s="17"/>
      <c r="ID51" s="17"/>
      <c r="IE51" s="17">
        <v>0</v>
      </c>
      <c r="IF51" s="17"/>
      <c r="IG51" s="17"/>
      <c r="IH51" s="17"/>
      <c r="II51" s="17">
        <v>0</v>
      </c>
      <c r="IJ51" s="17">
        <v>47.3</v>
      </c>
      <c r="IK51" s="17">
        <v>48.416429999999998</v>
      </c>
      <c r="IL51" s="17">
        <v>48.416319999999999</v>
      </c>
      <c r="IM51" s="17">
        <v>-1.11632</v>
      </c>
      <c r="IN51" s="17"/>
      <c r="IO51" s="17"/>
      <c r="IP51" s="17"/>
      <c r="IQ51" s="17">
        <v>0</v>
      </c>
      <c r="IR51" s="17"/>
      <c r="IS51" s="17"/>
      <c r="IT51" s="17"/>
      <c r="IU51" s="17">
        <v>0</v>
      </c>
      <c r="IV51" s="17"/>
      <c r="IW51" s="17"/>
      <c r="IX51" s="17"/>
      <c r="IY51" s="17">
        <v>0</v>
      </c>
      <c r="IZ51" s="17">
        <v>86.2</v>
      </c>
      <c r="JA51" s="17">
        <v>88.815600000000003</v>
      </c>
      <c r="JB51" s="17">
        <v>88.815600000000003</v>
      </c>
      <c r="JC51" s="17">
        <v>-2.6156000000000001</v>
      </c>
      <c r="JD51" s="17">
        <v>158.1</v>
      </c>
      <c r="JE51" s="17">
        <v>154.52992</v>
      </c>
      <c r="JF51" s="17">
        <v>178.72722999999999</v>
      </c>
      <c r="JG51" s="17">
        <v>-20.627230000000001</v>
      </c>
      <c r="JH51" s="17"/>
      <c r="JI51" s="17"/>
      <c r="JJ51" s="17"/>
      <c r="JK51" s="17">
        <v>0</v>
      </c>
      <c r="JL51" s="17">
        <v>0</v>
      </c>
      <c r="JM51" s="17"/>
      <c r="JN51" s="17">
        <v>178.72722999999999</v>
      </c>
      <c r="JO51" s="17">
        <v>-178.72722999999999</v>
      </c>
      <c r="JP51" s="17">
        <v>68.5</v>
      </c>
      <c r="JQ51" s="17">
        <v>77.264960000000002</v>
      </c>
      <c r="JR51" s="17">
        <v>178.72722999999999</v>
      </c>
      <c r="JS51" s="17">
        <v>-110.22723000000001</v>
      </c>
      <c r="JT51" s="17">
        <v>38.5</v>
      </c>
      <c r="JU51" s="17">
        <v>0</v>
      </c>
      <c r="JV51" s="17">
        <v>0</v>
      </c>
      <c r="JW51" s="17">
        <v>38.5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4.5999999999999996</v>
      </c>
      <c r="LA51" s="17">
        <v>3.9931199999999998</v>
      </c>
      <c r="LB51" s="17">
        <v>3.9931199999999998</v>
      </c>
      <c r="LC51" s="17">
        <v>0.60687999999999998</v>
      </c>
      <c r="LD51" s="17">
        <v>258.7</v>
      </c>
      <c r="LE51" s="17">
        <v>271.12195000000003</v>
      </c>
      <c r="LF51" s="17">
        <v>271.12189000000001</v>
      </c>
      <c r="LG51" s="17">
        <v>-12.421889999999999</v>
      </c>
      <c r="LH51" s="17">
        <v>131.30000000000001</v>
      </c>
      <c r="LI51" s="17">
        <v>133.67995999999999</v>
      </c>
      <c r="LJ51" s="17">
        <v>133.67995999999999</v>
      </c>
      <c r="LK51" s="17">
        <v>-2.3799600000000001</v>
      </c>
      <c r="LL51" s="17">
        <v>64.900000000000006</v>
      </c>
      <c r="LM51" s="17">
        <v>67.461460000000002</v>
      </c>
      <c r="LN51" s="17">
        <v>67.461460000000002</v>
      </c>
      <c r="LO51" s="17">
        <v>-2.5614599999999998</v>
      </c>
      <c r="LP51" s="17">
        <v>80</v>
      </c>
      <c r="LQ51" s="17">
        <v>78.567999999999998</v>
      </c>
      <c r="LR51" s="17">
        <v>78.567989999999995</v>
      </c>
      <c r="LS51" s="17">
        <v>1.43201</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v>143.30000000000001</v>
      </c>
      <c r="MK51" s="17">
        <v>146.66612000000001</v>
      </c>
      <c r="ML51" s="17">
        <v>146.66611</v>
      </c>
      <c r="MM51" s="17">
        <v>-3.3661099999999999</v>
      </c>
      <c r="MN51" s="17">
        <v>145.5</v>
      </c>
      <c r="MO51" s="17">
        <v>146.66612000000001</v>
      </c>
      <c r="MP51" s="17">
        <v>146.66611</v>
      </c>
      <c r="MQ51" s="17">
        <v>-1.16611</v>
      </c>
      <c r="MR51" s="17">
        <v>147.1</v>
      </c>
      <c r="MS51" s="17">
        <v>146.66612000000001</v>
      </c>
      <c r="MT51" s="17">
        <v>146.66611</v>
      </c>
      <c r="MU51" s="17">
        <v>0.43389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190.4</v>
      </c>
      <c r="NQ51" s="17">
        <v>144.27350999999999</v>
      </c>
      <c r="NR51" s="17">
        <v>0</v>
      </c>
      <c r="NS51" s="17">
        <v>190.4</v>
      </c>
      <c r="NT51" s="17">
        <v>102.1</v>
      </c>
      <c r="NU51" s="17">
        <v>72.136750000000006</v>
      </c>
      <c r="NV51" s="17"/>
      <c r="NW51" s="17">
        <v>102.1</v>
      </c>
      <c r="NX51" s="17">
        <v>0</v>
      </c>
      <c r="NY51" s="17">
        <v>0</v>
      </c>
      <c r="NZ51" s="17">
        <v>0</v>
      </c>
      <c r="OA51" s="17">
        <v>0</v>
      </c>
      <c r="OB51" s="17">
        <v>127.1</v>
      </c>
      <c r="OC51" s="17">
        <v>119.3</v>
      </c>
      <c r="OD51" s="17">
        <v>119.386</v>
      </c>
      <c r="OE51" s="17">
        <v>7.7140000000000004</v>
      </c>
      <c r="OF51" s="17">
        <v>0</v>
      </c>
      <c r="OG51" s="17">
        <v>0</v>
      </c>
      <c r="OH51" s="17">
        <v>0</v>
      </c>
      <c r="OI51" s="17">
        <v>0</v>
      </c>
      <c r="OJ51" s="17">
        <v>0</v>
      </c>
      <c r="OK51" s="17">
        <v>3.766</v>
      </c>
      <c r="OL51" s="17">
        <v>3.766</v>
      </c>
      <c r="OM51" s="17">
        <v>-3.766</v>
      </c>
      <c r="ON51" s="17"/>
      <c r="OO51" s="17"/>
      <c r="OP51" s="17"/>
      <c r="OQ51" s="17">
        <v>0</v>
      </c>
      <c r="OR51" s="17">
        <v>0</v>
      </c>
      <c r="OS51" s="17">
        <v>0</v>
      </c>
      <c r="OT51" s="17">
        <v>0</v>
      </c>
      <c r="OU51" s="17">
        <v>0</v>
      </c>
      <c r="OV51" s="17">
        <v>20</v>
      </c>
      <c r="OW51" s="17">
        <v>20</v>
      </c>
      <c r="OX51" s="17">
        <v>17.560970000000001</v>
      </c>
      <c r="OY51" s="17">
        <v>2.4390299999999998</v>
      </c>
      <c r="OZ51" s="17">
        <v>10.4</v>
      </c>
      <c r="PA51" s="17">
        <v>9.9830000000000005</v>
      </c>
      <c r="PB51" s="17">
        <v>9.9830000000000005</v>
      </c>
      <c r="PC51" s="17">
        <v>0.41699999999999998</v>
      </c>
      <c r="PD51" s="17">
        <v>5.5</v>
      </c>
      <c r="PE51" s="17">
        <v>5.67</v>
      </c>
      <c r="PF51" s="17">
        <v>5.67</v>
      </c>
      <c r="PG51" s="17">
        <v>-0.17</v>
      </c>
      <c r="PH51" s="17">
        <v>1.2</v>
      </c>
      <c r="PI51" s="17">
        <v>1</v>
      </c>
      <c r="PJ51" s="17">
        <v>1</v>
      </c>
      <c r="PK51" s="17">
        <v>0.2</v>
      </c>
      <c r="PL51" s="17">
        <v>1.73</v>
      </c>
      <c r="PM51" s="17">
        <v>1.8</v>
      </c>
      <c r="PN51" s="17">
        <v>1.8</v>
      </c>
      <c r="PO51" s="17">
        <v>-7.0000000000000007E-2</v>
      </c>
      <c r="PP51" s="17">
        <v>4.2</v>
      </c>
      <c r="PQ51" s="17">
        <v>4.5999999999999996</v>
      </c>
      <c r="PR51" s="17">
        <v>4.5999999999999996</v>
      </c>
      <c r="PS51" s="17">
        <v>-0.4</v>
      </c>
      <c r="PT51" s="17">
        <v>20.100000000000001</v>
      </c>
      <c r="PU51" s="17">
        <v>19.51219</v>
      </c>
      <c r="PV51" s="17">
        <v>19.51219</v>
      </c>
      <c r="PW51" s="17">
        <v>0.58781000000000005</v>
      </c>
      <c r="PX51" s="17">
        <v>20</v>
      </c>
      <c r="PY51" s="17">
        <v>19.51219</v>
      </c>
      <c r="PZ51" s="17">
        <v>19.51219</v>
      </c>
      <c r="QA51" s="17">
        <v>0.48781000000000002</v>
      </c>
      <c r="QB51" s="17">
        <v>18.899999999999999</v>
      </c>
      <c r="QC51" s="17">
        <v>17.560980000000001</v>
      </c>
      <c r="QD51" s="17">
        <v>17.560970000000001</v>
      </c>
      <c r="QE51" s="17">
        <v>1.3390299999999999</v>
      </c>
      <c r="QF51" s="17">
        <v>3.6</v>
      </c>
      <c r="QG51" s="17">
        <v>3.5</v>
      </c>
      <c r="QH51" s="17">
        <v>3.5</v>
      </c>
      <c r="QI51" s="17">
        <v>0.1</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29</v>
      </c>
      <c r="QW51" s="17">
        <v>29.628</v>
      </c>
      <c r="QX51" s="17">
        <v>29.628</v>
      </c>
      <c r="QY51" s="17">
        <v>-0.628</v>
      </c>
      <c r="QZ51" s="17">
        <v>86.9</v>
      </c>
      <c r="RA51" s="17">
        <v>76.2</v>
      </c>
      <c r="RB51" s="17">
        <v>89.137</v>
      </c>
      <c r="RC51" s="17">
        <v>-2.2370000000000001</v>
      </c>
      <c r="RD51" s="17">
        <v>3.6</v>
      </c>
      <c r="RE51" s="17">
        <v>5</v>
      </c>
      <c r="RF51" s="17">
        <v>4.2</v>
      </c>
      <c r="RG51" s="17">
        <v>-0.6</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0</v>
      </c>
      <c r="RY51" s="17">
        <v>3.2010000000000001</v>
      </c>
      <c r="RZ51" s="17">
        <v>3.2010000000000001</v>
      </c>
      <c r="SA51" s="17">
        <v>-3.2010000000000001</v>
      </c>
      <c r="SB51" s="17">
        <v>20.3</v>
      </c>
      <c r="SC51" s="17">
        <v>19.869240000000001</v>
      </c>
      <c r="SD51" s="17">
        <v>19.869240000000001</v>
      </c>
      <c r="SE51" s="17">
        <v>0.43075999999999998</v>
      </c>
      <c r="SF51" s="17">
        <v>3</v>
      </c>
      <c r="SG51" s="17">
        <v>2</v>
      </c>
      <c r="SH51" s="17">
        <v>2</v>
      </c>
      <c r="SI51" s="17">
        <v>1</v>
      </c>
      <c r="SJ51" s="17"/>
      <c r="SK51" s="17"/>
      <c r="SL51" s="17">
        <v>0.7</v>
      </c>
      <c r="SM51" s="17">
        <v>-0.7</v>
      </c>
      <c r="SN51" s="17">
        <v>15.7</v>
      </c>
      <c r="SO51" s="17">
        <v>16</v>
      </c>
      <c r="SP51" s="17">
        <v>16</v>
      </c>
      <c r="SQ51" s="17">
        <v>-0.3</v>
      </c>
      <c r="SR51" s="17">
        <v>9.6999999999999993</v>
      </c>
      <c r="SS51" s="17">
        <v>9.6999999999999993</v>
      </c>
      <c r="ST51" s="17">
        <v>9.6999999999999993</v>
      </c>
      <c r="SU51" s="17">
        <v>0</v>
      </c>
      <c r="SV51" s="17">
        <v>20.2</v>
      </c>
      <c r="SW51" s="17">
        <v>19.51219</v>
      </c>
      <c r="SX51" s="17">
        <v>19.51219</v>
      </c>
      <c r="SY51" s="17">
        <v>0.68781000000000003</v>
      </c>
      <c r="SZ51" s="17">
        <v>20.2</v>
      </c>
      <c r="TA51" s="17">
        <v>19.51219</v>
      </c>
      <c r="TB51" s="17">
        <v>19.51219</v>
      </c>
      <c r="TC51" s="17">
        <v>0.68781000000000003</v>
      </c>
      <c r="TD51" s="17">
        <v>20</v>
      </c>
      <c r="TE51" s="17">
        <v>20</v>
      </c>
      <c r="TF51" s="17">
        <v>19.317070000000001</v>
      </c>
      <c r="TG51" s="17">
        <v>0.68293000000000004</v>
      </c>
      <c r="TH51" s="17">
        <v>9.6</v>
      </c>
      <c r="TI51" s="17">
        <v>8.34</v>
      </c>
      <c r="TJ51" s="17">
        <v>8.34</v>
      </c>
      <c r="TK51" s="17">
        <v>1.26</v>
      </c>
      <c r="TL51" s="17">
        <v>28.5</v>
      </c>
      <c r="TM51" s="17">
        <v>44.192</v>
      </c>
      <c r="TN51" s="17">
        <v>44.192</v>
      </c>
      <c r="TO51" s="17">
        <v>-15.692</v>
      </c>
      <c r="TP51" s="17">
        <v>0</v>
      </c>
      <c r="TQ51" s="17">
        <v>0</v>
      </c>
      <c r="TR51" s="17">
        <v>0</v>
      </c>
      <c r="TS51" s="17">
        <v>0</v>
      </c>
      <c r="TT51" s="17">
        <v>82.5</v>
      </c>
      <c r="TU51" s="17">
        <v>73.79298</v>
      </c>
      <c r="TV51" s="17">
        <v>69.308999999999997</v>
      </c>
      <c r="TW51" s="17">
        <v>13.191000000000001</v>
      </c>
      <c r="TX51" s="17">
        <v>97.1</v>
      </c>
      <c r="TY51" s="17">
        <v>89.688270000000003</v>
      </c>
      <c r="TZ51" s="17">
        <v>85.563999999999993</v>
      </c>
      <c r="UA51" s="17">
        <v>11.536</v>
      </c>
      <c r="UB51" s="17">
        <v>3.4</v>
      </c>
      <c r="UC51" s="17">
        <v>7.3879999999999999</v>
      </c>
      <c r="UD51" s="17">
        <v>7.3879999999999999</v>
      </c>
      <c r="UE51" s="17">
        <v>-3.988</v>
      </c>
      <c r="UF51" s="17">
        <v>3.1</v>
      </c>
      <c r="UG51" s="17">
        <v>5.1989999999999998</v>
      </c>
      <c r="UH51" s="17">
        <v>5.1989999999999998</v>
      </c>
      <c r="UI51" s="17">
        <v>-2.0990000000000002</v>
      </c>
      <c r="UJ51" s="17">
        <v>20.9</v>
      </c>
      <c r="UK51" s="17">
        <v>19.51219</v>
      </c>
      <c r="UL51" s="17">
        <v>19.51219</v>
      </c>
      <c r="UM51" s="17">
        <v>1.38781</v>
      </c>
      <c r="UN51" s="17">
        <v>8.4</v>
      </c>
      <c r="UO51" s="17">
        <v>7</v>
      </c>
      <c r="UP51" s="17">
        <v>7</v>
      </c>
      <c r="UQ51" s="17">
        <v>1.4</v>
      </c>
      <c r="UR51" s="17">
        <v>8.3000000000000007</v>
      </c>
      <c r="US51" s="17">
        <v>8.3000000000000007</v>
      </c>
      <c r="UT51" s="17">
        <v>8.3000000000000007</v>
      </c>
      <c r="UU51" s="17">
        <v>0</v>
      </c>
      <c r="UV51" s="17">
        <v>20.399999999999999</v>
      </c>
      <c r="UW51" s="17">
        <v>19.51219</v>
      </c>
      <c r="UX51" s="17">
        <v>19.51219</v>
      </c>
      <c r="UY51" s="17">
        <v>0.88780999999999999</v>
      </c>
      <c r="UZ51" s="17">
        <v>20.399999999999999</v>
      </c>
      <c r="VA51" s="17">
        <v>19.510000000000002</v>
      </c>
      <c r="VB51" s="17">
        <v>19.510000000000002</v>
      </c>
      <c r="VC51" s="17">
        <v>0.89</v>
      </c>
      <c r="VD51" s="17">
        <v>20</v>
      </c>
      <c r="VE51" s="17">
        <v>19.510000000000002</v>
      </c>
      <c r="VF51" s="17">
        <v>19.510000000000002</v>
      </c>
      <c r="VG51" s="17">
        <v>0.49</v>
      </c>
      <c r="VH51" s="17">
        <v>0</v>
      </c>
      <c r="VI51" s="17">
        <v>3.0070000000000001</v>
      </c>
      <c r="VJ51" s="17">
        <v>3.0070000000000001</v>
      </c>
      <c r="VK51" s="17">
        <v>-3.0070000000000001</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79.900000000000006</v>
      </c>
      <c r="WC51" s="17">
        <v>102</v>
      </c>
      <c r="WD51" s="17">
        <v>97</v>
      </c>
      <c r="WE51" s="17">
        <v>-17.100000000000001</v>
      </c>
      <c r="WF51" s="17">
        <v>76</v>
      </c>
      <c r="WG51" s="17">
        <v>42</v>
      </c>
      <c r="WH51" s="17">
        <v>40</v>
      </c>
      <c r="WI51" s="17">
        <v>36</v>
      </c>
      <c r="WJ51" s="17">
        <v>0</v>
      </c>
      <c r="WK51" s="17">
        <v>0</v>
      </c>
      <c r="WL51" s="17">
        <v>0</v>
      </c>
      <c r="WM51" s="17">
        <v>0</v>
      </c>
      <c r="WN51" s="17">
        <v>0</v>
      </c>
      <c r="WO51" s="17">
        <v>0</v>
      </c>
      <c r="WP51" s="17">
        <v>0</v>
      </c>
      <c r="WQ51" s="17">
        <v>0</v>
      </c>
      <c r="WR51" s="17">
        <v>8.4</v>
      </c>
      <c r="WS51" s="17">
        <v>7.8</v>
      </c>
      <c r="WT51" s="17">
        <v>7.8</v>
      </c>
      <c r="WU51" s="17">
        <v>0.6</v>
      </c>
      <c r="WV51" s="17">
        <v>20</v>
      </c>
      <c r="WW51" s="17">
        <v>20</v>
      </c>
      <c r="WX51" s="17">
        <v>19.317070000000001</v>
      </c>
      <c r="WY51" s="17">
        <v>0.68293000000000004</v>
      </c>
      <c r="WZ51" s="17"/>
      <c r="XA51" s="17"/>
      <c r="XB51" s="17"/>
      <c r="XC51" s="17">
        <v>0</v>
      </c>
      <c r="XD51" s="17">
        <v>43.54</v>
      </c>
      <c r="XE51" s="17">
        <v>49.5</v>
      </c>
      <c r="XF51" s="17">
        <v>45</v>
      </c>
      <c r="XG51" s="17">
        <v>-1.46</v>
      </c>
      <c r="XH51" s="17">
        <v>30.81</v>
      </c>
      <c r="XI51" s="17">
        <v>16.5</v>
      </c>
      <c r="XJ51" s="17">
        <v>15</v>
      </c>
      <c r="XK51" s="17">
        <v>15.81</v>
      </c>
      <c r="XL51" s="17">
        <v>28.8</v>
      </c>
      <c r="XM51" s="17">
        <v>29.184000000000001</v>
      </c>
      <c r="XN51" s="17">
        <v>29.184000000000001</v>
      </c>
      <c r="XO51" s="17">
        <v>-0.38400000000000001</v>
      </c>
      <c r="XP51" s="17">
        <v>3</v>
      </c>
      <c r="XQ51" s="17">
        <v>2.8159999999999998</v>
      </c>
      <c r="XR51" s="17">
        <v>2.8159999999999998</v>
      </c>
      <c r="XS51" s="17">
        <v>0.184</v>
      </c>
      <c r="XT51" s="17">
        <v>16.8</v>
      </c>
      <c r="XU51" s="17">
        <v>17</v>
      </c>
      <c r="XV51" s="17">
        <v>14</v>
      </c>
      <c r="XW51" s="17">
        <v>2.8</v>
      </c>
      <c r="XX51" s="17"/>
      <c r="XY51" s="17"/>
      <c r="XZ51" s="17"/>
      <c r="YA51" s="17">
        <v>0</v>
      </c>
      <c r="YB51" s="17"/>
      <c r="YC51" s="17"/>
      <c r="YD51" s="17"/>
      <c r="YE51" s="17">
        <v>0</v>
      </c>
    </row>
    <row r="52" spans="1:655" ht="24" customHeight="1" x14ac:dyDescent="0.35">
      <c r="A52" s="1"/>
      <c r="B52" s="16" t="s">
        <v>59</v>
      </c>
      <c r="C52" s="16" t="s">
        <v>848</v>
      </c>
      <c r="D52" s="17"/>
      <c r="E52" s="17"/>
      <c r="F52" s="17"/>
      <c r="G52" s="17">
        <v>0</v>
      </c>
      <c r="H52" s="17"/>
      <c r="I52" s="17"/>
      <c r="J52" s="17"/>
      <c r="K52" s="17">
        <v>0</v>
      </c>
      <c r="L52" s="17">
        <v>648.70000000000005</v>
      </c>
      <c r="M52" s="17">
        <v>646.79789000000005</v>
      </c>
      <c r="N52" s="17">
        <v>646.79789000000005</v>
      </c>
      <c r="O52" s="17">
        <v>1.90211</v>
      </c>
      <c r="P52" s="17">
        <v>215.9</v>
      </c>
      <c r="Q52" s="17">
        <v>211.44126</v>
      </c>
      <c r="R52" s="17">
        <v>211.44126</v>
      </c>
      <c r="S52" s="17">
        <v>4.4587399999999997</v>
      </c>
      <c r="T52" s="17"/>
      <c r="U52" s="17"/>
      <c r="V52" s="17"/>
      <c r="W52" s="17">
        <v>0</v>
      </c>
      <c r="X52" s="17"/>
      <c r="Y52" s="17"/>
      <c r="Z52" s="17"/>
      <c r="AA52" s="17">
        <v>0</v>
      </c>
      <c r="AB52" s="17">
        <v>90</v>
      </c>
      <c r="AC52" s="17">
        <v>92.226339999999993</v>
      </c>
      <c r="AD52" s="17">
        <v>92.226339999999993</v>
      </c>
      <c r="AE52" s="17">
        <v>-2.22634</v>
      </c>
      <c r="AF52" s="17">
        <v>235.7</v>
      </c>
      <c r="AG52" s="17">
        <v>235.97717</v>
      </c>
      <c r="AH52" s="17">
        <v>235.97717</v>
      </c>
      <c r="AI52" s="17">
        <v>-0.27717000000000003</v>
      </c>
      <c r="AJ52" s="17"/>
      <c r="AK52" s="17"/>
      <c r="AL52" s="17"/>
      <c r="AM52" s="17">
        <v>0</v>
      </c>
      <c r="AN52" s="17"/>
      <c r="AO52" s="17"/>
      <c r="AP52" s="17"/>
      <c r="AQ52" s="17">
        <v>0</v>
      </c>
      <c r="AR52" s="17">
        <v>146.69999999999999</v>
      </c>
      <c r="AS52" s="17">
        <v>133.81565000000001</v>
      </c>
      <c r="AT52" s="17">
        <v>130.00314</v>
      </c>
      <c r="AU52" s="17">
        <v>16.696860000000001</v>
      </c>
      <c r="AV52" s="17">
        <v>146.4</v>
      </c>
      <c r="AW52" s="17">
        <v>133.81565000000001</v>
      </c>
      <c r="AX52" s="17">
        <v>130.00314</v>
      </c>
      <c r="AY52" s="17">
        <v>16.39686</v>
      </c>
      <c r="AZ52" s="17">
        <v>146.9</v>
      </c>
      <c r="BA52" s="17">
        <v>133.81565000000001</v>
      </c>
      <c r="BB52" s="17">
        <v>130.00314</v>
      </c>
      <c r="BC52" s="17">
        <v>16.89686</v>
      </c>
      <c r="BD52" s="17">
        <v>242.5</v>
      </c>
      <c r="BE52" s="17">
        <v>200.72348</v>
      </c>
      <c r="BF52" s="17">
        <v>195.00470999999999</v>
      </c>
      <c r="BG52" s="17">
        <v>47.495289999999997</v>
      </c>
      <c r="BH52" s="17">
        <v>204.3</v>
      </c>
      <c r="BI52" s="17">
        <v>204.87801999999999</v>
      </c>
      <c r="BJ52" s="17">
        <v>204.87800999999999</v>
      </c>
      <c r="BK52" s="17">
        <v>-0.57801000000000002</v>
      </c>
      <c r="BL52" s="17">
        <v>103.7</v>
      </c>
      <c r="BM52" s="17">
        <v>102.43901</v>
      </c>
      <c r="BN52" s="17">
        <v>102.43901</v>
      </c>
      <c r="BO52" s="17">
        <v>1.2609900000000001</v>
      </c>
      <c r="BP52" s="17">
        <v>560.9</v>
      </c>
      <c r="BQ52" s="17">
        <v>568.29854</v>
      </c>
      <c r="BR52" s="17">
        <v>568.29853000000003</v>
      </c>
      <c r="BS52" s="17">
        <v>-7.3985300000000001</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166.7</v>
      </c>
      <c r="CO52" s="17">
        <v>164.70732000000001</v>
      </c>
      <c r="CP52" s="17">
        <v>164.70732000000001</v>
      </c>
      <c r="CQ52" s="17">
        <v>1.99268</v>
      </c>
      <c r="CR52" s="17">
        <v>7.7</v>
      </c>
      <c r="CS52" s="17">
        <v>7.5928300000000002</v>
      </c>
      <c r="CT52" s="17">
        <v>3.8486199999999999</v>
      </c>
      <c r="CU52" s="17">
        <v>3.8513799999999998</v>
      </c>
      <c r="CV52" s="17">
        <v>3.1</v>
      </c>
      <c r="CW52" s="17">
        <v>4.1677999999999997</v>
      </c>
      <c r="CX52" s="17">
        <v>2.1125600000000002</v>
      </c>
      <c r="CY52" s="17">
        <v>0.98743999999999998</v>
      </c>
      <c r="CZ52" s="17">
        <v>0</v>
      </c>
      <c r="DA52" s="17"/>
      <c r="DB52" s="17"/>
      <c r="DC52" s="17">
        <v>0</v>
      </c>
      <c r="DD52" s="17">
        <v>6.2</v>
      </c>
      <c r="DE52" s="17">
        <v>6.8787000000000003</v>
      </c>
      <c r="DF52" s="17">
        <v>6.8787000000000003</v>
      </c>
      <c r="DG52" s="17">
        <v>-0.67869999999999997</v>
      </c>
      <c r="DH52" s="17">
        <v>10.199999999999999</v>
      </c>
      <c r="DI52" s="17">
        <v>9.9997900000000008</v>
      </c>
      <c r="DJ52" s="17">
        <v>9.9997900000000008</v>
      </c>
      <c r="DK52" s="17">
        <v>0.20021</v>
      </c>
      <c r="DL52" s="17">
        <v>143.6</v>
      </c>
      <c r="DM52" s="17">
        <v>143</v>
      </c>
      <c r="DN52" s="17">
        <v>143</v>
      </c>
      <c r="DO52" s="17">
        <v>0.6</v>
      </c>
      <c r="DP52" s="17">
        <v>8.6999999999999993</v>
      </c>
      <c r="DQ52" s="17">
        <v>8.9130000000000003</v>
      </c>
      <c r="DR52" s="17">
        <v>8.9130000000000003</v>
      </c>
      <c r="DS52" s="17">
        <v>-0.21299999999999999</v>
      </c>
      <c r="DT52" s="17"/>
      <c r="DU52" s="17"/>
      <c r="DV52" s="17"/>
      <c r="DW52" s="17">
        <v>0</v>
      </c>
      <c r="DX52" s="17"/>
      <c r="DY52" s="17"/>
      <c r="DZ52" s="17"/>
      <c r="EA52" s="17">
        <v>0</v>
      </c>
      <c r="EB52" s="17"/>
      <c r="EC52" s="17"/>
      <c r="ED52" s="17"/>
      <c r="EE52" s="17">
        <v>0</v>
      </c>
      <c r="EF52" s="17">
        <v>111</v>
      </c>
      <c r="EG52" s="17">
        <v>112.90537</v>
      </c>
      <c r="EH52" s="17">
        <v>112.90536</v>
      </c>
      <c r="EI52" s="17">
        <v>-1.9053599999999999</v>
      </c>
      <c r="EJ52" s="17">
        <v>223.9</v>
      </c>
      <c r="EK52" s="17">
        <v>221.55625000000001</v>
      </c>
      <c r="EL52" s="17">
        <v>221.55625000000001</v>
      </c>
      <c r="EM52" s="17">
        <v>2.34375</v>
      </c>
      <c r="EN52" s="17"/>
      <c r="EO52" s="17"/>
      <c r="EP52" s="17"/>
      <c r="EQ52" s="17">
        <v>0</v>
      </c>
      <c r="ER52" s="17"/>
      <c r="ES52" s="17"/>
      <c r="ET52" s="17"/>
      <c r="EU52" s="17">
        <v>0</v>
      </c>
      <c r="EV52" s="17"/>
      <c r="EW52" s="17"/>
      <c r="EX52" s="17"/>
      <c r="EY52" s="17">
        <v>0</v>
      </c>
      <c r="EZ52" s="17">
        <v>6.5</v>
      </c>
      <c r="FA52" s="17">
        <v>6.39</v>
      </c>
      <c r="FB52" s="17">
        <v>6.39</v>
      </c>
      <c r="FC52" s="17">
        <v>0.11</v>
      </c>
      <c r="FD52" s="17">
        <v>461.7</v>
      </c>
      <c r="FE52" s="17">
        <v>458.87804999999997</v>
      </c>
      <c r="FF52" s="17">
        <v>458.87804999999997</v>
      </c>
      <c r="FG52" s="17">
        <v>2.8219500000000002</v>
      </c>
      <c r="FH52" s="17">
        <v>81.900000000000006</v>
      </c>
      <c r="FI52" s="17">
        <v>81.954149999999998</v>
      </c>
      <c r="FJ52" s="17">
        <v>81.954149999999998</v>
      </c>
      <c r="FK52" s="17">
        <v>-5.4149999999999997E-2</v>
      </c>
      <c r="FL52" s="17">
        <v>149</v>
      </c>
      <c r="FM52" s="17">
        <v>148.62634</v>
      </c>
      <c r="FN52" s="17">
        <v>148.62634</v>
      </c>
      <c r="FO52" s="17">
        <v>0.37365999999999999</v>
      </c>
      <c r="FP52" s="17">
        <v>42.4</v>
      </c>
      <c r="FQ52" s="17">
        <v>41.498959999999997</v>
      </c>
      <c r="FR52" s="17">
        <v>41.498959999999997</v>
      </c>
      <c r="FS52" s="17">
        <v>0.90103999999999995</v>
      </c>
      <c r="FT52" s="17">
        <v>18.7</v>
      </c>
      <c r="FU52" s="17">
        <v>19.28585</v>
      </c>
      <c r="FV52" s="17">
        <v>19.28585</v>
      </c>
      <c r="FW52" s="17">
        <v>-0.58584999999999998</v>
      </c>
      <c r="FX52" s="17">
        <v>19.7</v>
      </c>
      <c r="FY52" s="17">
        <v>20</v>
      </c>
      <c r="FZ52" s="17">
        <v>19.317070000000001</v>
      </c>
      <c r="GA52" s="17">
        <v>0.38292999999999999</v>
      </c>
      <c r="GB52" s="17">
        <v>92.7</v>
      </c>
      <c r="GC52" s="17">
        <v>87.657560000000004</v>
      </c>
      <c r="GD52" s="17">
        <v>87.657560000000004</v>
      </c>
      <c r="GE52" s="17">
        <v>5.04244</v>
      </c>
      <c r="GF52" s="17"/>
      <c r="GG52" s="17"/>
      <c r="GH52" s="17"/>
      <c r="GI52" s="17">
        <v>0</v>
      </c>
      <c r="GJ52" s="17"/>
      <c r="GK52" s="17"/>
      <c r="GL52" s="17"/>
      <c r="GM52" s="17">
        <v>0</v>
      </c>
      <c r="GN52" s="17"/>
      <c r="GO52" s="17"/>
      <c r="GP52" s="17"/>
      <c r="GQ52" s="17">
        <v>0</v>
      </c>
      <c r="GR52" s="17">
        <v>108.7</v>
      </c>
      <c r="GS52" s="17">
        <v>110.91316999999999</v>
      </c>
      <c r="GT52" s="17">
        <v>110.91316999999999</v>
      </c>
      <c r="GU52" s="17">
        <v>-2.2131699999999999</v>
      </c>
      <c r="GV52" s="17"/>
      <c r="GW52" s="17"/>
      <c r="GX52" s="17"/>
      <c r="GY52" s="17">
        <v>0</v>
      </c>
      <c r="GZ52" s="17">
        <v>8.3000000000000007</v>
      </c>
      <c r="HA52" s="17">
        <v>8.8668200000000006</v>
      </c>
      <c r="HB52" s="17">
        <v>8.8668099999999992</v>
      </c>
      <c r="HC52" s="17">
        <v>-0.56681000000000004</v>
      </c>
      <c r="HD52" s="17">
        <v>45.7</v>
      </c>
      <c r="HE52" s="17">
        <v>47.26634</v>
      </c>
      <c r="HF52" s="17">
        <v>47.26634</v>
      </c>
      <c r="HG52" s="17">
        <v>-1.5663400000000001</v>
      </c>
      <c r="HH52" s="17">
        <v>44.2</v>
      </c>
      <c r="HI52" s="17">
        <v>44.275120000000001</v>
      </c>
      <c r="HJ52" s="17">
        <v>44.275120000000001</v>
      </c>
      <c r="HK52" s="17">
        <v>-7.5120000000000006E-2</v>
      </c>
      <c r="HL52" s="17">
        <v>3.8</v>
      </c>
      <c r="HM52" s="17">
        <v>3.8872599999999999</v>
      </c>
      <c r="HN52" s="17">
        <v>3.8872599999999999</v>
      </c>
      <c r="HO52" s="17">
        <v>-8.7260000000000004E-2</v>
      </c>
      <c r="HP52" s="17">
        <v>38.4</v>
      </c>
      <c r="HQ52" s="17">
        <v>34.419510000000002</v>
      </c>
      <c r="HR52" s="17">
        <v>34.419510000000002</v>
      </c>
      <c r="HS52" s="17">
        <v>3.9804900000000001</v>
      </c>
      <c r="HT52" s="17">
        <v>87.3</v>
      </c>
      <c r="HU52" s="17">
        <v>84</v>
      </c>
      <c r="HV52" s="17">
        <v>84</v>
      </c>
      <c r="HW52" s="17">
        <v>3.3</v>
      </c>
      <c r="HX52" s="17">
        <v>95</v>
      </c>
      <c r="HY52" s="17">
        <v>95.918049999999994</v>
      </c>
      <c r="HZ52" s="17">
        <v>85.482579999999999</v>
      </c>
      <c r="IA52" s="17">
        <v>9.5174199999999995</v>
      </c>
      <c r="IB52" s="17"/>
      <c r="IC52" s="17"/>
      <c r="ID52" s="17"/>
      <c r="IE52" s="17">
        <v>0</v>
      </c>
      <c r="IF52" s="17"/>
      <c r="IG52" s="17"/>
      <c r="IH52" s="17"/>
      <c r="II52" s="17">
        <v>0</v>
      </c>
      <c r="IJ52" s="17">
        <v>47.3</v>
      </c>
      <c r="IK52" s="17">
        <v>41.412660000000002</v>
      </c>
      <c r="IL52" s="17">
        <v>41.412979999999997</v>
      </c>
      <c r="IM52" s="17">
        <v>5.8870199999999997</v>
      </c>
      <c r="IN52" s="17"/>
      <c r="IO52" s="17"/>
      <c r="IP52" s="17"/>
      <c r="IQ52" s="17">
        <v>0</v>
      </c>
      <c r="IR52" s="17"/>
      <c r="IS52" s="17"/>
      <c r="IT52" s="17"/>
      <c r="IU52" s="17">
        <v>0</v>
      </c>
      <c r="IV52" s="17"/>
      <c r="IW52" s="17"/>
      <c r="IX52" s="17"/>
      <c r="IY52" s="17">
        <v>0</v>
      </c>
      <c r="IZ52" s="17">
        <v>86.4</v>
      </c>
      <c r="JA52" s="17">
        <v>88.815600000000003</v>
      </c>
      <c r="JB52" s="17">
        <v>88.815600000000003</v>
      </c>
      <c r="JC52" s="17">
        <v>-2.4156</v>
      </c>
      <c r="JD52" s="17">
        <v>158.19999999999999</v>
      </c>
      <c r="JE52" s="17">
        <v>154.52992</v>
      </c>
      <c r="JF52" s="17">
        <v>178.72722999999999</v>
      </c>
      <c r="JG52" s="17">
        <v>-20.527229999999999</v>
      </c>
      <c r="JH52" s="17"/>
      <c r="JI52" s="17"/>
      <c r="JJ52" s="17"/>
      <c r="JK52" s="17">
        <v>0</v>
      </c>
      <c r="JL52" s="17">
        <v>0</v>
      </c>
      <c r="JM52" s="17"/>
      <c r="JN52" s="17">
        <v>178.72722999999999</v>
      </c>
      <c r="JO52" s="17">
        <v>-178.72722999999999</v>
      </c>
      <c r="JP52" s="17">
        <v>68</v>
      </c>
      <c r="JQ52" s="17">
        <v>77.264960000000002</v>
      </c>
      <c r="JR52" s="17">
        <v>178.72722999999999</v>
      </c>
      <c r="JS52" s="17">
        <v>-110.72723000000001</v>
      </c>
      <c r="JT52" s="17">
        <v>0</v>
      </c>
      <c r="JU52" s="17">
        <v>0</v>
      </c>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4.5999999999999996</v>
      </c>
      <c r="LA52" s="17">
        <v>3.9931199999999998</v>
      </c>
      <c r="LB52" s="17">
        <v>3.9931199999999998</v>
      </c>
      <c r="LC52" s="17">
        <v>0.60687999999999998</v>
      </c>
      <c r="LD52" s="17">
        <v>268.5</v>
      </c>
      <c r="LE52" s="17">
        <v>271.12195000000003</v>
      </c>
      <c r="LF52" s="17">
        <v>271.12187999999998</v>
      </c>
      <c r="LG52" s="17">
        <v>-2.62188</v>
      </c>
      <c r="LH52" s="17">
        <v>133.9</v>
      </c>
      <c r="LI52" s="17">
        <v>133.67995999999999</v>
      </c>
      <c r="LJ52" s="17">
        <v>133.67995999999999</v>
      </c>
      <c r="LK52" s="17">
        <v>0.22004000000000001</v>
      </c>
      <c r="LL52" s="17">
        <v>65.2</v>
      </c>
      <c r="LM52" s="17">
        <v>67.461460000000002</v>
      </c>
      <c r="LN52" s="17">
        <v>67.461460000000002</v>
      </c>
      <c r="LO52" s="17">
        <v>-2.26146</v>
      </c>
      <c r="LP52" s="17">
        <v>81.8</v>
      </c>
      <c r="LQ52" s="17">
        <v>78.567999999999998</v>
      </c>
      <c r="LR52" s="17">
        <v>78.567989999999995</v>
      </c>
      <c r="LS52" s="17">
        <v>3.2320099999999998</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v>143.30000000000001</v>
      </c>
      <c r="MK52" s="17">
        <v>146.66612000000001</v>
      </c>
      <c r="ML52" s="17">
        <v>146.66611</v>
      </c>
      <c r="MM52" s="17">
        <v>-3.3661099999999999</v>
      </c>
      <c r="MN52" s="17">
        <v>145.4</v>
      </c>
      <c r="MO52" s="17">
        <v>146.66612000000001</v>
      </c>
      <c r="MP52" s="17">
        <v>146.66611</v>
      </c>
      <c r="MQ52" s="17">
        <v>-1.2661100000000001</v>
      </c>
      <c r="MR52" s="17">
        <v>147.5</v>
      </c>
      <c r="MS52" s="17">
        <v>146.66612000000001</v>
      </c>
      <c r="MT52" s="17">
        <v>146.66611</v>
      </c>
      <c r="MU52" s="17">
        <v>0.83389000000000002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187.5</v>
      </c>
      <c r="NQ52" s="17">
        <v>144.27350999999999</v>
      </c>
      <c r="NR52" s="17">
        <v>0</v>
      </c>
      <c r="NS52" s="17">
        <v>187.5</v>
      </c>
      <c r="NT52" s="17">
        <v>101.8</v>
      </c>
      <c r="NU52" s="17">
        <v>72.136750000000006</v>
      </c>
      <c r="NV52" s="17"/>
      <c r="NW52" s="17">
        <v>101.8</v>
      </c>
      <c r="NX52" s="17">
        <v>0</v>
      </c>
      <c r="NY52" s="17">
        <v>0</v>
      </c>
      <c r="NZ52" s="17">
        <v>0</v>
      </c>
      <c r="OA52" s="17">
        <v>0</v>
      </c>
      <c r="OB52" s="17">
        <v>126.3</v>
      </c>
      <c r="OC52" s="17">
        <v>117.5</v>
      </c>
      <c r="OD52" s="17">
        <v>117.755</v>
      </c>
      <c r="OE52" s="17">
        <v>8.5449999999999999</v>
      </c>
      <c r="OF52" s="17">
        <v>0</v>
      </c>
      <c r="OG52" s="17">
        <v>0</v>
      </c>
      <c r="OH52" s="17">
        <v>0</v>
      </c>
      <c r="OI52" s="17">
        <v>0</v>
      </c>
      <c r="OJ52" s="17">
        <v>0</v>
      </c>
      <c r="OK52" s="17">
        <v>4.0279999999999996</v>
      </c>
      <c r="OL52" s="17">
        <v>4.0279999999999996</v>
      </c>
      <c r="OM52" s="17">
        <v>-4.0279999999999996</v>
      </c>
      <c r="ON52" s="17"/>
      <c r="OO52" s="17"/>
      <c r="OP52" s="17"/>
      <c r="OQ52" s="17">
        <v>0</v>
      </c>
      <c r="OR52" s="17">
        <v>0</v>
      </c>
      <c r="OS52" s="17">
        <v>0</v>
      </c>
      <c r="OT52" s="17">
        <v>0</v>
      </c>
      <c r="OU52" s="17">
        <v>0</v>
      </c>
      <c r="OV52" s="17">
        <v>20</v>
      </c>
      <c r="OW52" s="17">
        <v>20</v>
      </c>
      <c r="OX52" s="17">
        <v>17.560970000000001</v>
      </c>
      <c r="OY52" s="17">
        <v>2.4390299999999998</v>
      </c>
      <c r="OZ52" s="17">
        <v>10.4</v>
      </c>
      <c r="PA52" s="17">
        <v>9.9830000000000005</v>
      </c>
      <c r="PB52" s="17">
        <v>9.9830000000000005</v>
      </c>
      <c r="PC52" s="17">
        <v>0.41699999999999998</v>
      </c>
      <c r="PD52" s="17">
        <v>5.5</v>
      </c>
      <c r="PE52" s="17">
        <v>5.67</v>
      </c>
      <c r="PF52" s="17">
        <v>5.67</v>
      </c>
      <c r="PG52" s="17">
        <v>-0.17</v>
      </c>
      <c r="PH52" s="17">
        <v>1.2</v>
      </c>
      <c r="PI52" s="17">
        <v>1</v>
      </c>
      <c r="PJ52" s="17">
        <v>1</v>
      </c>
      <c r="PK52" s="17">
        <v>0.2</v>
      </c>
      <c r="PL52" s="17">
        <v>1.74</v>
      </c>
      <c r="PM52" s="17">
        <v>1.8</v>
      </c>
      <c r="PN52" s="17">
        <v>1.8</v>
      </c>
      <c r="PO52" s="17">
        <v>-0.06</v>
      </c>
      <c r="PP52" s="17">
        <v>4.2</v>
      </c>
      <c r="PQ52" s="17">
        <v>4.5999999999999996</v>
      </c>
      <c r="PR52" s="17">
        <v>4.5999999999999996</v>
      </c>
      <c r="PS52" s="17">
        <v>-0.4</v>
      </c>
      <c r="PT52" s="17">
        <v>20.399999999999999</v>
      </c>
      <c r="PU52" s="17">
        <v>19.51219</v>
      </c>
      <c r="PV52" s="17">
        <v>19.51219</v>
      </c>
      <c r="PW52" s="17">
        <v>0.88780999999999999</v>
      </c>
      <c r="PX52" s="17">
        <v>20</v>
      </c>
      <c r="PY52" s="17">
        <v>19.51219</v>
      </c>
      <c r="PZ52" s="17">
        <v>19.51219</v>
      </c>
      <c r="QA52" s="17">
        <v>0.48781000000000002</v>
      </c>
      <c r="QB52" s="17">
        <v>18.899999999999999</v>
      </c>
      <c r="QC52" s="17">
        <v>17.560980000000001</v>
      </c>
      <c r="QD52" s="17">
        <v>17.560970000000001</v>
      </c>
      <c r="QE52" s="17">
        <v>1.3390299999999999</v>
      </c>
      <c r="QF52" s="17">
        <v>3.6</v>
      </c>
      <c r="QG52" s="17">
        <v>3.5</v>
      </c>
      <c r="QH52" s="17">
        <v>3.5</v>
      </c>
      <c r="QI52" s="17">
        <v>0.1</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29</v>
      </c>
      <c r="QW52" s="17">
        <v>29.664000000000001</v>
      </c>
      <c r="QX52" s="17">
        <v>29.664000000000001</v>
      </c>
      <c r="QY52" s="17">
        <v>-0.66400000000000003</v>
      </c>
      <c r="QZ52" s="17">
        <v>86.6</v>
      </c>
      <c r="RA52" s="17">
        <v>74.8</v>
      </c>
      <c r="RB52" s="17">
        <v>88.888000000000005</v>
      </c>
      <c r="RC52" s="17">
        <v>-2.2879999999999998</v>
      </c>
      <c r="RD52" s="17">
        <v>3.9</v>
      </c>
      <c r="RE52" s="17">
        <v>5</v>
      </c>
      <c r="RF52" s="17">
        <v>4.2</v>
      </c>
      <c r="RG52" s="17">
        <v>-0.3</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0</v>
      </c>
      <c r="RY52" s="17">
        <v>3.2010000000000001</v>
      </c>
      <c r="RZ52" s="17">
        <v>3.2010000000000001</v>
      </c>
      <c r="SA52" s="17">
        <v>-3.2010000000000001</v>
      </c>
      <c r="SB52" s="17">
        <v>20.3</v>
      </c>
      <c r="SC52" s="17">
        <v>19.869240000000001</v>
      </c>
      <c r="SD52" s="17">
        <v>19.869240000000001</v>
      </c>
      <c r="SE52" s="17">
        <v>0.43075999999999998</v>
      </c>
      <c r="SF52" s="17">
        <v>3</v>
      </c>
      <c r="SG52" s="17">
        <v>2</v>
      </c>
      <c r="SH52" s="17">
        <v>2</v>
      </c>
      <c r="SI52" s="17">
        <v>1</v>
      </c>
      <c r="SJ52" s="17"/>
      <c r="SK52" s="17"/>
      <c r="SL52" s="17">
        <v>0.7</v>
      </c>
      <c r="SM52" s="17">
        <v>-0.7</v>
      </c>
      <c r="SN52" s="17">
        <v>15.7</v>
      </c>
      <c r="SO52" s="17">
        <v>16</v>
      </c>
      <c r="SP52" s="17">
        <v>16</v>
      </c>
      <c r="SQ52" s="17">
        <v>-0.3</v>
      </c>
      <c r="SR52" s="17">
        <v>9.6999999999999993</v>
      </c>
      <c r="SS52" s="17">
        <v>9.6999999999999993</v>
      </c>
      <c r="ST52" s="17">
        <v>9.6999999999999993</v>
      </c>
      <c r="SU52" s="17">
        <v>0</v>
      </c>
      <c r="SV52" s="17">
        <v>20.2</v>
      </c>
      <c r="SW52" s="17">
        <v>19.51219</v>
      </c>
      <c r="SX52" s="17">
        <v>19.51219</v>
      </c>
      <c r="SY52" s="17">
        <v>0.68781000000000003</v>
      </c>
      <c r="SZ52" s="17">
        <v>20.3</v>
      </c>
      <c r="TA52" s="17">
        <v>19.51219</v>
      </c>
      <c r="TB52" s="17">
        <v>19.51219</v>
      </c>
      <c r="TC52" s="17">
        <v>0.78781000000000001</v>
      </c>
      <c r="TD52" s="17">
        <v>20</v>
      </c>
      <c r="TE52" s="17">
        <v>20</v>
      </c>
      <c r="TF52" s="17">
        <v>19.317070000000001</v>
      </c>
      <c r="TG52" s="17">
        <v>0.68293000000000004</v>
      </c>
      <c r="TH52" s="17">
        <v>10.199999999999999</v>
      </c>
      <c r="TI52" s="17">
        <v>7.7539999999999996</v>
      </c>
      <c r="TJ52" s="17">
        <v>7.7539999999999996</v>
      </c>
      <c r="TK52" s="17">
        <v>2.4460000000000002</v>
      </c>
      <c r="TL52" s="17">
        <v>30.8</v>
      </c>
      <c r="TM52" s="17">
        <v>42.338999999999999</v>
      </c>
      <c r="TN52" s="17">
        <v>42.338999999999999</v>
      </c>
      <c r="TO52" s="17">
        <v>-11.539</v>
      </c>
      <c r="TP52" s="17">
        <v>0</v>
      </c>
      <c r="TQ52" s="17">
        <v>0</v>
      </c>
      <c r="TR52" s="17">
        <v>0</v>
      </c>
      <c r="TS52" s="17">
        <v>0</v>
      </c>
      <c r="TT52" s="17">
        <v>81.599999999999994</v>
      </c>
      <c r="TU52" s="17">
        <v>71.136849999999995</v>
      </c>
      <c r="TV52" s="17">
        <v>67.494</v>
      </c>
      <c r="TW52" s="17">
        <v>14.106</v>
      </c>
      <c r="TX52" s="17">
        <v>95.7</v>
      </c>
      <c r="TY52" s="17">
        <v>87.629239999999996</v>
      </c>
      <c r="TZ52" s="17">
        <v>84.268000000000001</v>
      </c>
      <c r="UA52" s="17">
        <v>11.432</v>
      </c>
      <c r="UB52" s="17">
        <v>7.3</v>
      </c>
      <c r="UC52" s="17">
        <v>7.1639999999999997</v>
      </c>
      <c r="UD52" s="17">
        <v>7.1639999999999997</v>
      </c>
      <c r="UE52" s="17">
        <v>0.13600000000000001</v>
      </c>
      <c r="UF52" s="17">
        <v>3.5</v>
      </c>
      <c r="UG52" s="17">
        <v>4.9669999999999996</v>
      </c>
      <c r="UH52" s="17">
        <v>4.9669999999999996</v>
      </c>
      <c r="UI52" s="17">
        <v>-1.4670000000000001</v>
      </c>
      <c r="UJ52" s="17">
        <v>20.9</v>
      </c>
      <c r="UK52" s="17">
        <v>19.51219</v>
      </c>
      <c r="UL52" s="17">
        <v>19.51219</v>
      </c>
      <c r="UM52" s="17">
        <v>1.38781</v>
      </c>
      <c r="UN52" s="17">
        <v>8.4</v>
      </c>
      <c r="UO52" s="17">
        <v>7</v>
      </c>
      <c r="UP52" s="17">
        <v>7</v>
      </c>
      <c r="UQ52" s="17">
        <v>1.4</v>
      </c>
      <c r="UR52" s="17">
        <v>8.3000000000000007</v>
      </c>
      <c r="US52" s="17">
        <v>8.3000000000000007</v>
      </c>
      <c r="UT52" s="17">
        <v>8.3000000000000007</v>
      </c>
      <c r="UU52" s="17">
        <v>0</v>
      </c>
      <c r="UV52" s="17">
        <v>20.399999999999999</v>
      </c>
      <c r="UW52" s="17">
        <v>19.51219</v>
      </c>
      <c r="UX52" s="17">
        <v>19.51219</v>
      </c>
      <c r="UY52" s="17">
        <v>0.88780999999999999</v>
      </c>
      <c r="UZ52" s="17">
        <v>20.399999999999999</v>
      </c>
      <c r="VA52" s="17">
        <v>19.510000000000002</v>
      </c>
      <c r="VB52" s="17">
        <v>19.510000000000002</v>
      </c>
      <c r="VC52" s="17">
        <v>0.89</v>
      </c>
      <c r="VD52" s="17">
        <v>20</v>
      </c>
      <c r="VE52" s="17">
        <v>19.510000000000002</v>
      </c>
      <c r="VF52" s="17">
        <v>19.510000000000002</v>
      </c>
      <c r="VG52" s="17">
        <v>0.49</v>
      </c>
      <c r="VH52" s="17">
        <v>0</v>
      </c>
      <c r="VI52" s="17">
        <v>3.3279999999999998</v>
      </c>
      <c r="VJ52" s="17">
        <v>3.3279999999999998</v>
      </c>
      <c r="VK52" s="17">
        <v>-3.3279999999999998</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41.7</v>
      </c>
      <c r="WC52" s="17">
        <v>95</v>
      </c>
      <c r="WD52" s="17">
        <v>91</v>
      </c>
      <c r="WE52" s="17">
        <v>-49.3</v>
      </c>
      <c r="WF52" s="17">
        <v>51.5</v>
      </c>
      <c r="WG52" s="17">
        <v>40</v>
      </c>
      <c r="WH52" s="17">
        <v>39</v>
      </c>
      <c r="WI52" s="17">
        <v>12.5</v>
      </c>
      <c r="WJ52" s="17">
        <v>0</v>
      </c>
      <c r="WK52" s="17">
        <v>0</v>
      </c>
      <c r="WL52" s="17">
        <v>0</v>
      </c>
      <c r="WM52" s="17">
        <v>0</v>
      </c>
      <c r="WN52" s="17">
        <v>0</v>
      </c>
      <c r="WO52" s="17">
        <v>0</v>
      </c>
      <c r="WP52" s="17">
        <v>0</v>
      </c>
      <c r="WQ52" s="17">
        <v>0</v>
      </c>
      <c r="WR52" s="17">
        <v>8.4</v>
      </c>
      <c r="WS52" s="17">
        <v>7.8</v>
      </c>
      <c r="WT52" s="17">
        <v>7.8</v>
      </c>
      <c r="WU52" s="17">
        <v>0.6</v>
      </c>
      <c r="WV52" s="17">
        <v>20</v>
      </c>
      <c r="WW52" s="17">
        <v>20</v>
      </c>
      <c r="WX52" s="17">
        <v>19.317070000000001</v>
      </c>
      <c r="WY52" s="17">
        <v>0.68293000000000004</v>
      </c>
      <c r="WZ52" s="17"/>
      <c r="XA52" s="17"/>
      <c r="XB52" s="17"/>
      <c r="XC52" s="17">
        <v>0</v>
      </c>
      <c r="XD52" s="17">
        <v>43.01</v>
      </c>
      <c r="XE52" s="17">
        <v>49.5</v>
      </c>
      <c r="XF52" s="17">
        <v>45</v>
      </c>
      <c r="XG52" s="17">
        <v>-1.99</v>
      </c>
      <c r="XH52" s="17">
        <v>32.299999999999997</v>
      </c>
      <c r="XI52" s="17">
        <v>16.5</v>
      </c>
      <c r="XJ52" s="17">
        <v>15</v>
      </c>
      <c r="XK52" s="17">
        <v>17.3</v>
      </c>
      <c r="XL52" s="17">
        <v>28.9</v>
      </c>
      <c r="XM52" s="17">
        <v>29.184000000000001</v>
      </c>
      <c r="XN52" s="17">
        <v>29.184000000000001</v>
      </c>
      <c r="XO52" s="17">
        <v>-0.28399999999999997</v>
      </c>
      <c r="XP52" s="17">
        <v>3</v>
      </c>
      <c r="XQ52" s="17">
        <v>2.8159999999999998</v>
      </c>
      <c r="XR52" s="17">
        <v>2.8159999999999998</v>
      </c>
      <c r="XS52" s="17">
        <v>0.184</v>
      </c>
      <c r="XT52" s="17">
        <v>16.5</v>
      </c>
      <c r="XU52" s="17">
        <v>17</v>
      </c>
      <c r="XV52" s="17">
        <v>14</v>
      </c>
      <c r="XW52" s="17">
        <v>2.5</v>
      </c>
      <c r="XX52" s="17"/>
      <c r="XY52" s="17"/>
      <c r="XZ52" s="17"/>
      <c r="YA52" s="17">
        <v>0</v>
      </c>
      <c r="YB52" s="17"/>
      <c r="YC52" s="17"/>
      <c r="YD52" s="17"/>
      <c r="YE52" s="17">
        <v>0</v>
      </c>
    </row>
    <row r="53" spans="1:655" ht="24" customHeight="1" x14ac:dyDescent="0.35">
      <c r="A53" s="1"/>
      <c r="B53" s="16" t="s">
        <v>59</v>
      </c>
      <c r="C53" s="16" t="s">
        <v>849</v>
      </c>
      <c r="D53" s="17"/>
      <c r="E53" s="17"/>
      <c r="F53" s="17"/>
      <c r="G53" s="17">
        <v>0</v>
      </c>
      <c r="H53" s="17"/>
      <c r="I53" s="17"/>
      <c r="J53" s="17"/>
      <c r="K53" s="17">
        <v>0</v>
      </c>
      <c r="L53" s="17">
        <v>645.70000000000005</v>
      </c>
      <c r="M53" s="17">
        <v>646.79789000000005</v>
      </c>
      <c r="N53" s="17">
        <v>646.79789000000005</v>
      </c>
      <c r="O53" s="17">
        <v>-1.09789</v>
      </c>
      <c r="P53" s="17">
        <v>215.4</v>
      </c>
      <c r="Q53" s="17">
        <v>211.44126</v>
      </c>
      <c r="R53" s="17">
        <v>211.44126</v>
      </c>
      <c r="S53" s="17">
        <v>3.9587400000000001</v>
      </c>
      <c r="T53" s="17"/>
      <c r="U53" s="17"/>
      <c r="V53" s="17"/>
      <c r="W53" s="17">
        <v>0</v>
      </c>
      <c r="X53" s="17"/>
      <c r="Y53" s="17"/>
      <c r="Z53" s="17"/>
      <c r="AA53" s="17">
        <v>0</v>
      </c>
      <c r="AB53" s="17">
        <v>88.1</v>
      </c>
      <c r="AC53" s="17">
        <v>92.226339999999993</v>
      </c>
      <c r="AD53" s="17">
        <v>92.226339999999993</v>
      </c>
      <c r="AE53" s="17">
        <v>-4.1263399999999999</v>
      </c>
      <c r="AF53" s="17">
        <v>235.2</v>
      </c>
      <c r="AG53" s="17">
        <v>235.97717</v>
      </c>
      <c r="AH53" s="17">
        <v>235.97717</v>
      </c>
      <c r="AI53" s="17">
        <v>-0.77717000000000003</v>
      </c>
      <c r="AJ53" s="17"/>
      <c r="AK53" s="17"/>
      <c r="AL53" s="17"/>
      <c r="AM53" s="17">
        <v>0</v>
      </c>
      <c r="AN53" s="17"/>
      <c r="AO53" s="17"/>
      <c r="AP53" s="17"/>
      <c r="AQ53" s="17">
        <v>0</v>
      </c>
      <c r="AR53" s="17">
        <v>162.5</v>
      </c>
      <c r="AS53" s="17">
        <v>126.26102</v>
      </c>
      <c r="AT53" s="17">
        <v>121.8377</v>
      </c>
      <c r="AU53" s="17">
        <v>40.662300000000002</v>
      </c>
      <c r="AV53" s="17">
        <v>162.6</v>
      </c>
      <c r="AW53" s="17">
        <v>126.26102</v>
      </c>
      <c r="AX53" s="17">
        <v>121.8377</v>
      </c>
      <c r="AY53" s="17">
        <v>40.762300000000003</v>
      </c>
      <c r="AZ53" s="17">
        <v>161.69999999999999</v>
      </c>
      <c r="BA53" s="17">
        <v>126.26102</v>
      </c>
      <c r="BB53" s="17">
        <v>121.8377</v>
      </c>
      <c r="BC53" s="17">
        <v>39.862299999999998</v>
      </c>
      <c r="BD53" s="17">
        <v>257.3</v>
      </c>
      <c r="BE53" s="17">
        <v>189.39153999999999</v>
      </c>
      <c r="BF53" s="17">
        <v>182.75655</v>
      </c>
      <c r="BG53" s="17">
        <v>74.543450000000007</v>
      </c>
      <c r="BH53" s="17">
        <v>204.9</v>
      </c>
      <c r="BI53" s="17">
        <v>204.87801999999999</v>
      </c>
      <c r="BJ53" s="17">
        <v>204.87800999999999</v>
      </c>
      <c r="BK53" s="17">
        <v>2.1989999999999999E-2</v>
      </c>
      <c r="BL53" s="17">
        <v>104.1</v>
      </c>
      <c r="BM53" s="17">
        <v>102.43901</v>
      </c>
      <c r="BN53" s="17">
        <v>102.43901</v>
      </c>
      <c r="BO53" s="17">
        <v>1.66099</v>
      </c>
      <c r="BP53" s="17">
        <v>558.79999999999995</v>
      </c>
      <c r="BQ53" s="17">
        <v>568.29854</v>
      </c>
      <c r="BR53" s="17">
        <v>568.29853000000003</v>
      </c>
      <c r="BS53" s="17">
        <v>-9.4985300000000006</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163.80000000000001</v>
      </c>
      <c r="CO53" s="17">
        <v>164.70732000000001</v>
      </c>
      <c r="CP53" s="17">
        <v>164.70732000000001</v>
      </c>
      <c r="CQ53" s="17">
        <v>-0.90732000000000002</v>
      </c>
      <c r="CR53" s="17">
        <v>7.1</v>
      </c>
      <c r="CS53" s="17">
        <v>7.5928300000000002</v>
      </c>
      <c r="CT53" s="17">
        <v>3.8486199999999999</v>
      </c>
      <c r="CU53" s="17">
        <v>3.2513800000000002</v>
      </c>
      <c r="CV53" s="17">
        <v>3.3</v>
      </c>
      <c r="CW53" s="17">
        <v>4.1677999999999997</v>
      </c>
      <c r="CX53" s="17">
        <v>2.1125600000000002</v>
      </c>
      <c r="CY53" s="17">
        <v>1.1874400000000001</v>
      </c>
      <c r="CZ53" s="17">
        <v>0</v>
      </c>
      <c r="DA53" s="17"/>
      <c r="DB53" s="17"/>
      <c r="DC53" s="17">
        <v>0</v>
      </c>
      <c r="DD53" s="17">
        <v>6.2</v>
      </c>
      <c r="DE53" s="17">
        <v>6.8787000000000003</v>
      </c>
      <c r="DF53" s="17">
        <v>6.8787000000000003</v>
      </c>
      <c r="DG53" s="17">
        <v>-0.67869999999999997</v>
      </c>
      <c r="DH53" s="17">
        <v>10.199999999999999</v>
      </c>
      <c r="DI53" s="17">
        <v>9.9997900000000008</v>
      </c>
      <c r="DJ53" s="17">
        <v>9.9997900000000008</v>
      </c>
      <c r="DK53" s="17">
        <v>0.20021</v>
      </c>
      <c r="DL53" s="17">
        <v>143.30000000000001</v>
      </c>
      <c r="DM53" s="17">
        <v>143</v>
      </c>
      <c r="DN53" s="17">
        <v>143</v>
      </c>
      <c r="DO53" s="17">
        <v>0.3</v>
      </c>
      <c r="DP53" s="17">
        <v>8.6999999999999993</v>
      </c>
      <c r="DQ53" s="17">
        <v>8.9130000000000003</v>
      </c>
      <c r="DR53" s="17">
        <v>8.9130000000000003</v>
      </c>
      <c r="DS53" s="17">
        <v>-0.21299999999999999</v>
      </c>
      <c r="DT53" s="17"/>
      <c r="DU53" s="17"/>
      <c r="DV53" s="17"/>
      <c r="DW53" s="17">
        <v>0</v>
      </c>
      <c r="DX53" s="17"/>
      <c r="DY53" s="17"/>
      <c r="DZ53" s="17"/>
      <c r="EA53" s="17">
        <v>0</v>
      </c>
      <c r="EB53" s="17"/>
      <c r="EC53" s="17"/>
      <c r="ED53" s="17"/>
      <c r="EE53" s="17">
        <v>0</v>
      </c>
      <c r="EF53" s="17">
        <v>110.2</v>
      </c>
      <c r="EG53" s="17">
        <v>112.90537</v>
      </c>
      <c r="EH53" s="17">
        <v>112.90536</v>
      </c>
      <c r="EI53" s="17">
        <v>-2.7053600000000002</v>
      </c>
      <c r="EJ53" s="17">
        <v>221.1</v>
      </c>
      <c r="EK53" s="17">
        <v>221.25516999999999</v>
      </c>
      <c r="EL53" s="17">
        <v>221.25516999999999</v>
      </c>
      <c r="EM53" s="17">
        <v>-0.15517</v>
      </c>
      <c r="EN53" s="17"/>
      <c r="EO53" s="17"/>
      <c r="EP53" s="17"/>
      <c r="EQ53" s="17">
        <v>0</v>
      </c>
      <c r="ER53" s="17"/>
      <c r="ES53" s="17"/>
      <c r="ET53" s="17"/>
      <c r="EU53" s="17">
        <v>0</v>
      </c>
      <c r="EV53" s="17"/>
      <c r="EW53" s="17"/>
      <c r="EX53" s="17"/>
      <c r="EY53" s="17">
        <v>0</v>
      </c>
      <c r="EZ53" s="17">
        <v>6.5</v>
      </c>
      <c r="FA53" s="17">
        <v>6.39</v>
      </c>
      <c r="FB53" s="17">
        <v>6.39</v>
      </c>
      <c r="FC53" s="17">
        <v>0.11</v>
      </c>
      <c r="FD53" s="17">
        <v>456.6</v>
      </c>
      <c r="FE53" s="17">
        <v>458.87804999999997</v>
      </c>
      <c r="FF53" s="17">
        <v>458.87804999999997</v>
      </c>
      <c r="FG53" s="17">
        <v>-2.2780499999999999</v>
      </c>
      <c r="FH53" s="17">
        <v>81.900000000000006</v>
      </c>
      <c r="FI53" s="17">
        <v>81.954149999999998</v>
      </c>
      <c r="FJ53" s="17">
        <v>81.954149999999998</v>
      </c>
      <c r="FK53" s="17">
        <v>-5.4149999999999997E-2</v>
      </c>
      <c r="FL53" s="17">
        <v>144.69999999999999</v>
      </c>
      <c r="FM53" s="17">
        <v>148.62634</v>
      </c>
      <c r="FN53" s="17">
        <v>148.62634</v>
      </c>
      <c r="FO53" s="17">
        <v>-3.9263400000000002</v>
      </c>
      <c r="FP53" s="17">
        <v>42.4</v>
      </c>
      <c r="FQ53" s="17">
        <v>41.498959999999997</v>
      </c>
      <c r="FR53" s="17">
        <v>41.498959999999997</v>
      </c>
      <c r="FS53" s="17">
        <v>0.90103999999999995</v>
      </c>
      <c r="FT53" s="17">
        <v>18.5</v>
      </c>
      <c r="FU53" s="17">
        <v>19.28585</v>
      </c>
      <c r="FV53" s="17">
        <v>19.28585</v>
      </c>
      <c r="FW53" s="17">
        <v>-0.78585000000000005</v>
      </c>
      <c r="FX53" s="17">
        <v>19.7</v>
      </c>
      <c r="FY53" s="17">
        <v>20</v>
      </c>
      <c r="FZ53" s="17">
        <v>19.317070000000001</v>
      </c>
      <c r="GA53" s="17">
        <v>0.38292999999999999</v>
      </c>
      <c r="GB53" s="17">
        <v>89.9</v>
      </c>
      <c r="GC53" s="17">
        <v>87.657560000000004</v>
      </c>
      <c r="GD53" s="17">
        <v>87.657560000000004</v>
      </c>
      <c r="GE53" s="17">
        <v>2.2424400000000002</v>
      </c>
      <c r="GF53" s="17"/>
      <c r="GG53" s="17"/>
      <c r="GH53" s="17"/>
      <c r="GI53" s="17">
        <v>0</v>
      </c>
      <c r="GJ53" s="17"/>
      <c r="GK53" s="17"/>
      <c r="GL53" s="17"/>
      <c r="GM53" s="17">
        <v>0</v>
      </c>
      <c r="GN53" s="17"/>
      <c r="GO53" s="17"/>
      <c r="GP53" s="17"/>
      <c r="GQ53" s="17">
        <v>0</v>
      </c>
      <c r="GR53" s="17">
        <v>106.5</v>
      </c>
      <c r="GS53" s="17">
        <v>110.91316999999999</v>
      </c>
      <c r="GT53" s="17">
        <v>110.91316999999999</v>
      </c>
      <c r="GU53" s="17">
        <v>-4.41317</v>
      </c>
      <c r="GV53" s="17"/>
      <c r="GW53" s="17"/>
      <c r="GX53" s="17"/>
      <c r="GY53" s="17">
        <v>0</v>
      </c>
      <c r="GZ53" s="17">
        <v>8.3000000000000007</v>
      </c>
      <c r="HA53" s="17">
        <v>8.8668200000000006</v>
      </c>
      <c r="HB53" s="17">
        <v>8.8668099999999992</v>
      </c>
      <c r="HC53" s="17">
        <v>-0.56681000000000004</v>
      </c>
      <c r="HD53" s="17">
        <v>44.8</v>
      </c>
      <c r="HE53" s="17">
        <v>47.26634</v>
      </c>
      <c r="HF53" s="17">
        <v>47.26634</v>
      </c>
      <c r="HG53" s="17">
        <v>-2.4663400000000002</v>
      </c>
      <c r="HH53" s="17">
        <v>43.8</v>
      </c>
      <c r="HI53" s="17">
        <v>44.275120000000001</v>
      </c>
      <c r="HJ53" s="17">
        <v>44.275120000000001</v>
      </c>
      <c r="HK53" s="17">
        <v>-0.47511999999999999</v>
      </c>
      <c r="HL53" s="17">
        <v>3.8</v>
      </c>
      <c r="HM53" s="17">
        <v>3.8872599999999999</v>
      </c>
      <c r="HN53" s="17">
        <v>3.8872599999999999</v>
      </c>
      <c r="HO53" s="17">
        <v>-8.7260000000000004E-2</v>
      </c>
      <c r="HP53" s="17">
        <v>37.299999999999997</v>
      </c>
      <c r="HQ53" s="17">
        <v>34.419510000000002</v>
      </c>
      <c r="HR53" s="17">
        <v>34.419510000000002</v>
      </c>
      <c r="HS53" s="17">
        <v>2.88049</v>
      </c>
      <c r="HT53" s="17">
        <v>86.3</v>
      </c>
      <c r="HU53" s="17">
        <v>84</v>
      </c>
      <c r="HV53" s="17">
        <v>84</v>
      </c>
      <c r="HW53" s="17">
        <v>2.2999999999999998</v>
      </c>
      <c r="HX53" s="17">
        <v>93.8</v>
      </c>
      <c r="HY53" s="17">
        <v>95.918049999999994</v>
      </c>
      <c r="HZ53" s="17">
        <v>85.482579999999999</v>
      </c>
      <c r="IA53" s="17">
        <v>8.3174200000000003</v>
      </c>
      <c r="IB53" s="17"/>
      <c r="IC53" s="17"/>
      <c r="ID53" s="17"/>
      <c r="IE53" s="17">
        <v>0</v>
      </c>
      <c r="IF53" s="17"/>
      <c r="IG53" s="17"/>
      <c r="IH53" s="17"/>
      <c r="II53" s="17">
        <v>0</v>
      </c>
      <c r="IJ53" s="17">
        <v>47.3</v>
      </c>
      <c r="IK53" s="17">
        <v>48.41648</v>
      </c>
      <c r="IL53" s="17">
        <v>48.416469999999997</v>
      </c>
      <c r="IM53" s="17">
        <v>-1.1164700000000001</v>
      </c>
      <c r="IN53" s="17"/>
      <c r="IO53" s="17"/>
      <c r="IP53" s="17"/>
      <c r="IQ53" s="17">
        <v>0</v>
      </c>
      <c r="IR53" s="17"/>
      <c r="IS53" s="17"/>
      <c r="IT53" s="17"/>
      <c r="IU53" s="17">
        <v>0</v>
      </c>
      <c r="IV53" s="17"/>
      <c r="IW53" s="17"/>
      <c r="IX53" s="17"/>
      <c r="IY53" s="17">
        <v>0</v>
      </c>
      <c r="IZ53" s="17">
        <v>85.5</v>
      </c>
      <c r="JA53" s="17">
        <v>88.815600000000003</v>
      </c>
      <c r="JB53" s="17">
        <v>88.815600000000003</v>
      </c>
      <c r="JC53" s="17">
        <v>-3.3155999999999999</v>
      </c>
      <c r="JD53" s="17">
        <v>158.69999999999999</v>
      </c>
      <c r="JE53" s="17">
        <v>154.52992</v>
      </c>
      <c r="JF53" s="17">
        <v>178.72722999999999</v>
      </c>
      <c r="JG53" s="17">
        <v>-20.027229999999999</v>
      </c>
      <c r="JH53" s="17"/>
      <c r="JI53" s="17"/>
      <c r="JJ53" s="17"/>
      <c r="JK53" s="17">
        <v>0</v>
      </c>
      <c r="JL53" s="17">
        <v>0</v>
      </c>
      <c r="JM53" s="17"/>
      <c r="JN53" s="17">
        <v>178.72722999999999</v>
      </c>
      <c r="JO53" s="17">
        <v>-178.72722999999999</v>
      </c>
      <c r="JP53" s="17">
        <v>67.7</v>
      </c>
      <c r="JQ53" s="17">
        <v>77.264960000000002</v>
      </c>
      <c r="JR53" s="17">
        <v>178.72722999999999</v>
      </c>
      <c r="JS53" s="17">
        <v>-111.02723</v>
      </c>
      <c r="JT53" s="17">
        <v>0</v>
      </c>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4.5999999999999996</v>
      </c>
      <c r="LA53" s="17">
        <v>3.9931199999999998</v>
      </c>
      <c r="LB53" s="17">
        <v>3.9931199999999998</v>
      </c>
      <c r="LC53" s="17">
        <v>0.60687999999999998</v>
      </c>
      <c r="LD53" s="17">
        <v>265.8</v>
      </c>
      <c r="LE53" s="17">
        <v>271.12195000000003</v>
      </c>
      <c r="LF53" s="17">
        <v>271.12187999999998</v>
      </c>
      <c r="LG53" s="17">
        <v>-5.3218800000000002</v>
      </c>
      <c r="LH53" s="17">
        <v>131</v>
      </c>
      <c r="LI53" s="17">
        <v>133.67995999999999</v>
      </c>
      <c r="LJ53" s="17">
        <v>133.67995999999999</v>
      </c>
      <c r="LK53" s="17">
        <v>-2.6799599999999999</v>
      </c>
      <c r="LL53" s="17">
        <v>64.3</v>
      </c>
      <c r="LM53" s="17">
        <v>67.461460000000002</v>
      </c>
      <c r="LN53" s="17">
        <v>67.461460000000002</v>
      </c>
      <c r="LO53" s="17">
        <v>-3.1614599999999999</v>
      </c>
      <c r="LP53" s="17">
        <v>81.3</v>
      </c>
      <c r="LQ53" s="17">
        <v>78.567999999999998</v>
      </c>
      <c r="LR53" s="17">
        <v>78.567989999999995</v>
      </c>
      <c r="LS53" s="17">
        <v>2.7320099999999998</v>
      </c>
      <c r="LT53" s="17">
        <v>29.4</v>
      </c>
      <c r="LU53" s="17">
        <v>30.097560000000001</v>
      </c>
      <c r="LV53" s="17">
        <v>30.097560000000001</v>
      </c>
      <c r="LW53" s="17">
        <v>-0.69755999999999996</v>
      </c>
      <c r="LX53" s="17"/>
      <c r="LY53" s="17"/>
      <c r="LZ53" s="17"/>
      <c r="MA53" s="17">
        <v>0</v>
      </c>
      <c r="MB53" s="17"/>
      <c r="MC53" s="17"/>
      <c r="MD53" s="17"/>
      <c r="ME53" s="17">
        <v>0</v>
      </c>
      <c r="MF53" s="17"/>
      <c r="MG53" s="17"/>
      <c r="MH53" s="17"/>
      <c r="MI53" s="17">
        <v>0</v>
      </c>
      <c r="MJ53" s="17">
        <v>144</v>
      </c>
      <c r="MK53" s="17">
        <v>146.66612000000001</v>
      </c>
      <c r="ML53" s="17">
        <v>146.6661</v>
      </c>
      <c r="MM53" s="17">
        <v>-2.6661000000000001</v>
      </c>
      <c r="MN53" s="17">
        <v>146.1</v>
      </c>
      <c r="MO53" s="17">
        <v>146.66612000000001</v>
      </c>
      <c r="MP53" s="17">
        <v>146.6661</v>
      </c>
      <c r="MQ53" s="17">
        <v>-0.56610000000000005</v>
      </c>
      <c r="MR53" s="17">
        <v>148.1</v>
      </c>
      <c r="MS53" s="17">
        <v>146.66612000000001</v>
      </c>
      <c r="MT53" s="17">
        <v>146.6661</v>
      </c>
      <c r="MU53" s="17">
        <v>1.4339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144.27350999999999</v>
      </c>
      <c r="NR53" s="17">
        <v>0</v>
      </c>
      <c r="NS53" s="17">
        <v>137.19999999999999</v>
      </c>
      <c r="NT53" s="17">
        <v>78.900000000000006</v>
      </c>
      <c r="NU53" s="17">
        <v>72.136750000000006</v>
      </c>
      <c r="NV53" s="17"/>
      <c r="NW53" s="17">
        <v>78.900000000000006</v>
      </c>
      <c r="NX53" s="17">
        <v>0</v>
      </c>
      <c r="NY53" s="17">
        <v>0</v>
      </c>
      <c r="NZ53" s="17">
        <v>0</v>
      </c>
      <c r="OA53" s="17">
        <v>0</v>
      </c>
      <c r="OB53" s="17">
        <v>126.3</v>
      </c>
      <c r="OC53" s="17">
        <v>115.8</v>
      </c>
      <c r="OD53" s="17">
        <v>115.53100000000001</v>
      </c>
      <c r="OE53" s="17">
        <v>10.769</v>
      </c>
      <c r="OF53" s="17">
        <v>0</v>
      </c>
      <c r="OG53" s="17">
        <v>0</v>
      </c>
      <c r="OH53" s="17">
        <v>0</v>
      </c>
      <c r="OI53" s="17">
        <v>0</v>
      </c>
      <c r="OJ53" s="17">
        <v>0.5</v>
      </c>
      <c r="OK53" s="17">
        <v>4.5140000000000002</v>
      </c>
      <c r="OL53" s="17">
        <v>4.5140000000000002</v>
      </c>
      <c r="OM53" s="17">
        <v>-4.0140000000000002</v>
      </c>
      <c r="ON53" s="17"/>
      <c r="OO53" s="17"/>
      <c r="OP53" s="17"/>
      <c r="OQ53" s="17">
        <v>0</v>
      </c>
      <c r="OR53" s="17">
        <v>0</v>
      </c>
      <c r="OS53" s="17">
        <v>0</v>
      </c>
      <c r="OT53" s="17">
        <v>0</v>
      </c>
      <c r="OU53" s="17">
        <v>0</v>
      </c>
      <c r="OV53" s="17">
        <v>20</v>
      </c>
      <c r="OW53" s="17">
        <v>20</v>
      </c>
      <c r="OX53" s="17">
        <v>17.560970000000001</v>
      </c>
      <c r="OY53" s="17">
        <v>2.4390299999999998</v>
      </c>
      <c r="OZ53" s="17">
        <v>10.4</v>
      </c>
      <c r="PA53" s="17">
        <v>9.9830000000000005</v>
      </c>
      <c r="PB53" s="17">
        <v>9.9830000000000005</v>
      </c>
      <c r="PC53" s="17">
        <v>0.41699999999999998</v>
      </c>
      <c r="PD53" s="17">
        <v>5.5</v>
      </c>
      <c r="PE53" s="17">
        <v>5.67</v>
      </c>
      <c r="PF53" s="17">
        <v>5.67</v>
      </c>
      <c r="PG53" s="17">
        <v>-0.17</v>
      </c>
      <c r="PH53" s="17">
        <v>1.2</v>
      </c>
      <c r="PI53" s="17">
        <v>1</v>
      </c>
      <c r="PJ53" s="17">
        <v>1</v>
      </c>
      <c r="PK53" s="17">
        <v>0.2</v>
      </c>
      <c r="PL53" s="17">
        <v>1.73</v>
      </c>
      <c r="PM53" s="17">
        <v>1.8</v>
      </c>
      <c r="PN53" s="17">
        <v>1.8</v>
      </c>
      <c r="PO53" s="17">
        <v>-7.0000000000000007E-2</v>
      </c>
      <c r="PP53" s="17">
        <v>4.0999999999999996</v>
      </c>
      <c r="PQ53" s="17">
        <v>4.5999999999999996</v>
      </c>
      <c r="PR53" s="17">
        <v>4.5999999999999996</v>
      </c>
      <c r="PS53" s="17">
        <v>-0.5</v>
      </c>
      <c r="PT53" s="17">
        <v>20</v>
      </c>
      <c r="PU53" s="17">
        <v>19.51219</v>
      </c>
      <c r="PV53" s="17">
        <v>19.51219</v>
      </c>
      <c r="PW53" s="17">
        <v>0.48781000000000002</v>
      </c>
      <c r="PX53" s="17">
        <v>20</v>
      </c>
      <c r="PY53" s="17">
        <v>19.51219</v>
      </c>
      <c r="PZ53" s="17">
        <v>19.51219</v>
      </c>
      <c r="QA53" s="17">
        <v>0.48781000000000002</v>
      </c>
      <c r="QB53" s="17">
        <v>18.8</v>
      </c>
      <c r="QC53" s="17">
        <v>17.560980000000001</v>
      </c>
      <c r="QD53" s="17">
        <v>17.560970000000001</v>
      </c>
      <c r="QE53" s="17">
        <v>1.2390300000000001</v>
      </c>
      <c r="QF53" s="17">
        <v>3.6</v>
      </c>
      <c r="QG53" s="17">
        <v>3.5</v>
      </c>
      <c r="QH53" s="17">
        <v>3.5</v>
      </c>
      <c r="QI53" s="17">
        <v>0.1</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29</v>
      </c>
      <c r="QW53" s="17">
        <v>29.643000000000001</v>
      </c>
      <c r="QX53" s="17">
        <v>29.643000000000001</v>
      </c>
      <c r="QY53" s="17">
        <v>-0.64300000000000002</v>
      </c>
      <c r="QZ53" s="17">
        <v>86.2</v>
      </c>
      <c r="RA53" s="17">
        <v>72.900000000000006</v>
      </c>
      <c r="RB53" s="17">
        <v>88.44</v>
      </c>
      <c r="RC53" s="17">
        <v>-2.2400000000000002</v>
      </c>
      <c r="RD53" s="17">
        <v>4.8</v>
      </c>
      <c r="RE53" s="17">
        <v>5</v>
      </c>
      <c r="RF53" s="17">
        <v>4.2</v>
      </c>
      <c r="RG53" s="17">
        <v>0.6</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0</v>
      </c>
      <c r="RY53" s="17">
        <v>3.2010000000000001</v>
      </c>
      <c r="RZ53" s="17">
        <v>3.2010000000000001</v>
      </c>
      <c r="SA53" s="17">
        <v>-3.2010000000000001</v>
      </c>
      <c r="SB53" s="17">
        <v>20.2</v>
      </c>
      <c r="SC53" s="17">
        <v>19.869240000000001</v>
      </c>
      <c r="SD53" s="17">
        <v>19.869240000000001</v>
      </c>
      <c r="SE53" s="17">
        <v>0.33076</v>
      </c>
      <c r="SF53" s="17">
        <v>3</v>
      </c>
      <c r="SG53" s="17">
        <v>2</v>
      </c>
      <c r="SH53" s="17">
        <v>2</v>
      </c>
      <c r="SI53" s="17">
        <v>1</v>
      </c>
      <c r="SJ53" s="17"/>
      <c r="SK53" s="17"/>
      <c r="SL53" s="17">
        <v>0.7</v>
      </c>
      <c r="SM53" s="17">
        <v>-0.7</v>
      </c>
      <c r="SN53" s="17">
        <v>15.9</v>
      </c>
      <c r="SO53" s="17">
        <v>16</v>
      </c>
      <c r="SP53" s="17">
        <v>16</v>
      </c>
      <c r="SQ53" s="17">
        <v>-0.1</v>
      </c>
      <c r="SR53" s="17">
        <v>9.6999999999999993</v>
      </c>
      <c r="SS53" s="17">
        <v>9.6999999999999993</v>
      </c>
      <c r="ST53" s="17">
        <v>9.6999999999999993</v>
      </c>
      <c r="SU53" s="17">
        <v>0</v>
      </c>
      <c r="SV53" s="17">
        <v>20.2</v>
      </c>
      <c r="SW53" s="17">
        <v>19.51219</v>
      </c>
      <c r="SX53" s="17">
        <v>19.51219</v>
      </c>
      <c r="SY53" s="17">
        <v>0.68781000000000003</v>
      </c>
      <c r="SZ53" s="17">
        <v>20.2</v>
      </c>
      <c r="TA53" s="17">
        <v>19.51219</v>
      </c>
      <c r="TB53" s="17">
        <v>19.51219</v>
      </c>
      <c r="TC53" s="17">
        <v>0.68781000000000003</v>
      </c>
      <c r="TD53" s="17">
        <v>20</v>
      </c>
      <c r="TE53" s="17">
        <v>20</v>
      </c>
      <c r="TF53" s="17">
        <v>19.317070000000001</v>
      </c>
      <c r="TG53" s="17">
        <v>0.68293000000000004</v>
      </c>
      <c r="TH53" s="17">
        <v>12.4</v>
      </c>
      <c r="TI53" s="17">
        <v>7.5860000000000003</v>
      </c>
      <c r="TJ53" s="17">
        <v>7.5860000000000003</v>
      </c>
      <c r="TK53" s="17">
        <v>4.8140000000000001</v>
      </c>
      <c r="TL53" s="17">
        <v>28.1</v>
      </c>
      <c r="TM53" s="17">
        <v>40.886000000000003</v>
      </c>
      <c r="TN53" s="17">
        <v>40.886000000000003</v>
      </c>
      <c r="TO53" s="17">
        <v>-12.786</v>
      </c>
      <c r="TP53" s="17">
        <v>0</v>
      </c>
      <c r="TQ53" s="17">
        <v>0</v>
      </c>
      <c r="TR53" s="17">
        <v>0</v>
      </c>
      <c r="TS53" s="17">
        <v>0</v>
      </c>
      <c r="TT53" s="17">
        <v>74.2</v>
      </c>
      <c r="TU53" s="17">
        <v>68.39134</v>
      </c>
      <c r="TV53" s="17">
        <v>65.16</v>
      </c>
      <c r="TW53" s="17">
        <v>9.0399999999999991</v>
      </c>
      <c r="TX53" s="17">
        <v>94.7</v>
      </c>
      <c r="TY53" s="17">
        <v>85.086460000000002</v>
      </c>
      <c r="TZ53" s="17">
        <v>82.617999999999995</v>
      </c>
      <c r="UA53" s="17">
        <v>12.082000000000001</v>
      </c>
      <c r="UB53" s="17">
        <v>4.4000000000000004</v>
      </c>
      <c r="UC53" s="17">
        <v>6.2939999999999996</v>
      </c>
      <c r="UD53" s="17">
        <v>6.2939999999999996</v>
      </c>
      <c r="UE53" s="17">
        <v>-1.8939999999999999</v>
      </c>
      <c r="UF53" s="17">
        <v>2.8</v>
      </c>
      <c r="UG53" s="17">
        <v>4.3209999999999997</v>
      </c>
      <c r="UH53" s="17">
        <v>4.3209999999999997</v>
      </c>
      <c r="UI53" s="17">
        <v>-1.5209999999999999</v>
      </c>
      <c r="UJ53" s="17">
        <v>20.9</v>
      </c>
      <c r="UK53" s="17">
        <v>19.51219</v>
      </c>
      <c r="UL53" s="17">
        <v>19.51219</v>
      </c>
      <c r="UM53" s="17">
        <v>1.38781</v>
      </c>
      <c r="UN53" s="17">
        <v>8.3000000000000007</v>
      </c>
      <c r="UO53" s="17">
        <v>7</v>
      </c>
      <c r="UP53" s="17">
        <v>7</v>
      </c>
      <c r="UQ53" s="17">
        <v>1.3</v>
      </c>
      <c r="UR53" s="17">
        <v>8.3000000000000007</v>
      </c>
      <c r="US53" s="17">
        <v>8.3000000000000007</v>
      </c>
      <c r="UT53" s="17">
        <v>8.3000000000000007</v>
      </c>
      <c r="UU53" s="17">
        <v>0</v>
      </c>
      <c r="UV53" s="17">
        <v>20.399999999999999</v>
      </c>
      <c r="UW53" s="17">
        <v>19.51219</v>
      </c>
      <c r="UX53" s="17">
        <v>19.51219</v>
      </c>
      <c r="UY53" s="17">
        <v>0.88780999999999999</v>
      </c>
      <c r="UZ53" s="17">
        <v>20.399999999999999</v>
      </c>
      <c r="VA53" s="17">
        <v>19.510000000000002</v>
      </c>
      <c r="VB53" s="17">
        <v>19.510000000000002</v>
      </c>
      <c r="VC53" s="17">
        <v>0.89</v>
      </c>
      <c r="VD53" s="17">
        <v>20</v>
      </c>
      <c r="VE53" s="17">
        <v>19.510000000000002</v>
      </c>
      <c r="VF53" s="17">
        <v>19.510000000000002</v>
      </c>
      <c r="VG53" s="17">
        <v>0.49</v>
      </c>
      <c r="VH53" s="17">
        <v>0</v>
      </c>
      <c r="VI53" s="17">
        <v>3.6539999999999999</v>
      </c>
      <c r="VJ53" s="17">
        <v>3.6539999999999999</v>
      </c>
      <c r="VK53" s="17">
        <v>-3.6539999999999999</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31.8</v>
      </c>
      <c r="WC53" s="17">
        <v>89</v>
      </c>
      <c r="WD53" s="17">
        <v>85</v>
      </c>
      <c r="WE53" s="17">
        <v>-53.2</v>
      </c>
      <c r="WF53" s="17">
        <v>31.8</v>
      </c>
      <c r="WG53" s="17">
        <v>39</v>
      </c>
      <c r="WH53" s="17">
        <v>38</v>
      </c>
      <c r="WI53" s="17">
        <v>-6.2</v>
      </c>
      <c r="WJ53" s="17">
        <v>0</v>
      </c>
      <c r="WK53" s="17">
        <v>0</v>
      </c>
      <c r="WL53" s="17">
        <v>0</v>
      </c>
      <c r="WM53" s="17">
        <v>0</v>
      </c>
      <c r="WN53" s="17">
        <v>0</v>
      </c>
      <c r="WO53" s="17">
        <v>0</v>
      </c>
      <c r="WP53" s="17">
        <v>0</v>
      </c>
      <c r="WQ53" s="17">
        <v>0</v>
      </c>
      <c r="WR53" s="17">
        <v>8.6</v>
      </c>
      <c r="WS53" s="17">
        <v>7.8</v>
      </c>
      <c r="WT53" s="17">
        <v>7.8</v>
      </c>
      <c r="WU53" s="17">
        <v>0.8</v>
      </c>
      <c r="WV53" s="17">
        <v>20</v>
      </c>
      <c r="WW53" s="17">
        <v>20</v>
      </c>
      <c r="WX53" s="17">
        <v>19.317070000000001</v>
      </c>
      <c r="WY53" s="17">
        <v>0.68293000000000004</v>
      </c>
      <c r="WZ53" s="17"/>
      <c r="XA53" s="17"/>
      <c r="XB53" s="17"/>
      <c r="XC53" s="17">
        <v>0</v>
      </c>
      <c r="XD53" s="17">
        <v>43.39</v>
      </c>
      <c r="XE53" s="17">
        <v>49.5</v>
      </c>
      <c r="XF53" s="17">
        <v>45</v>
      </c>
      <c r="XG53" s="17">
        <v>-1.61</v>
      </c>
      <c r="XH53" s="17">
        <v>32.44</v>
      </c>
      <c r="XI53" s="17">
        <v>16.5</v>
      </c>
      <c r="XJ53" s="17">
        <v>15</v>
      </c>
      <c r="XK53" s="17">
        <v>17.440000000000001</v>
      </c>
      <c r="XL53" s="17">
        <v>28.9</v>
      </c>
      <c r="XM53" s="17">
        <v>29.184000000000001</v>
      </c>
      <c r="XN53" s="17">
        <v>29.184000000000001</v>
      </c>
      <c r="XO53" s="17">
        <v>-0.28399999999999997</v>
      </c>
      <c r="XP53" s="17">
        <v>3</v>
      </c>
      <c r="XQ53" s="17">
        <v>2.8159999999999998</v>
      </c>
      <c r="XR53" s="17">
        <v>2.8159999999999998</v>
      </c>
      <c r="XS53" s="17">
        <v>0.184</v>
      </c>
      <c r="XT53" s="17">
        <v>16.399999999999999</v>
      </c>
      <c r="XU53" s="17">
        <v>17</v>
      </c>
      <c r="XV53" s="17">
        <v>14</v>
      </c>
      <c r="XW53" s="17">
        <v>2.4</v>
      </c>
      <c r="XX53" s="17"/>
      <c r="XY53" s="17"/>
      <c r="XZ53" s="17"/>
      <c r="YA53" s="17">
        <v>0</v>
      </c>
      <c r="YB53" s="17"/>
      <c r="YC53" s="17"/>
      <c r="YD53" s="17"/>
      <c r="YE53" s="17">
        <v>0</v>
      </c>
    </row>
    <row r="54" spans="1:655" ht="24" customHeight="1" x14ac:dyDescent="0.35">
      <c r="A54" s="1"/>
      <c r="B54" s="16" t="s">
        <v>59</v>
      </c>
      <c r="C54" s="16" t="s">
        <v>850</v>
      </c>
      <c r="D54" s="17"/>
      <c r="E54" s="17"/>
      <c r="F54" s="17"/>
      <c r="G54" s="17">
        <v>0</v>
      </c>
      <c r="H54" s="17"/>
      <c r="I54" s="17"/>
      <c r="J54" s="17"/>
      <c r="K54" s="17">
        <v>0</v>
      </c>
      <c r="L54" s="17">
        <v>645.20000000000005</v>
      </c>
      <c r="M54" s="17">
        <v>646.79789000000005</v>
      </c>
      <c r="N54" s="17">
        <v>646.79789000000005</v>
      </c>
      <c r="O54" s="17">
        <v>-1.59789</v>
      </c>
      <c r="P54" s="17">
        <v>215.5</v>
      </c>
      <c r="Q54" s="17">
        <v>211.44126</v>
      </c>
      <c r="R54" s="17">
        <v>211.44126</v>
      </c>
      <c r="S54" s="17">
        <v>4.0587400000000002</v>
      </c>
      <c r="T54" s="17"/>
      <c r="U54" s="17"/>
      <c r="V54" s="17"/>
      <c r="W54" s="17">
        <v>0</v>
      </c>
      <c r="X54" s="17"/>
      <c r="Y54" s="17"/>
      <c r="Z54" s="17"/>
      <c r="AA54" s="17">
        <v>0</v>
      </c>
      <c r="AB54" s="17">
        <v>90.1</v>
      </c>
      <c r="AC54" s="17">
        <v>92.226339999999993</v>
      </c>
      <c r="AD54" s="17">
        <v>92.226339999999993</v>
      </c>
      <c r="AE54" s="17">
        <v>-2.1263399999999999</v>
      </c>
      <c r="AF54" s="17">
        <v>237.3</v>
      </c>
      <c r="AG54" s="17">
        <v>235.97717</v>
      </c>
      <c r="AH54" s="17">
        <v>235.97717</v>
      </c>
      <c r="AI54" s="17">
        <v>1.32283</v>
      </c>
      <c r="AJ54" s="17"/>
      <c r="AK54" s="17"/>
      <c r="AL54" s="17"/>
      <c r="AM54" s="17">
        <v>0</v>
      </c>
      <c r="AN54" s="17"/>
      <c r="AO54" s="17"/>
      <c r="AP54" s="17"/>
      <c r="AQ54" s="17">
        <v>0</v>
      </c>
      <c r="AR54" s="17">
        <v>120</v>
      </c>
      <c r="AS54" s="17">
        <v>147.98262</v>
      </c>
      <c r="AT54" s="17">
        <v>116.66668</v>
      </c>
      <c r="AU54" s="17">
        <v>3.3333200000000001</v>
      </c>
      <c r="AV54" s="17">
        <v>118.7</v>
      </c>
      <c r="AW54" s="17">
        <v>147.98262</v>
      </c>
      <c r="AX54" s="17">
        <v>116.66668</v>
      </c>
      <c r="AY54" s="17">
        <v>2.0333199999999998</v>
      </c>
      <c r="AZ54" s="17">
        <v>117.6</v>
      </c>
      <c r="BA54" s="17">
        <v>147.98262</v>
      </c>
      <c r="BB54" s="17">
        <v>116.66668</v>
      </c>
      <c r="BC54" s="17">
        <v>0.93332000000000004</v>
      </c>
      <c r="BD54" s="17">
        <v>229.2</v>
      </c>
      <c r="BE54" s="17">
        <v>221.97394</v>
      </c>
      <c r="BF54" s="17">
        <v>175.00002000000001</v>
      </c>
      <c r="BG54" s="17">
        <v>54.199979999999996</v>
      </c>
      <c r="BH54" s="17">
        <v>206</v>
      </c>
      <c r="BI54" s="17">
        <v>204.87801999999999</v>
      </c>
      <c r="BJ54" s="17">
        <v>204.87800999999999</v>
      </c>
      <c r="BK54" s="17">
        <v>1.12199</v>
      </c>
      <c r="BL54" s="17">
        <v>103.6</v>
      </c>
      <c r="BM54" s="17">
        <v>102.43901</v>
      </c>
      <c r="BN54" s="17">
        <v>102.43899999999999</v>
      </c>
      <c r="BO54" s="17">
        <v>1.161</v>
      </c>
      <c r="BP54" s="17">
        <v>550.6</v>
      </c>
      <c r="BQ54" s="17">
        <v>568.29854</v>
      </c>
      <c r="BR54" s="17">
        <v>568.29853000000003</v>
      </c>
      <c r="BS54" s="17">
        <v>-17.698530000000002</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165.1</v>
      </c>
      <c r="CO54" s="17">
        <v>164.70732000000001</v>
      </c>
      <c r="CP54" s="17">
        <v>164.70732000000001</v>
      </c>
      <c r="CQ54" s="17">
        <v>0.39267999999999997</v>
      </c>
      <c r="CR54" s="17">
        <v>7.7</v>
      </c>
      <c r="CS54" s="17">
        <v>7.5928300000000002</v>
      </c>
      <c r="CT54" s="17">
        <v>3.8486199999999999</v>
      </c>
      <c r="CU54" s="17">
        <v>3.8513799999999998</v>
      </c>
      <c r="CV54" s="17">
        <v>3.8</v>
      </c>
      <c r="CW54" s="17">
        <v>4.1677999999999997</v>
      </c>
      <c r="CX54" s="17">
        <v>2.1125600000000002</v>
      </c>
      <c r="CY54" s="17">
        <v>1.6874400000000001</v>
      </c>
      <c r="CZ54" s="17">
        <v>0</v>
      </c>
      <c r="DA54" s="17"/>
      <c r="DB54" s="17"/>
      <c r="DC54" s="17">
        <v>0</v>
      </c>
      <c r="DD54" s="17">
        <v>6.2</v>
      </c>
      <c r="DE54" s="17">
        <v>6.8787000000000003</v>
      </c>
      <c r="DF54" s="17">
        <v>6.8787000000000003</v>
      </c>
      <c r="DG54" s="17">
        <v>-0.67869999999999997</v>
      </c>
      <c r="DH54" s="17">
        <v>10.1</v>
      </c>
      <c r="DI54" s="17">
        <v>9.9997900000000008</v>
      </c>
      <c r="DJ54" s="17">
        <v>9.9997900000000008</v>
      </c>
      <c r="DK54" s="17">
        <v>0.10020999999999999</v>
      </c>
      <c r="DL54" s="17">
        <v>142.69999999999999</v>
      </c>
      <c r="DM54" s="17">
        <v>143</v>
      </c>
      <c r="DN54" s="17">
        <v>143</v>
      </c>
      <c r="DO54" s="17">
        <v>-0.3</v>
      </c>
      <c r="DP54" s="17">
        <v>8.6</v>
      </c>
      <c r="DQ54" s="17">
        <v>8.9130000000000003</v>
      </c>
      <c r="DR54" s="17">
        <v>8.9130000000000003</v>
      </c>
      <c r="DS54" s="17">
        <v>-0.313</v>
      </c>
      <c r="DT54" s="17"/>
      <c r="DU54" s="17"/>
      <c r="DV54" s="17"/>
      <c r="DW54" s="17">
        <v>0</v>
      </c>
      <c r="DX54" s="17"/>
      <c r="DY54" s="17"/>
      <c r="DZ54" s="17"/>
      <c r="EA54" s="17">
        <v>0</v>
      </c>
      <c r="EB54" s="17"/>
      <c r="EC54" s="17"/>
      <c r="ED54" s="17"/>
      <c r="EE54" s="17">
        <v>0</v>
      </c>
      <c r="EF54" s="17">
        <v>110.8</v>
      </c>
      <c r="EG54" s="17">
        <v>112.90537</v>
      </c>
      <c r="EH54" s="17">
        <v>112.90536</v>
      </c>
      <c r="EI54" s="17">
        <v>-2.1053600000000001</v>
      </c>
      <c r="EJ54" s="17">
        <v>223.2</v>
      </c>
      <c r="EK54" s="17">
        <v>221.55625000000001</v>
      </c>
      <c r="EL54" s="17">
        <v>221.25516999999999</v>
      </c>
      <c r="EM54" s="17">
        <v>1.9448300000000001</v>
      </c>
      <c r="EN54" s="17"/>
      <c r="EO54" s="17"/>
      <c r="EP54" s="17"/>
      <c r="EQ54" s="17">
        <v>0</v>
      </c>
      <c r="ER54" s="17"/>
      <c r="ES54" s="17"/>
      <c r="ET54" s="17"/>
      <c r="EU54" s="17">
        <v>0</v>
      </c>
      <c r="EV54" s="17"/>
      <c r="EW54" s="17"/>
      <c r="EX54" s="17"/>
      <c r="EY54" s="17">
        <v>0</v>
      </c>
      <c r="EZ54" s="17">
        <v>6.5</v>
      </c>
      <c r="FA54" s="17">
        <v>6.39</v>
      </c>
      <c r="FB54" s="17">
        <v>6.39</v>
      </c>
      <c r="FC54" s="17">
        <v>0.11</v>
      </c>
      <c r="FD54" s="17">
        <v>466.3</v>
      </c>
      <c r="FE54" s="17">
        <v>458.87804999999997</v>
      </c>
      <c r="FF54" s="17">
        <v>458.87804999999997</v>
      </c>
      <c r="FG54" s="17">
        <v>7.4219499999999998</v>
      </c>
      <c r="FH54" s="17">
        <v>81.900000000000006</v>
      </c>
      <c r="FI54" s="17">
        <v>81.954149999999998</v>
      </c>
      <c r="FJ54" s="17">
        <v>81.954149999999998</v>
      </c>
      <c r="FK54" s="17">
        <v>-5.4149999999999997E-2</v>
      </c>
      <c r="FL54" s="17">
        <v>136.5</v>
      </c>
      <c r="FM54" s="17">
        <v>148.62634</v>
      </c>
      <c r="FN54" s="17">
        <v>148.62634</v>
      </c>
      <c r="FO54" s="17">
        <v>-12.126340000000001</v>
      </c>
      <c r="FP54" s="17">
        <v>42.4</v>
      </c>
      <c r="FQ54" s="17">
        <v>41.498959999999997</v>
      </c>
      <c r="FR54" s="17">
        <v>41.498959999999997</v>
      </c>
      <c r="FS54" s="17">
        <v>0.90103999999999995</v>
      </c>
      <c r="FT54" s="17">
        <v>18.5</v>
      </c>
      <c r="FU54" s="17">
        <v>19.28585</v>
      </c>
      <c r="FV54" s="17">
        <v>19.28585</v>
      </c>
      <c r="FW54" s="17">
        <v>-0.78585000000000005</v>
      </c>
      <c r="FX54" s="17">
        <v>19.7</v>
      </c>
      <c r="FY54" s="17">
        <v>20</v>
      </c>
      <c r="FZ54" s="17">
        <v>19.317070000000001</v>
      </c>
      <c r="GA54" s="17">
        <v>0.38292999999999999</v>
      </c>
      <c r="GB54" s="17">
        <v>88.9</v>
      </c>
      <c r="GC54" s="17">
        <v>87.657560000000004</v>
      </c>
      <c r="GD54" s="17">
        <v>87.657560000000004</v>
      </c>
      <c r="GE54" s="17">
        <v>1.24244</v>
      </c>
      <c r="GF54" s="17"/>
      <c r="GG54" s="17"/>
      <c r="GH54" s="17"/>
      <c r="GI54" s="17">
        <v>0</v>
      </c>
      <c r="GJ54" s="17"/>
      <c r="GK54" s="17"/>
      <c r="GL54" s="17"/>
      <c r="GM54" s="17">
        <v>0</v>
      </c>
      <c r="GN54" s="17"/>
      <c r="GO54" s="17"/>
      <c r="GP54" s="17"/>
      <c r="GQ54" s="17">
        <v>0</v>
      </c>
      <c r="GR54" s="17">
        <v>108.7</v>
      </c>
      <c r="GS54" s="17">
        <v>110.91316999999999</v>
      </c>
      <c r="GT54" s="17">
        <v>110.91316999999999</v>
      </c>
      <c r="GU54" s="17">
        <v>-2.2131699999999999</v>
      </c>
      <c r="GV54" s="17"/>
      <c r="GW54" s="17"/>
      <c r="GX54" s="17"/>
      <c r="GY54" s="17">
        <v>0</v>
      </c>
      <c r="GZ54" s="17">
        <v>7.9</v>
      </c>
      <c r="HA54" s="17">
        <v>8.8668200000000006</v>
      </c>
      <c r="HB54" s="17">
        <v>8.8668099999999992</v>
      </c>
      <c r="HC54" s="17">
        <v>-0.96680999999999995</v>
      </c>
      <c r="HD54" s="17">
        <v>45.9</v>
      </c>
      <c r="HE54" s="17">
        <v>47.26634</v>
      </c>
      <c r="HF54" s="17">
        <v>47.26634</v>
      </c>
      <c r="HG54" s="17">
        <v>-1.3663400000000001</v>
      </c>
      <c r="HH54" s="17">
        <v>44.6</v>
      </c>
      <c r="HI54" s="17">
        <v>44.275120000000001</v>
      </c>
      <c r="HJ54" s="17">
        <v>44.275120000000001</v>
      </c>
      <c r="HK54" s="17">
        <v>0.32488</v>
      </c>
      <c r="HL54" s="17">
        <v>3.8</v>
      </c>
      <c r="HM54" s="17">
        <v>3.8872599999999999</v>
      </c>
      <c r="HN54" s="17">
        <v>3.8872599999999999</v>
      </c>
      <c r="HO54" s="17">
        <v>-8.7260000000000004E-2</v>
      </c>
      <c r="HP54" s="17">
        <v>38.6</v>
      </c>
      <c r="HQ54" s="17">
        <v>34.419510000000002</v>
      </c>
      <c r="HR54" s="17">
        <v>34.419510000000002</v>
      </c>
      <c r="HS54" s="17">
        <v>4.1804899999999998</v>
      </c>
      <c r="HT54" s="17">
        <v>87</v>
      </c>
      <c r="HU54" s="17">
        <v>84</v>
      </c>
      <c r="HV54" s="17">
        <v>84</v>
      </c>
      <c r="HW54" s="17">
        <v>3</v>
      </c>
      <c r="HX54" s="17">
        <v>94.8</v>
      </c>
      <c r="HY54" s="17">
        <v>95.918049999999994</v>
      </c>
      <c r="HZ54" s="17">
        <v>85.482569999999996</v>
      </c>
      <c r="IA54" s="17">
        <v>9.3174299999999999</v>
      </c>
      <c r="IB54" s="17"/>
      <c r="IC54" s="17"/>
      <c r="ID54" s="17"/>
      <c r="IE54" s="17">
        <v>0</v>
      </c>
      <c r="IF54" s="17"/>
      <c r="IG54" s="17"/>
      <c r="IH54" s="17"/>
      <c r="II54" s="17">
        <v>0</v>
      </c>
      <c r="IJ54" s="17">
        <v>47.2</v>
      </c>
      <c r="IK54" s="17">
        <v>48.41648</v>
      </c>
      <c r="IL54" s="17">
        <v>48.416469999999997</v>
      </c>
      <c r="IM54" s="17">
        <v>-1.2164699999999999</v>
      </c>
      <c r="IN54" s="17"/>
      <c r="IO54" s="17"/>
      <c r="IP54" s="17"/>
      <c r="IQ54" s="17">
        <v>0</v>
      </c>
      <c r="IR54" s="17"/>
      <c r="IS54" s="17"/>
      <c r="IT54" s="17"/>
      <c r="IU54" s="17">
        <v>0</v>
      </c>
      <c r="IV54" s="17"/>
      <c r="IW54" s="17"/>
      <c r="IX54" s="17"/>
      <c r="IY54" s="17">
        <v>0</v>
      </c>
      <c r="IZ54" s="17">
        <v>86.5</v>
      </c>
      <c r="JA54" s="17">
        <v>88.815600000000003</v>
      </c>
      <c r="JB54" s="17">
        <v>88.815600000000003</v>
      </c>
      <c r="JC54" s="17">
        <v>-2.3155999999999999</v>
      </c>
      <c r="JD54" s="17">
        <v>157.9</v>
      </c>
      <c r="JE54" s="17">
        <v>154.52992</v>
      </c>
      <c r="JF54" s="17">
        <v>178.72721999999999</v>
      </c>
      <c r="JG54" s="17">
        <v>-20.827220000000001</v>
      </c>
      <c r="JH54" s="17"/>
      <c r="JI54" s="17"/>
      <c r="JJ54" s="17"/>
      <c r="JK54" s="17">
        <v>0</v>
      </c>
      <c r="JL54" s="17">
        <v>0</v>
      </c>
      <c r="JM54" s="17"/>
      <c r="JN54" s="17">
        <v>178.72721999999999</v>
      </c>
      <c r="JO54" s="17">
        <v>-178.72721999999999</v>
      </c>
      <c r="JP54" s="17">
        <v>65.900000000000006</v>
      </c>
      <c r="JQ54" s="17">
        <v>77.264960000000002</v>
      </c>
      <c r="JR54" s="17">
        <v>178.72721999999999</v>
      </c>
      <c r="JS54" s="17">
        <v>-112.82722</v>
      </c>
      <c r="JT54" s="17">
        <v>0</v>
      </c>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4.5999999999999996</v>
      </c>
      <c r="LA54" s="17">
        <v>3.9931199999999998</v>
      </c>
      <c r="LB54" s="17">
        <v>3.9931199999999998</v>
      </c>
      <c r="LC54" s="17">
        <v>0.60687999999999998</v>
      </c>
      <c r="LD54" s="17">
        <v>243.3</v>
      </c>
      <c r="LE54" s="17">
        <v>271.12195000000003</v>
      </c>
      <c r="LF54" s="17">
        <v>271.12184000000002</v>
      </c>
      <c r="LG54" s="17">
        <v>-27.821840000000002</v>
      </c>
      <c r="LH54" s="17">
        <v>125.7</v>
      </c>
      <c r="LI54" s="17">
        <v>133.67995999999999</v>
      </c>
      <c r="LJ54" s="17">
        <v>133.67995999999999</v>
      </c>
      <c r="LK54" s="17">
        <v>-7.9799600000000002</v>
      </c>
      <c r="LL54" s="17">
        <v>62</v>
      </c>
      <c r="LM54" s="17">
        <v>67.461460000000002</v>
      </c>
      <c r="LN54" s="17">
        <v>67.461460000000002</v>
      </c>
      <c r="LO54" s="17">
        <v>-5.4614599999999998</v>
      </c>
      <c r="LP54" s="17">
        <v>82</v>
      </c>
      <c r="LQ54" s="17">
        <v>78.567999999999998</v>
      </c>
      <c r="LR54" s="17">
        <v>78.567989999999995</v>
      </c>
      <c r="LS54" s="17">
        <v>3.43201</v>
      </c>
      <c r="LT54" s="17">
        <v>30.2</v>
      </c>
      <c r="LU54" s="17">
        <v>30.097560000000001</v>
      </c>
      <c r="LV54" s="17">
        <v>30.097560000000001</v>
      </c>
      <c r="LW54" s="17">
        <v>0.10244</v>
      </c>
      <c r="LX54" s="17"/>
      <c r="LY54" s="17"/>
      <c r="LZ54" s="17"/>
      <c r="MA54" s="17">
        <v>0</v>
      </c>
      <c r="MB54" s="17"/>
      <c r="MC54" s="17"/>
      <c r="MD54" s="17"/>
      <c r="ME54" s="17">
        <v>0</v>
      </c>
      <c r="MF54" s="17"/>
      <c r="MG54" s="17"/>
      <c r="MH54" s="17"/>
      <c r="MI54" s="17">
        <v>0</v>
      </c>
      <c r="MJ54" s="17">
        <v>144.4</v>
      </c>
      <c r="MK54" s="17">
        <v>146.66612000000001</v>
      </c>
      <c r="ML54" s="17">
        <v>113.94847</v>
      </c>
      <c r="MM54" s="17">
        <v>30.451530000000002</v>
      </c>
      <c r="MN54" s="17">
        <v>145.4</v>
      </c>
      <c r="MO54" s="17">
        <v>146.66612000000001</v>
      </c>
      <c r="MP54" s="17">
        <v>113.94847</v>
      </c>
      <c r="MQ54" s="17">
        <v>31.451530000000002</v>
      </c>
      <c r="MR54" s="17">
        <v>148.1</v>
      </c>
      <c r="MS54" s="17">
        <v>146.66612000000001</v>
      </c>
      <c r="MT54" s="17">
        <v>113.94847</v>
      </c>
      <c r="MU54" s="17">
        <v>34.151530000000001</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137.1</v>
      </c>
      <c r="NQ54" s="17">
        <v>0</v>
      </c>
      <c r="NR54" s="17">
        <v>0</v>
      </c>
      <c r="NS54" s="17">
        <v>137.1</v>
      </c>
      <c r="NT54" s="17">
        <v>78.3</v>
      </c>
      <c r="NU54" s="17"/>
      <c r="NV54" s="17"/>
      <c r="NW54" s="17">
        <v>78.3</v>
      </c>
      <c r="NX54" s="17">
        <v>0</v>
      </c>
      <c r="NY54" s="17">
        <v>0</v>
      </c>
      <c r="NZ54" s="17">
        <v>0</v>
      </c>
      <c r="OA54" s="17">
        <v>0</v>
      </c>
      <c r="OB54" s="17">
        <v>123.7</v>
      </c>
      <c r="OC54" s="17">
        <v>114.1</v>
      </c>
      <c r="OD54" s="17">
        <v>113.11</v>
      </c>
      <c r="OE54" s="17">
        <v>10.59</v>
      </c>
      <c r="OF54" s="17">
        <v>0</v>
      </c>
      <c r="OG54" s="17">
        <v>0</v>
      </c>
      <c r="OH54" s="17">
        <v>0</v>
      </c>
      <c r="OI54" s="17">
        <v>0</v>
      </c>
      <c r="OJ54" s="17">
        <v>3</v>
      </c>
      <c r="OK54" s="17">
        <v>5.0759999999999996</v>
      </c>
      <c r="OL54" s="17">
        <v>5.0759999999999996</v>
      </c>
      <c r="OM54" s="17">
        <v>-2.0760000000000001</v>
      </c>
      <c r="ON54" s="17"/>
      <c r="OO54" s="17"/>
      <c r="OP54" s="17"/>
      <c r="OQ54" s="17">
        <v>0</v>
      </c>
      <c r="OR54" s="17">
        <v>0</v>
      </c>
      <c r="OS54" s="17">
        <v>0</v>
      </c>
      <c r="OT54" s="17">
        <v>0</v>
      </c>
      <c r="OU54" s="17">
        <v>0</v>
      </c>
      <c r="OV54" s="17">
        <v>20</v>
      </c>
      <c r="OW54" s="17">
        <v>20</v>
      </c>
      <c r="OX54" s="17">
        <v>17.560970000000001</v>
      </c>
      <c r="OY54" s="17">
        <v>2.4390299999999998</v>
      </c>
      <c r="OZ54" s="17">
        <v>10.5</v>
      </c>
      <c r="PA54" s="17">
        <v>9.9830000000000005</v>
      </c>
      <c r="PB54" s="17">
        <v>9.9830000000000005</v>
      </c>
      <c r="PC54" s="17">
        <v>0.51700000000000002</v>
      </c>
      <c r="PD54" s="17">
        <v>5.5</v>
      </c>
      <c r="PE54" s="17">
        <v>5.67</v>
      </c>
      <c r="PF54" s="17">
        <v>5.67</v>
      </c>
      <c r="PG54" s="17">
        <v>-0.17</v>
      </c>
      <c r="PH54" s="17">
        <v>1.2</v>
      </c>
      <c r="PI54" s="17">
        <v>1</v>
      </c>
      <c r="PJ54" s="17">
        <v>1</v>
      </c>
      <c r="PK54" s="17">
        <v>0.2</v>
      </c>
      <c r="PL54" s="17">
        <v>1.75</v>
      </c>
      <c r="PM54" s="17">
        <v>1.8</v>
      </c>
      <c r="PN54" s="17">
        <v>1.8</v>
      </c>
      <c r="PO54" s="17">
        <v>-0.05</v>
      </c>
      <c r="PP54" s="17">
        <v>4.2</v>
      </c>
      <c r="PQ54" s="17">
        <v>4.5999999999999996</v>
      </c>
      <c r="PR54" s="17">
        <v>4.5999999999999996</v>
      </c>
      <c r="PS54" s="17">
        <v>-0.4</v>
      </c>
      <c r="PT54" s="17">
        <v>20.399999999999999</v>
      </c>
      <c r="PU54" s="17">
        <v>19.51219</v>
      </c>
      <c r="PV54" s="17">
        <v>19.51219</v>
      </c>
      <c r="PW54" s="17">
        <v>0.88780999999999999</v>
      </c>
      <c r="PX54" s="17">
        <v>20</v>
      </c>
      <c r="PY54" s="17">
        <v>19.51219</v>
      </c>
      <c r="PZ54" s="17">
        <v>19.51219</v>
      </c>
      <c r="QA54" s="17">
        <v>0.48781000000000002</v>
      </c>
      <c r="QB54" s="17">
        <v>18.899999999999999</v>
      </c>
      <c r="QC54" s="17">
        <v>17.560980000000001</v>
      </c>
      <c r="QD54" s="17">
        <v>17.560970000000001</v>
      </c>
      <c r="QE54" s="17">
        <v>1.3390299999999999</v>
      </c>
      <c r="QF54" s="17">
        <v>3.6</v>
      </c>
      <c r="QG54" s="17">
        <v>3.5</v>
      </c>
      <c r="QH54" s="17">
        <v>3.5</v>
      </c>
      <c r="QI54" s="17">
        <v>0.1</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28.9</v>
      </c>
      <c r="QW54" s="17">
        <v>29.564</v>
      </c>
      <c r="QX54" s="17">
        <v>29.564</v>
      </c>
      <c r="QY54" s="17">
        <v>-0.66400000000000003</v>
      </c>
      <c r="QZ54" s="17">
        <v>85.6</v>
      </c>
      <c r="RA54" s="17">
        <v>71.099999999999994</v>
      </c>
      <c r="RB54" s="17">
        <v>87.792000000000002</v>
      </c>
      <c r="RC54" s="17">
        <v>-2.1920000000000002</v>
      </c>
      <c r="RD54" s="17">
        <v>4.8</v>
      </c>
      <c r="RE54" s="17">
        <v>5</v>
      </c>
      <c r="RF54" s="17">
        <v>4.2</v>
      </c>
      <c r="RG54" s="17">
        <v>0.6</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0</v>
      </c>
      <c r="RY54" s="17">
        <v>3.2010000000000001</v>
      </c>
      <c r="RZ54" s="17">
        <v>3.2010000000000001</v>
      </c>
      <c r="SA54" s="17">
        <v>-3.2010000000000001</v>
      </c>
      <c r="SB54" s="17">
        <v>20.2</v>
      </c>
      <c r="SC54" s="17">
        <v>19.869240000000001</v>
      </c>
      <c r="SD54" s="17">
        <v>19.869230000000002</v>
      </c>
      <c r="SE54" s="17">
        <v>0.33077000000000001</v>
      </c>
      <c r="SF54" s="17">
        <v>3</v>
      </c>
      <c r="SG54" s="17">
        <v>2</v>
      </c>
      <c r="SH54" s="17">
        <v>2</v>
      </c>
      <c r="SI54" s="17">
        <v>1</v>
      </c>
      <c r="SJ54" s="17"/>
      <c r="SK54" s="17"/>
      <c r="SL54" s="17">
        <v>0.7</v>
      </c>
      <c r="SM54" s="17">
        <v>-0.7</v>
      </c>
      <c r="SN54" s="17">
        <v>16.3</v>
      </c>
      <c r="SO54" s="17">
        <v>16</v>
      </c>
      <c r="SP54" s="17">
        <v>16</v>
      </c>
      <c r="SQ54" s="17">
        <v>0.3</v>
      </c>
      <c r="SR54" s="17">
        <v>9.6999999999999993</v>
      </c>
      <c r="SS54" s="17">
        <v>9.6999999999999993</v>
      </c>
      <c r="ST54" s="17">
        <v>9.6999999999999993</v>
      </c>
      <c r="SU54" s="17">
        <v>0</v>
      </c>
      <c r="SV54" s="17">
        <v>20.2</v>
      </c>
      <c r="SW54" s="17">
        <v>19.51219</v>
      </c>
      <c r="SX54" s="17">
        <v>19.51219</v>
      </c>
      <c r="SY54" s="17">
        <v>0.68781000000000003</v>
      </c>
      <c r="SZ54" s="17">
        <v>20.3</v>
      </c>
      <c r="TA54" s="17">
        <v>19.51219</v>
      </c>
      <c r="TB54" s="17">
        <v>19.51219</v>
      </c>
      <c r="TC54" s="17">
        <v>0.78781000000000001</v>
      </c>
      <c r="TD54" s="17">
        <v>20</v>
      </c>
      <c r="TE54" s="17">
        <v>20</v>
      </c>
      <c r="TF54" s="17">
        <v>19.317070000000001</v>
      </c>
      <c r="TG54" s="17">
        <v>0.68293000000000004</v>
      </c>
      <c r="TH54" s="17">
        <v>16</v>
      </c>
      <c r="TI54" s="17">
        <v>7.5579999999999998</v>
      </c>
      <c r="TJ54" s="17">
        <v>7.5579999999999998</v>
      </c>
      <c r="TK54" s="17">
        <v>8.4420000000000002</v>
      </c>
      <c r="TL54" s="17">
        <v>25.7</v>
      </c>
      <c r="TM54" s="17">
        <v>39.566000000000003</v>
      </c>
      <c r="TN54" s="17">
        <v>39.566000000000003</v>
      </c>
      <c r="TO54" s="17">
        <v>-13.866</v>
      </c>
      <c r="TP54" s="17">
        <v>0</v>
      </c>
      <c r="TQ54" s="17">
        <v>0</v>
      </c>
      <c r="TR54" s="17">
        <v>0</v>
      </c>
      <c r="TS54" s="17">
        <v>0</v>
      </c>
      <c r="TT54" s="17">
        <v>58.9</v>
      </c>
      <c r="TU54" s="17">
        <v>66.01491</v>
      </c>
      <c r="TV54" s="17">
        <v>62.651000000000003</v>
      </c>
      <c r="TW54" s="17">
        <v>-3.7509999999999999</v>
      </c>
      <c r="TX54" s="17">
        <v>88.8</v>
      </c>
      <c r="TY54" s="17">
        <v>83.195729999999998</v>
      </c>
      <c r="TZ54" s="17">
        <v>80.850999999999999</v>
      </c>
      <c r="UA54" s="17">
        <v>7.9489999999999998</v>
      </c>
      <c r="UB54" s="17">
        <v>4.3</v>
      </c>
      <c r="UC54" s="17">
        <v>5.2089999999999996</v>
      </c>
      <c r="UD54" s="17">
        <v>5.2089999999999996</v>
      </c>
      <c r="UE54" s="17">
        <v>-0.90900000000000003</v>
      </c>
      <c r="UF54" s="17">
        <v>3.5</v>
      </c>
      <c r="UG54" s="17">
        <v>3.5369999999999999</v>
      </c>
      <c r="UH54" s="17">
        <v>3.5369999999999999</v>
      </c>
      <c r="UI54" s="17">
        <v>-3.6999999999999998E-2</v>
      </c>
      <c r="UJ54" s="17">
        <v>20.9</v>
      </c>
      <c r="UK54" s="17">
        <v>19.51219</v>
      </c>
      <c r="UL54" s="17">
        <v>19.51219</v>
      </c>
      <c r="UM54" s="17">
        <v>1.38781</v>
      </c>
      <c r="UN54" s="17">
        <v>8.3000000000000007</v>
      </c>
      <c r="UO54" s="17">
        <v>7</v>
      </c>
      <c r="UP54" s="17">
        <v>7</v>
      </c>
      <c r="UQ54" s="17">
        <v>1.3</v>
      </c>
      <c r="UR54" s="17">
        <v>8.3000000000000007</v>
      </c>
      <c r="US54" s="17">
        <v>8.3000000000000007</v>
      </c>
      <c r="UT54" s="17">
        <v>8.3000000000000007</v>
      </c>
      <c r="UU54" s="17">
        <v>0</v>
      </c>
      <c r="UV54" s="17">
        <v>20.399999999999999</v>
      </c>
      <c r="UW54" s="17">
        <v>19.51219</v>
      </c>
      <c r="UX54" s="17">
        <v>19.51219</v>
      </c>
      <c r="UY54" s="17">
        <v>0.88780999999999999</v>
      </c>
      <c r="UZ54" s="17">
        <v>20.399999999999999</v>
      </c>
      <c r="VA54" s="17">
        <v>19.510000000000002</v>
      </c>
      <c r="VB54" s="17">
        <v>19.510000000000002</v>
      </c>
      <c r="VC54" s="17">
        <v>0.89</v>
      </c>
      <c r="VD54" s="17">
        <v>20</v>
      </c>
      <c r="VE54" s="17">
        <v>19.510000000000002</v>
      </c>
      <c r="VF54" s="17">
        <v>19.510000000000002</v>
      </c>
      <c r="VG54" s="17">
        <v>0.49</v>
      </c>
      <c r="VH54" s="17">
        <v>1.2</v>
      </c>
      <c r="VI54" s="17">
        <v>3.9820000000000002</v>
      </c>
      <c r="VJ54" s="17">
        <v>3.9820000000000002</v>
      </c>
      <c r="VK54" s="17">
        <v>-2.782</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30.3</v>
      </c>
      <c r="WC54" s="17">
        <v>84</v>
      </c>
      <c r="WD54" s="17">
        <v>80</v>
      </c>
      <c r="WE54" s="17">
        <v>-49.7</v>
      </c>
      <c r="WF54" s="17">
        <v>24.3</v>
      </c>
      <c r="WG54" s="17">
        <v>38</v>
      </c>
      <c r="WH54" s="17">
        <v>38</v>
      </c>
      <c r="WI54" s="17">
        <v>-13.7</v>
      </c>
      <c r="WJ54" s="17">
        <v>0</v>
      </c>
      <c r="WK54" s="17">
        <v>0</v>
      </c>
      <c r="WL54" s="17">
        <v>0</v>
      </c>
      <c r="WM54" s="17">
        <v>0</v>
      </c>
      <c r="WN54" s="17">
        <v>0</v>
      </c>
      <c r="WO54" s="17">
        <v>0</v>
      </c>
      <c r="WP54" s="17">
        <v>0</v>
      </c>
      <c r="WQ54" s="17">
        <v>0</v>
      </c>
      <c r="WR54" s="17">
        <v>8.6</v>
      </c>
      <c r="WS54" s="17">
        <v>7.8</v>
      </c>
      <c r="WT54" s="17">
        <v>7.8</v>
      </c>
      <c r="WU54" s="17">
        <v>0.8</v>
      </c>
      <c r="WV54" s="17">
        <v>20</v>
      </c>
      <c r="WW54" s="17">
        <v>20</v>
      </c>
      <c r="WX54" s="17">
        <v>19.317070000000001</v>
      </c>
      <c r="WY54" s="17">
        <v>0.68293000000000004</v>
      </c>
      <c r="WZ54" s="17"/>
      <c r="XA54" s="17"/>
      <c r="XB54" s="17"/>
      <c r="XC54" s="17">
        <v>0</v>
      </c>
      <c r="XD54" s="17">
        <v>42.35</v>
      </c>
      <c r="XE54" s="17">
        <v>49.5</v>
      </c>
      <c r="XF54" s="17">
        <v>45</v>
      </c>
      <c r="XG54" s="17">
        <v>-2.65</v>
      </c>
      <c r="XH54" s="17">
        <v>32.380000000000003</v>
      </c>
      <c r="XI54" s="17">
        <v>16.5</v>
      </c>
      <c r="XJ54" s="17">
        <v>15</v>
      </c>
      <c r="XK54" s="17">
        <v>17.38</v>
      </c>
      <c r="XL54" s="17">
        <v>28.9</v>
      </c>
      <c r="XM54" s="17">
        <v>29.184000000000001</v>
      </c>
      <c r="XN54" s="17">
        <v>29.184000000000001</v>
      </c>
      <c r="XO54" s="17">
        <v>-0.28399999999999997</v>
      </c>
      <c r="XP54" s="17">
        <v>3</v>
      </c>
      <c r="XQ54" s="17">
        <v>2.8159999999999998</v>
      </c>
      <c r="XR54" s="17">
        <v>2.8159999999999998</v>
      </c>
      <c r="XS54" s="17">
        <v>0.184</v>
      </c>
      <c r="XT54" s="17">
        <v>16.5</v>
      </c>
      <c r="XU54" s="17">
        <v>17</v>
      </c>
      <c r="XV54" s="17">
        <v>14</v>
      </c>
      <c r="XW54" s="17">
        <v>2.5</v>
      </c>
      <c r="XX54" s="17"/>
      <c r="XY54" s="17"/>
      <c r="XZ54" s="17"/>
      <c r="YA54" s="17">
        <v>0</v>
      </c>
      <c r="YB54" s="17"/>
      <c r="YC54" s="17"/>
      <c r="YD54" s="17"/>
      <c r="YE54" s="17">
        <v>0</v>
      </c>
    </row>
    <row r="55" spans="1:655" ht="24" customHeight="1" x14ac:dyDescent="0.35">
      <c r="A55" s="1"/>
      <c r="B55" s="16" t="s">
        <v>59</v>
      </c>
      <c r="C55" s="16" t="s">
        <v>851</v>
      </c>
      <c r="D55" s="17"/>
      <c r="E55" s="17"/>
      <c r="F55" s="17"/>
      <c r="G55" s="17">
        <v>0</v>
      </c>
      <c r="H55" s="17"/>
      <c r="I55" s="17"/>
      <c r="J55" s="17"/>
      <c r="K55" s="17">
        <v>0</v>
      </c>
      <c r="L55" s="17">
        <v>652.1</v>
      </c>
      <c r="M55" s="17">
        <v>646.79789000000005</v>
      </c>
      <c r="N55" s="17">
        <v>646.79789000000005</v>
      </c>
      <c r="O55" s="17">
        <v>5.3021099999999999</v>
      </c>
      <c r="P55" s="17">
        <v>216.9</v>
      </c>
      <c r="Q55" s="17">
        <v>211.44126</v>
      </c>
      <c r="R55" s="17">
        <v>211.44126</v>
      </c>
      <c r="S55" s="17">
        <v>5.4587399999999997</v>
      </c>
      <c r="T55" s="17"/>
      <c r="U55" s="17"/>
      <c r="V55" s="17"/>
      <c r="W55" s="17">
        <v>0</v>
      </c>
      <c r="X55" s="17"/>
      <c r="Y55" s="17"/>
      <c r="Z55" s="17"/>
      <c r="AA55" s="17">
        <v>0</v>
      </c>
      <c r="AB55" s="17">
        <v>91.9</v>
      </c>
      <c r="AC55" s="17">
        <v>92.226339999999993</v>
      </c>
      <c r="AD55" s="17">
        <v>92.226339999999993</v>
      </c>
      <c r="AE55" s="17">
        <v>-0.32634000000000002</v>
      </c>
      <c r="AF55" s="17">
        <v>238.3</v>
      </c>
      <c r="AG55" s="17">
        <v>235.97717</v>
      </c>
      <c r="AH55" s="17">
        <v>235.97717</v>
      </c>
      <c r="AI55" s="17">
        <v>2.3228300000000002</v>
      </c>
      <c r="AJ55" s="17"/>
      <c r="AK55" s="17"/>
      <c r="AL55" s="17"/>
      <c r="AM55" s="17">
        <v>0</v>
      </c>
      <c r="AN55" s="17"/>
      <c r="AO55" s="17"/>
      <c r="AP55" s="17"/>
      <c r="AQ55" s="17">
        <v>0</v>
      </c>
      <c r="AR55" s="17">
        <v>123.1</v>
      </c>
      <c r="AS55" s="17">
        <v>120.77731</v>
      </c>
      <c r="AT55" s="17">
        <v>116.66667</v>
      </c>
      <c r="AU55" s="17">
        <v>6.4333299999999998</v>
      </c>
      <c r="AV55" s="17">
        <v>123.4</v>
      </c>
      <c r="AW55" s="17">
        <v>120.77731</v>
      </c>
      <c r="AX55" s="17">
        <v>116.66667</v>
      </c>
      <c r="AY55" s="17">
        <v>6.7333299999999996</v>
      </c>
      <c r="AZ55" s="17">
        <v>122.3</v>
      </c>
      <c r="BA55" s="17">
        <v>120.77731</v>
      </c>
      <c r="BB55" s="17">
        <v>116.66667</v>
      </c>
      <c r="BC55" s="17">
        <v>5.6333299999999999</v>
      </c>
      <c r="BD55" s="17">
        <v>224</v>
      </c>
      <c r="BE55" s="17">
        <v>181.16596999999999</v>
      </c>
      <c r="BF55" s="17">
        <v>175.00001</v>
      </c>
      <c r="BG55" s="17">
        <v>48.999989999999997</v>
      </c>
      <c r="BH55" s="17">
        <v>205.2</v>
      </c>
      <c r="BI55" s="17">
        <v>204.87801999999999</v>
      </c>
      <c r="BJ55" s="17">
        <v>165.33634000000001</v>
      </c>
      <c r="BK55" s="17">
        <v>39.863660000000003</v>
      </c>
      <c r="BL55" s="17">
        <v>104.7</v>
      </c>
      <c r="BM55" s="17">
        <v>102.43901</v>
      </c>
      <c r="BN55" s="17">
        <v>82.668170000000003</v>
      </c>
      <c r="BO55" s="17">
        <v>22.031829999999999</v>
      </c>
      <c r="BP55" s="17">
        <v>563.20000000000005</v>
      </c>
      <c r="BQ55" s="17">
        <v>568.29854</v>
      </c>
      <c r="BR55" s="17">
        <v>568.29853000000003</v>
      </c>
      <c r="BS55" s="17">
        <v>-5.0985300000000002</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169.4</v>
      </c>
      <c r="CO55" s="17">
        <v>164.70732000000001</v>
      </c>
      <c r="CP55" s="17">
        <v>164.70732000000001</v>
      </c>
      <c r="CQ55" s="17">
        <v>4.6926800000000002</v>
      </c>
      <c r="CR55" s="17">
        <v>8</v>
      </c>
      <c r="CS55" s="17">
        <v>7.5928300000000002</v>
      </c>
      <c r="CT55" s="17">
        <v>3.8486199999999999</v>
      </c>
      <c r="CU55" s="17">
        <v>4.1513799999999996</v>
      </c>
      <c r="CV55" s="17">
        <v>3.2</v>
      </c>
      <c r="CW55" s="17">
        <v>4.1677999999999997</v>
      </c>
      <c r="CX55" s="17">
        <v>2.1125600000000002</v>
      </c>
      <c r="CY55" s="17">
        <v>1.08744</v>
      </c>
      <c r="CZ55" s="17">
        <v>0</v>
      </c>
      <c r="DA55" s="17"/>
      <c r="DB55" s="17"/>
      <c r="DC55" s="17">
        <v>0</v>
      </c>
      <c r="DD55" s="17">
        <v>6.2</v>
      </c>
      <c r="DE55" s="17">
        <v>6.8787000000000003</v>
      </c>
      <c r="DF55" s="17">
        <v>6.8787000000000003</v>
      </c>
      <c r="DG55" s="17">
        <v>-0.67869999999999997</v>
      </c>
      <c r="DH55" s="17">
        <v>10.1</v>
      </c>
      <c r="DI55" s="17">
        <v>9.9997900000000008</v>
      </c>
      <c r="DJ55" s="17">
        <v>9.9997900000000008</v>
      </c>
      <c r="DK55" s="17">
        <v>0.10020999999999999</v>
      </c>
      <c r="DL55" s="17">
        <v>143.80000000000001</v>
      </c>
      <c r="DM55" s="17">
        <v>143</v>
      </c>
      <c r="DN55" s="17">
        <v>143</v>
      </c>
      <c r="DO55" s="17">
        <v>0.8</v>
      </c>
      <c r="DP55" s="17">
        <v>8.6999999999999993</v>
      </c>
      <c r="DQ55" s="17">
        <v>8.9130000000000003</v>
      </c>
      <c r="DR55" s="17">
        <v>8.9130000000000003</v>
      </c>
      <c r="DS55" s="17">
        <v>-0.21299999999999999</v>
      </c>
      <c r="DT55" s="17"/>
      <c r="DU55" s="17"/>
      <c r="DV55" s="17"/>
      <c r="DW55" s="17">
        <v>0</v>
      </c>
      <c r="DX55" s="17"/>
      <c r="DY55" s="17"/>
      <c r="DZ55" s="17"/>
      <c r="EA55" s="17">
        <v>0</v>
      </c>
      <c r="EB55" s="17"/>
      <c r="EC55" s="17"/>
      <c r="ED55" s="17"/>
      <c r="EE55" s="17">
        <v>0</v>
      </c>
      <c r="EF55" s="17">
        <v>111.2</v>
      </c>
      <c r="EG55" s="17">
        <v>112.90537</v>
      </c>
      <c r="EH55" s="17">
        <v>112.90536</v>
      </c>
      <c r="EI55" s="17">
        <v>-1.70536</v>
      </c>
      <c r="EJ55" s="17">
        <v>200.5</v>
      </c>
      <c r="EK55" s="17">
        <v>221.25516999999999</v>
      </c>
      <c r="EL55" s="17">
        <v>221.25516999999999</v>
      </c>
      <c r="EM55" s="17">
        <v>-20.75517</v>
      </c>
      <c r="EN55" s="17"/>
      <c r="EO55" s="17"/>
      <c r="EP55" s="17"/>
      <c r="EQ55" s="17">
        <v>0</v>
      </c>
      <c r="ER55" s="17"/>
      <c r="ES55" s="17"/>
      <c r="ET55" s="17"/>
      <c r="EU55" s="17">
        <v>0</v>
      </c>
      <c r="EV55" s="17"/>
      <c r="EW55" s="17"/>
      <c r="EX55" s="17"/>
      <c r="EY55" s="17">
        <v>0</v>
      </c>
      <c r="EZ55" s="17">
        <v>6.5</v>
      </c>
      <c r="FA55" s="17">
        <v>6.39</v>
      </c>
      <c r="FB55" s="17">
        <v>6.39</v>
      </c>
      <c r="FC55" s="17">
        <v>0.11</v>
      </c>
      <c r="FD55" s="17">
        <v>390.4</v>
      </c>
      <c r="FE55" s="17">
        <v>458.87804999999997</v>
      </c>
      <c r="FF55" s="17">
        <v>458.87804999999997</v>
      </c>
      <c r="FG55" s="17">
        <v>-68.478049999999996</v>
      </c>
      <c r="FH55" s="17">
        <v>81.900000000000006</v>
      </c>
      <c r="FI55" s="17">
        <v>81.954149999999998</v>
      </c>
      <c r="FJ55" s="17">
        <v>81.954149999999998</v>
      </c>
      <c r="FK55" s="17">
        <v>-5.4149999999999997E-2</v>
      </c>
      <c r="FL55" s="17">
        <v>149.1</v>
      </c>
      <c r="FM55" s="17">
        <v>148.62634</v>
      </c>
      <c r="FN55" s="17">
        <v>148.62634</v>
      </c>
      <c r="FO55" s="17">
        <v>0.47366000000000003</v>
      </c>
      <c r="FP55" s="17">
        <v>42.5</v>
      </c>
      <c r="FQ55" s="17">
        <v>41.498959999999997</v>
      </c>
      <c r="FR55" s="17">
        <v>41.498959999999997</v>
      </c>
      <c r="FS55" s="17">
        <v>1.0010399999999999</v>
      </c>
      <c r="FT55" s="17">
        <v>18.5</v>
      </c>
      <c r="FU55" s="17">
        <v>19.28585</v>
      </c>
      <c r="FV55" s="17">
        <v>19.28585</v>
      </c>
      <c r="FW55" s="17">
        <v>-0.78585000000000005</v>
      </c>
      <c r="FX55" s="17">
        <v>19.7</v>
      </c>
      <c r="FY55" s="17">
        <v>20</v>
      </c>
      <c r="FZ55" s="17">
        <v>19.317070000000001</v>
      </c>
      <c r="GA55" s="17">
        <v>0.38292999999999999</v>
      </c>
      <c r="GB55" s="17">
        <v>89.8</v>
      </c>
      <c r="GC55" s="17">
        <v>87.657560000000004</v>
      </c>
      <c r="GD55" s="17">
        <v>87.657560000000004</v>
      </c>
      <c r="GE55" s="17">
        <v>2.1424400000000001</v>
      </c>
      <c r="GF55" s="17"/>
      <c r="GG55" s="17"/>
      <c r="GH55" s="17"/>
      <c r="GI55" s="17">
        <v>0</v>
      </c>
      <c r="GJ55" s="17"/>
      <c r="GK55" s="17"/>
      <c r="GL55" s="17"/>
      <c r="GM55" s="17">
        <v>0</v>
      </c>
      <c r="GN55" s="17"/>
      <c r="GO55" s="17"/>
      <c r="GP55" s="17"/>
      <c r="GQ55" s="17">
        <v>0</v>
      </c>
      <c r="GR55" s="17">
        <v>110.7</v>
      </c>
      <c r="GS55" s="17">
        <v>110.91316999999999</v>
      </c>
      <c r="GT55" s="17">
        <v>110.91316999999999</v>
      </c>
      <c r="GU55" s="17">
        <v>-0.21317</v>
      </c>
      <c r="GV55" s="17"/>
      <c r="GW55" s="17"/>
      <c r="GX55" s="17"/>
      <c r="GY55" s="17">
        <v>0</v>
      </c>
      <c r="GZ55" s="17">
        <v>8.1</v>
      </c>
      <c r="HA55" s="17">
        <v>8.8668200000000006</v>
      </c>
      <c r="HB55" s="17">
        <v>8.8668099999999992</v>
      </c>
      <c r="HC55" s="17">
        <v>-0.76680999999999999</v>
      </c>
      <c r="HD55" s="17">
        <v>45.5</v>
      </c>
      <c r="HE55" s="17">
        <v>47.26634</v>
      </c>
      <c r="HF55" s="17">
        <v>47.26634</v>
      </c>
      <c r="HG55" s="17">
        <v>-1.76634</v>
      </c>
      <c r="HH55" s="17">
        <v>43.4</v>
      </c>
      <c r="HI55" s="17">
        <v>44.275120000000001</v>
      </c>
      <c r="HJ55" s="17">
        <v>44.275120000000001</v>
      </c>
      <c r="HK55" s="17">
        <v>-0.87512000000000001</v>
      </c>
      <c r="HL55" s="17">
        <v>3.8</v>
      </c>
      <c r="HM55" s="17">
        <v>3.8872599999999999</v>
      </c>
      <c r="HN55" s="17">
        <v>3.8872599999999999</v>
      </c>
      <c r="HO55" s="17">
        <v>-8.7260000000000004E-2</v>
      </c>
      <c r="HP55" s="17">
        <v>38</v>
      </c>
      <c r="HQ55" s="17">
        <v>34.419510000000002</v>
      </c>
      <c r="HR55" s="17">
        <v>34.419510000000002</v>
      </c>
      <c r="HS55" s="17">
        <v>3.5804900000000002</v>
      </c>
      <c r="HT55" s="17">
        <v>88.2</v>
      </c>
      <c r="HU55" s="17">
        <v>84</v>
      </c>
      <c r="HV55" s="17">
        <v>84</v>
      </c>
      <c r="HW55" s="17">
        <v>4.2</v>
      </c>
      <c r="HX55" s="17">
        <v>95.4</v>
      </c>
      <c r="HY55" s="17">
        <v>95.918049999999994</v>
      </c>
      <c r="HZ55" s="17">
        <v>72.869640000000004</v>
      </c>
      <c r="IA55" s="17">
        <v>22.530360000000002</v>
      </c>
      <c r="IB55" s="17"/>
      <c r="IC55" s="17"/>
      <c r="ID55" s="17"/>
      <c r="IE55" s="17">
        <v>0</v>
      </c>
      <c r="IF55" s="17"/>
      <c r="IG55" s="17"/>
      <c r="IH55" s="17"/>
      <c r="II55" s="17">
        <v>0</v>
      </c>
      <c r="IJ55" s="17">
        <v>47.7</v>
      </c>
      <c r="IK55" s="17">
        <v>0</v>
      </c>
      <c r="IL55" s="17">
        <v>0</v>
      </c>
      <c r="IM55" s="17">
        <v>47.7</v>
      </c>
      <c r="IN55" s="17"/>
      <c r="IO55" s="17"/>
      <c r="IP55" s="17"/>
      <c r="IQ55" s="17">
        <v>0</v>
      </c>
      <c r="IR55" s="17"/>
      <c r="IS55" s="17"/>
      <c r="IT55" s="17"/>
      <c r="IU55" s="17">
        <v>0</v>
      </c>
      <c r="IV55" s="17"/>
      <c r="IW55" s="17"/>
      <c r="IX55" s="17"/>
      <c r="IY55" s="17">
        <v>0</v>
      </c>
      <c r="IZ55" s="17">
        <v>87.4</v>
      </c>
      <c r="JA55" s="17">
        <v>88.815600000000003</v>
      </c>
      <c r="JB55" s="17">
        <v>88.815600000000003</v>
      </c>
      <c r="JC55" s="17">
        <v>-1.4156</v>
      </c>
      <c r="JD55" s="17">
        <v>159.1</v>
      </c>
      <c r="JE55" s="17">
        <v>154.52992</v>
      </c>
      <c r="JF55" s="17">
        <v>178.72665000000001</v>
      </c>
      <c r="JG55" s="17">
        <v>-19.626650000000001</v>
      </c>
      <c r="JH55" s="17"/>
      <c r="JI55" s="17"/>
      <c r="JJ55" s="17"/>
      <c r="JK55" s="17">
        <v>0</v>
      </c>
      <c r="JL55" s="17">
        <v>0</v>
      </c>
      <c r="JM55" s="17"/>
      <c r="JN55" s="17">
        <v>178.72665000000001</v>
      </c>
      <c r="JO55" s="17">
        <v>-178.72665000000001</v>
      </c>
      <c r="JP55" s="17">
        <v>68.3</v>
      </c>
      <c r="JQ55" s="17">
        <v>77.264960000000002</v>
      </c>
      <c r="JR55" s="17">
        <v>178.72665000000001</v>
      </c>
      <c r="JS55" s="17">
        <v>-110.42665</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4.5999999999999996</v>
      </c>
      <c r="LA55" s="17">
        <v>3.9931199999999998</v>
      </c>
      <c r="LB55" s="17">
        <v>3.9931199999999998</v>
      </c>
      <c r="LC55" s="17">
        <v>0.60687999999999998</v>
      </c>
      <c r="LD55" s="17">
        <v>270.89999999999998</v>
      </c>
      <c r="LE55" s="17">
        <v>271.12195000000003</v>
      </c>
      <c r="LF55" s="17">
        <v>239.60647</v>
      </c>
      <c r="LG55" s="17">
        <v>31.293530000000001</v>
      </c>
      <c r="LH55" s="17">
        <v>135.69999999999999</v>
      </c>
      <c r="LI55" s="17">
        <v>133.67995999999999</v>
      </c>
      <c r="LJ55" s="17">
        <v>133.67995999999999</v>
      </c>
      <c r="LK55" s="17">
        <v>2.0200399999999998</v>
      </c>
      <c r="LL55" s="17">
        <v>63.1</v>
      </c>
      <c r="LM55" s="17">
        <v>67.461460000000002</v>
      </c>
      <c r="LN55" s="17">
        <v>67.461460000000002</v>
      </c>
      <c r="LO55" s="17">
        <v>-4.3614600000000001</v>
      </c>
      <c r="LP55" s="17">
        <v>82.2</v>
      </c>
      <c r="LQ55" s="17">
        <v>78.567999999999998</v>
      </c>
      <c r="LR55" s="17">
        <v>78.567989999999995</v>
      </c>
      <c r="LS55" s="17">
        <v>3.6320100000000002</v>
      </c>
      <c r="LT55" s="17">
        <v>30.5</v>
      </c>
      <c r="LU55" s="17">
        <v>30.097560000000001</v>
      </c>
      <c r="LV55" s="17">
        <v>30.097560000000001</v>
      </c>
      <c r="LW55" s="17">
        <v>0.40244000000000002</v>
      </c>
      <c r="LX55" s="17"/>
      <c r="LY55" s="17"/>
      <c r="LZ55" s="17"/>
      <c r="MA55" s="17">
        <v>0</v>
      </c>
      <c r="MB55" s="17"/>
      <c r="MC55" s="17"/>
      <c r="MD55" s="17"/>
      <c r="ME55" s="17">
        <v>0</v>
      </c>
      <c r="MF55" s="17"/>
      <c r="MG55" s="17"/>
      <c r="MH55" s="17"/>
      <c r="MI55" s="17">
        <v>0</v>
      </c>
      <c r="MJ55" s="17">
        <v>144.80000000000001</v>
      </c>
      <c r="MK55" s="17">
        <v>146.66612000000001</v>
      </c>
      <c r="ML55" s="17">
        <v>110.00002000000001</v>
      </c>
      <c r="MM55" s="17">
        <v>34.799979999999998</v>
      </c>
      <c r="MN55" s="17">
        <v>147.19999999999999</v>
      </c>
      <c r="MO55" s="17">
        <v>146.66612000000001</v>
      </c>
      <c r="MP55" s="17">
        <v>110.00002000000001</v>
      </c>
      <c r="MQ55" s="17">
        <v>37.199979999999996</v>
      </c>
      <c r="MR55" s="17">
        <v>148.6</v>
      </c>
      <c r="MS55" s="17">
        <v>146.66612000000001</v>
      </c>
      <c r="MT55" s="17">
        <v>110.00002000000001</v>
      </c>
      <c r="MU55" s="17">
        <v>38.599980000000002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65.5</v>
      </c>
      <c r="NQ55" s="17">
        <v>0</v>
      </c>
      <c r="NR55" s="17">
        <v>0</v>
      </c>
      <c r="NS55" s="17">
        <v>65.5</v>
      </c>
      <c r="NT55" s="17">
        <v>0</v>
      </c>
      <c r="NU55" s="17"/>
      <c r="NV55" s="17"/>
      <c r="NW55" s="17">
        <v>0</v>
      </c>
      <c r="NX55" s="17">
        <v>0</v>
      </c>
      <c r="NY55" s="17">
        <v>0</v>
      </c>
      <c r="NZ55" s="17">
        <v>0</v>
      </c>
      <c r="OA55" s="17">
        <v>0</v>
      </c>
      <c r="OB55" s="17">
        <v>123.7</v>
      </c>
      <c r="OC55" s="17">
        <v>112.4</v>
      </c>
      <c r="OD55" s="17">
        <v>110.32599999999999</v>
      </c>
      <c r="OE55" s="17">
        <v>13.374000000000001</v>
      </c>
      <c r="OF55" s="17">
        <v>0</v>
      </c>
      <c r="OG55" s="17">
        <v>0</v>
      </c>
      <c r="OH55" s="17">
        <v>0</v>
      </c>
      <c r="OI55" s="17">
        <v>0</v>
      </c>
      <c r="OJ55" s="17">
        <v>5.5</v>
      </c>
      <c r="OK55" s="17">
        <v>5.7809999999999997</v>
      </c>
      <c r="OL55" s="17">
        <v>5.7809999999999997</v>
      </c>
      <c r="OM55" s="17">
        <v>-0.28100000000000003</v>
      </c>
      <c r="ON55" s="17"/>
      <c r="OO55" s="17"/>
      <c r="OP55" s="17"/>
      <c r="OQ55" s="17">
        <v>0</v>
      </c>
      <c r="OR55" s="17">
        <v>0</v>
      </c>
      <c r="OS55" s="17">
        <v>0</v>
      </c>
      <c r="OT55" s="17">
        <v>0</v>
      </c>
      <c r="OU55" s="17">
        <v>0</v>
      </c>
      <c r="OV55" s="17">
        <v>20</v>
      </c>
      <c r="OW55" s="17">
        <v>20</v>
      </c>
      <c r="OX55" s="17">
        <v>17.560970000000001</v>
      </c>
      <c r="OY55" s="17">
        <v>2.4390299999999998</v>
      </c>
      <c r="OZ55" s="17">
        <v>10.3</v>
      </c>
      <c r="PA55" s="17">
        <v>9.9830000000000005</v>
      </c>
      <c r="PB55" s="17">
        <v>9.9830000000000005</v>
      </c>
      <c r="PC55" s="17">
        <v>0.317</v>
      </c>
      <c r="PD55" s="17">
        <v>5.5</v>
      </c>
      <c r="PE55" s="17">
        <v>5.67</v>
      </c>
      <c r="PF55" s="17">
        <v>5.67</v>
      </c>
      <c r="PG55" s="17">
        <v>-0.17</v>
      </c>
      <c r="PH55" s="17">
        <v>1.2</v>
      </c>
      <c r="PI55" s="17">
        <v>1</v>
      </c>
      <c r="PJ55" s="17">
        <v>1</v>
      </c>
      <c r="PK55" s="17">
        <v>0.2</v>
      </c>
      <c r="PL55" s="17">
        <v>1.74</v>
      </c>
      <c r="PM55" s="17">
        <v>1.8</v>
      </c>
      <c r="PN55" s="17">
        <v>1.8</v>
      </c>
      <c r="PO55" s="17">
        <v>-0.06</v>
      </c>
      <c r="PP55" s="17">
        <v>4.0999999999999996</v>
      </c>
      <c r="PQ55" s="17">
        <v>4.5999999999999996</v>
      </c>
      <c r="PR55" s="17">
        <v>4.5999999999999996</v>
      </c>
      <c r="PS55" s="17">
        <v>-0.5</v>
      </c>
      <c r="PT55" s="17">
        <v>20.6</v>
      </c>
      <c r="PU55" s="17">
        <v>19.51219</v>
      </c>
      <c r="PV55" s="17">
        <v>19.51219</v>
      </c>
      <c r="PW55" s="17">
        <v>1.0878099999999999</v>
      </c>
      <c r="PX55" s="17">
        <v>20</v>
      </c>
      <c r="PY55" s="17">
        <v>19.51219</v>
      </c>
      <c r="PZ55" s="17">
        <v>19.51219</v>
      </c>
      <c r="QA55" s="17">
        <v>0.48781000000000002</v>
      </c>
      <c r="QB55" s="17">
        <v>18.899999999999999</v>
      </c>
      <c r="QC55" s="17">
        <v>17.560980000000001</v>
      </c>
      <c r="QD55" s="17">
        <v>17.560970000000001</v>
      </c>
      <c r="QE55" s="17">
        <v>1.3390299999999999</v>
      </c>
      <c r="QF55" s="17">
        <v>3.6</v>
      </c>
      <c r="QG55" s="17">
        <v>3.5</v>
      </c>
      <c r="QH55" s="17">
        <v>3.5</v>
      </c>
      <c r="QI55" s="17">
        <v>0.1</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28.8</v>
      </c>
      <c r="QW55" s="17">
        <v>29.381</v>
      </c>
      <c r="QX55" s="17">
        <v>29.381</v>
      </c>
      <c r="QY55" s="17">
        <v>-0.58099999999999996</v>
      </c>
      <c r="QZ55" s="17">
        <v>85</v>
      </c>
      <c r="RA55" s="17">
        <v>69.599999999999994</v>
      </c>
      <c r="RB55" s="17">
        <v>86.697999999999993</v>
      </c>
      <c r="RC55" s="17">
        <v>-1.698</v>
      </c>
      <c r="RD55" s="17">
        <v>4.8</v>
      </c>
      <c r="RE55" s="17">
        <v>5</v>
      </c>
      <c r="RF55" s="17">
        <v>4.2</v>
      </c>
      <c r="RG55" s="17">
        <v>0.6</v>
      </c>
      <c r="RH55" s="17">
        <v>2.4</v>
      </c>
      <c r="RI55" s="17">
        <v>2.4</v>
      </c>
      <c r="RJ55" s="17">
        <v>2.4</v>
      </c>
      <c r="RK55" s="17">
        <v>0</v>
      </c>
      <c r="RL55" s="17">
        <v>2.4</v>
      </c>
      <c r="RM55" s="17">
        <v>2.4</v>
      </c>
      <c r="RN55" s="17">
        <v>2.4</v>
      </c>
      <c r="RO55" s="17">
        <v>0</v>
      </c>
      <c r="RP55" s="17"/>
      <c r="RQ55" s="17"/>
      <c r="RR55" s="17"/>
      <c r="RS55" s="17">
        <v>0</v>
      </c>
      <c r="RT55" s="17">
        <v>0</v>
      </c>
      <c r="RU55" s="17">
        <v>0</v>
      </c>
      <c r="RV55" s="17">
        <v>0</v>
      </c>
      <c r="RW55" s="17">
        <v>0</v>
      </c>
      <c r="RX55" s="17">
        <v>0</v>
      </c>
      <c r="RY55" s="17">
        <v>3.2010000000000001</v>
      </c>
      <c r="RZ55" s="17">
        <v>3.2010000000000001</v>
      </c>
      <c r="SA55" s="17">
        <v>-3.2010000000000001</v>
      </c>
      <c r="SB55" s="17">
        <v>20.3</v>
      </c>
      <c r="SC55" s="17">
        <v>19.869240000000001</v>
      </c>
      <c r="SD55" s="17">
        <v>16.937539999999998</v>
      </c>
      <c r="SE55" s="17">
        <v>3.36246</v>
      </c>
      <c r="SF55" s="17">
        <v>3</v>
      </c>
      <c r="SG55" s="17">
        <v>2</v>
      </c>
      <c r="SH55" s="17">
        <v>2</v>
      </c>
      <c r="SI55" s="17">
        <v>1</v>
      </c>
      <c r="SJ55" s="17"/>
      <c r="SK55" s="17"/>
      <c r="SL55" s="17">
        <v>0.7</v>
      </c>
      <c r="SM55" s="17">
        <v>-0.7</v>
      </c>
      <c r="SN55" s="17">
        <v>16.7</v>
      </c>
      <c r="SO55" s="17">
        <v>16</v>
      </c>
      <c r="SP55" s="17">
        <v>16</v>
      </c>
      <c r="SQ55" s="17">
        <v>0.7</v>
      </c>
      <c r="SR55" s="17">
        <v>9.6999999999999993</v>
      </c>
      <c r="SS55" s="17">
        <v>9.6999999999999993</v>
      </c>
      <c r="ST55" s="17">
        <v>9.6999999999999993</v>
      </c>
      <c r="SU55" s="17">
        <v>0</v>
      </c>
      <c r="SV55" s="17">
        <v>20.100000000000001</v>
      </c>
      <c r="SW55" s="17">
        <v>19.51219</v>
      </c>
      <c r="SX55" s="17">
        <v>19.51219</v>
      </c>
      <c r="SY55" s="17">
        <v>0.58781000000000005</v>
      </c>
      <c r="SZ55" s="17">
        <v>20.3</v>
      </c>
      <c r="TA55" s="17">
        <v>19.51219</v>
      </c>
      <c r="TB55" s="17">
        <v>19.51219</v>
      </c>
      <c r="TC55" s="17">
        <v>0.78781000000000001</v>
      </c>
      <c r="TD55" s="17">
        <v>20</v>
      </c>
      <c r="TE55" s="17">
        <v>20</v>
      </c>
      <c r="TF55" s="17">
        <v>19.317070000000001</v>
      </c>
      <c r="TG55" s="17">
        <v>0.68293000000000004</v>
      </c>
      <c r="TH55" s="17">
        <v>23</v>
      </c>
      <c r="TI55" s="17">
        <v>7.4539999999999997</v>
      </c>
      <c r="TJ55" s="17">
        <v>7.4539999999999997</v>
      </c>
      <c r="TK55" s="17">
        <v>15.545999999999999</v>
      </c>
      <c r="TL55" s="17">
        <v>21.3</v>
      </c>
      <c r="TM55" s="17">
        <v>36.344000000000001</v>
      </c>
      <c r="TN55" s="17">
        <v>36.344000000000001</v>
      </c>
      <c r="TO55" s="17">
        <v>-15.044</v>
      </c>
      <c r="TP55" s="17">
        <v>0</v>
      </c>
      <c r="TQ55" s="17">
        <v>0</v>
      </c>
      <c r="TR55" s="17">
        <v>0</v>
      </c>
      <c r="TS55" s="17">
        <v>0</v>
      </c>
      <c r="TT55" s="17">
        <v>63.3</v>
      </c>
      <c r="TU55" s="17">
        <v>63.761510000000001</v>
      </c>
      <c r="TV55" s="17">
        <v>59.036999999999999</v>
      </c>
      <c r="TW55" s="17">
        <v>4.2629999999999999</v>
      </c>
      <c r="TX55" s="17">
        <v>89.7</v>
      </c>
      <c r="TY55" s="17">
        <v>81.522350000000003</v>
      </c>
      <c r="TZ55" s="17">
        <v>78.308000000000007</v>
      </c>
      <c r="UA55" s="17">
        <v>11.391999999999999</v>
      </c>
      <c r="UB55" s="17">
        <v>6.3</v>
      </c>
      <c r="UC55" s="17">
        <v>4.2119999999999997</v>
      </c>
      <c r="UD55" s="17">
        <v>4.2119999999999997</v>
      </c>
      <c r="UE55" s="17">
        <v>2.0880000000000001</v>
      </c>
      <c r="UF55" s="17">
        <v>3.6</v>
      </c>
      <c r="UG55" s="17">
        <v>2.7909999999999999</v>
      </c>
      <c r="UH55" s="17">
        <v>2.7909999999999999</v>
      </c>
      <c r="UI55" s="17">
        <v>0.80900000000000005</v>
      </c>
      <c r="UJ55" s="17">
        <v>20.9</v>
      </c>
      <c r="UK55" s="17">
        <v>19.51219</v>
      </c>
      <c r="UL55" s="17">
        <v>19.51219</v>
      </c>
      <c r="UM55" s="17">
        <v>1.38781</v>
      </c>
      <c r="UN55" s="17">
        <v>8.3000000000000007</v>
      </c>
      <c r="UO55" s="17">
        <v>7</v>
      </c>
      <c r="UP55" s="17">
        <v>7</v>
      </c>
      <c r="UQ55" s="17">
        <v>1.3</v>
      </c>
      <c r="UR55" s="17">
        <v>8.3000000000000007</v>
      </c>
      <c r="US55" s="17">
        <v>8.3000000000000007</v>
      </c>
      <c r="UT55" s="17">
        <v>8.3000000000000007</v>
      </c>
      <c r="UU55" s="17">
        <v>0</v>
      </c>
      <c r="UV55" s="17">
        <v>20.399999999999999</v>
      </c>
      <c r="UW55" s="17">
        <v>19.51219</v>
      </c>
      <c r="UX55" s="17">
        <v>19.51219</v>
      </c>
      <c r="UY55" s="17">
        <v>0.88780999999999999</v>
      </c>
      <c r="UZ55" s="17">
        <v>20.399999999999999</v>
      </c>
      <c r="VA55" s="17">
        <v>19.510000000000002</v>
      </c>
      <c r="VB55" s="17">
        <v>19.510000000000002</v>
      </c>
      <c r="VC55" s="17">
        <v>0.89</v>
      </c>
      <c r="VD55" s="17">
        <v>20</v>
      </c>
      <c r="VE55" s="17">
        <v>19.510000000000002</v>
      </c>
      <c r="VF55" s="17">
        <v>19.510000000000002</v>
      </c>
      <c r="VG55" s="17">
        <v>0.49</v>
      </c>
      <c r="VH55" s="17">
        <v>2.8</v>
      </c>
      <c r="VI55" s="17">
        <v>4.3140000000000001</v>
      </c>
      <c r="VJ55" s="17">
        <v>4.3140000000000001</v>
      </c>
      <c r="VK55" s="17">
        <v>-1.514</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26.7</v>
      </c>
      <c r="WC55" s="17">
        <v>79</v>
      </c>
      <c r="WD55" s="17">
        <v>74</v>
      </c>
      <c r="WE55" s="17">
        <v>-47.3</v>
      </c>
      <c r="WF55" s="17">
        <v>23.4</v>
      </c>
      <c r="WG55" s="17">
        <v>37</v>
      </c>
      <c r="WH55" s="17">
        <v>37</v>
      </c>
      <c r="WI55" s="17">
        <v>-13.6</v>
      </c>
      <c r="WJ55" s="17">
        <v>0</v>
      </c>
      <c r="WK55" s="17">
        <v>0</v>
      </c>
      <c r="WL55" s="17">
        <v>0</v>
      </c>
      <c r="WM55" s="17">
        <v>0</v>
      </c>
      <c r="WN55" s="17">
        <v>0</v>
      </c>
      <c r="WO55" s="17">
        <v>0</v>
      </c>
      <c r="WP55" s="17">
        <v>0</v>
      </c>
      <c r="WQ55" s="17">
        <v>0</v>
      </c>
      <c r="WR55" s="17">
        <v>8.4</v>
      </c>
      <c r="WS55" s="17">
        <v>7.8</v>
      </c>
      <c r="WT55" s="17">
        <v>7.8</v>
      </c>
      <c r="WU55" s="17">
        <v>0.6</v>
      </c>
      <c r="WV55" s="17">
        <v>20</v>
      </c>
      <c r="WW55" s="17">
        <v>20</v>
      </c>
      <c r="WX55" s="17">
        <v>19.317070000000001</v>
      </c>
      <c r="WY55" s="17">
        <v>0.68293000000000004</v>
      </c>
      <c r="WZ55" s="17"/>
      <c r="XA55" s="17"/>
      <c r="XB55" s="17"/>
      <c r="XC55" s="17">
        <v>0</v>
      </c>
      <c r="XD55" s="17">
        <v>42.46</v>
      </c>
      <c r="XE55" s="17">
        <v>49.5</v>
      </c>
      <c r="XF55" s="17">
        <v>45</v>
      </c>
      <c r="XG55" s="17">
        <v>-2.54</v>
      </c>
      <c r="XH55" s="17">
        <v>32.32</v>
      </c>
      <c r="XI55" s="17">
        <v>16.5</v>
      </c>
      <c r="XJ55" s="17">
        <v>15</v>
      </c>
      <c r="XK55" s="17">
        <v>17.32</v>
      </c>
      <c r="XL55" s="17">
        <v>28.9</v>
      </c>
      <c r="XM55" s="17">
        <v>29.184000000000001</v>
      </c>
      <c r="XN55" s="17">
        <v>29.184000000000001</v>
      </c>
      <c r="XO55" s="17">
        <v>-0.28399999999999997</v>
      </c>
      <c r="XP55" s="17">
        <v>3.1</v>
      </c>
      <c r="XQ55" s="17">
        <v>2.8159999999999998</v>
      </c>
      <c r="XR55" s="17">
        <v>2.8159999999999998</v>
      </c>
      <c r="XS55" s="17">
        <v>0.28399999999999997</v>
      </c>
      <c r="XT55" s="17">
        <v>16.399999999999999</v>
      </c>
      <c r="XU55" s="17">
        <v>17</v>
      </c>
      <c r="XV55" s="17">
        <v>14</v>
      </c>
      <c r="XW55" s="17">
        <v>2.4</v>
      </c>
      <c r="XX55" s="17"/>
      <c r="XY55" s="17"/>
      <c r="XZ55" s="17"/>
      <c r="YA55" s="17">
        <v>0</v>
      </c>
      <c r="YB55" s="17"/>
      <c r="YC55" s="17"/>
      <c r="YD55" s="17"/>
      <c r="YE55" s="17">
        <v>0</v>
      </c>
    </row>
    <row r="56" spans="1:655" ht="24" customHeight="1" x14ac:dyDescent="0.35">
      <c r="A56" s="1"/>
      <c r="B56" s="18" t="s">
        <v>852</v>
      </c>
      <c r="C56" s="18" t="s">
        <v>60</v>
      </c>
      <c r="D56" s="19"/>
      <c r="E56" s="19"/>
      <c r="F56" s="19"/>
      <c r="G56" s="19">
        <v>0</v>
      </c>
      <c r="H56" s="19"/>
      <c r="I56" s="19"/>
      <c r="J56" s="19"/>
      <c r="K56" s="19">
        <v>0</v>
      </c>
      <c r="L56" s="19">
        <v>643.1</v>
      </c>
      <c r="M56" s="19">
        <v>646.79789000000005</v>
      </c>
      <c r="N56" s="19">
        <v>646.79789000000005</v>
      </c>
      <c r="O56" s="19">
        <v>-3.6978900000000001</v>
      </c>
      <c r="P56" s="19">
        <v>214.7</v>
      </c>
      <c r="Q56" s="19">
        <v>211.44126</v>
      </c>
      <c r="R56" s="19">
        <v>211.44126</v>
      </c>
      <c r="S56" s="19">
        <v>3.25874</v>
      </c>
      <c r="T56" s="19"/>
      <c r="U56" s="19"/>
      <c r="V56" s="19"/>
      <c r="W56" s="19">
        <v>0</v>
      </c>
      <c r="X56" s="19"/>
      <c r="Y56" s="19"/>
      <c r="Z56" s="19"/>
      <c r="AA56" s="19">
        <v>0</v>
      </c>
      <c r="AB56" s="19">
        <v>90.3</v>
      </c>
      <c r="AC56" s="19">
        <v>92.226339999999993</v>
      </c>
      <c r="AD56" s="19">
        <v>92.226339999999993</v>
      </c>
      <c r="AE56" s="19">
        <v>-1.9263399999999999</v>
      </c>
      <c r="AF56" s="19">
        <v>235.4</v>
      </c>
      <c r="AG56" s="19">
        <v>235.97717</v>
      </c>
      <c r="AH56" s="19">
        <v>235.97717</v>
      </c>
      <c r="AI56" s="19">
        <v>-0.57716999999999996</v>
      </c>
      <c r="AJ56" s="19"/>
      <c r="AK56" s="19"/>
      <c r="AL56" s="19"/>
      <c r="AM56" s="19">
        <v>0</v>
      </c>
      <c r="AN56" s="19"/>
      <c r="AO56" s="19"/>
      <c r="AP56" s="19"/>
      <c r="AQ56" s="19">
        <v>0</v>
      </c>
      <c r="AR56" s="19">
        <v>105.2</v>
      </c>
      <c r="AS56" s="19">
        <v>116.66667</v>
      </c>
      <c r="AT56" s="19">
        <v>116.66667</v>
      </c>
      <c r="AU56" s="19">
        <v>-11.466670000000001</v>
      </c>
      <c r="AV56" s="19">
        <v>105.8</v>
      </c>
      <c r="AW56" s="19">
        <v>116.66667</v>
      </c>
      <c r="AX56" s="19">
        <v>116.66667</v>
      </c>
      <c r="AY56" s="19">
        <v>-10.866669999999999</v>
      </c>
      <c r="AZ56" s="19">
        <v>105.7</v>
      </c>
      <c r="BA56" s="19">
        <v>116.66667</v>
      </c>
      <c r="BB56" s="19">
        <v>116.66667</v>
      </c>
      <c r="BC56" s="19">
        <v>-10.966670000000001</v>
      </c>
      <c r="BD56" s="19">
        <v>207.3</v>
      </c>
      <c r="BE56" s="19">
        <v>175.00001</v>
      </c>
      <c r="BF56" s="19">
        <v>175.00001</v>
      </c>
      <c r="BG56" s="19">
        <v>32.299990000000001</v>
      </c>
      <c r="BH56" s="19">
        <v>205.4</v>
      </c>
      <c r="BI56" s="19">
        <v>204.87801999999999</v>
      </c>
      <c r="BJ56" s="19">
        <v>119.65929</v>
      </c>
      <c r="BK56" s="19">
        <v>85.740710000000007</v>
      </c>
      <c r="BL56" s="19">
        <v>103.8</v>
      </c>
      <c r="BM56" s="19">
        <v>102.43901</v>
      </c>
      <c r="BN56" s="19">
        <v>59.829650000000001</v>
      </c>
      <c r="BO56" s="19">
        <v>43.970350000000003</v>
      </c>
      <c r="BP56" s="19">
        <v>554.29999999999995</v>
      </c>
      <c r="BQ56" s="19">
        <v>568.29854</v>
      </c>
      <c r="BR56" s="19">
        <v>568.29853000000003</v>
      </c>
      <c r="BS56" s="19">
        <v>-13.998530000000001</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165.8</v>
      </c>
      <c r="CO56" s="19">
        <v>164.70732000000001</v>
      </c>
      <c r="CP56" s="19">
        <v>164.70732000000001</v>
      </c>
      <c r="CQ56" s="19">
        <v>1.0926800000000001</v>
      </c>
      <c r="CR56" s="19">
        <v>7.4</v>
      </c>
      <c r="CS56" s="19">
        <v>7.5928300000000002</v>
      </c>
      <c r="CT56" s="19">
        <v>3.8486199999999999</v>
      </c>
      <c r="CU56" s="19">
        <v>3.55138</v>
      </c>
      <c r="CV56" s="19">
        <v>3.1</v>
      </c>
      <c r="CW56" s="19">
        <v>4.1677999999999997</v>
      </c>
      <c r="CX56" s="19">
        <v>2.1125600000000002</v>
      </c>
      <c r="CY56" s="19">
        <v>0.98743999999999998</v>
      </c>
      <c r="CZ56" s="19">
        <v>0</v>
      </c>
      <c r="DA56" s="19"/>
      <c r="DB56" s="19"/>
      <c r="DC56" s="19">
        <v>0</v>
      </c>
      <c r="DD56" s="19">
        <v>6.2</v>
      </c>
      <c r="DE56" s="19">
        <v>6.8787000000000003</v>
      </c>
      <c r="DF56" s="19">
        <v>6.8787000000000003</v>
      </c>
      <c r="DG56" s="19">
        <v>-0.67869999999999997</v>
      </c>
      <c r="DH56" s="19">
        <v>10.1</v>
      </c>
      <c r="DI56" s="19">
        <v>9.9997900000000008</v>
      </c>
      <c r="DJ56" s="19">
        <v>9.9997900000000008</v>
      </c>
      <c r="DK56" s="19">
        <v>0.10020999999999999</v>
      </c>
      <c r="DL56" s="19">
        <v>142.9</v>
      </c>
      <c r="DM56" s="19">
        <v>143</v>
      </c>
      <c r="DN56" s="19">
        <v>143</v>
      </c>
      <c r="DO56" s="19">
        <v>-0.1</v>
      </c>
      <c r="DP56" s="19">
        <v>8.6</v>
      </c>
      <c r="DQ56" s="19">
        <v>8.9130000000000003</v>
      </c>
      <c r="DR56" s="19">
        <v>8.9130000000000003</v>
      </c>
      <c r="DS56" s="19">
        <v>-0.313</v>
      </c>
      <c r="DT56" s="19"/>
      <c r="DU56" s="19"/>
      <c r="DV56" s="19"/>
      <c r="DW56" s="19">
        <v>0</v>
      </c>
      <c r="DX56" s="19"/>
      <c r="DY56" s="19"/>
      <c r="DZ56" s="19"/>
      <c r="EA56" s="19">
        <v>0</v>
      </c>
      <c r="EB56" s="19"/>
      <c r="EC56" s="19"/>
      <c r="ED56" s="19"/>
      <c r="EE56" s="19">
        <v>0</v>
      </c>
      <c r="EF56" s="19">
        <v>110.2</v>
      </c>
      <c r="EG56" s="19">
        <v>112.90537</v>
      </c>
      <c r="EH56" s="19">
        <v>112.90536</v>
      </c>
      <c r="EI56" s="19">
        <v>-2.7053600000000002</v>
      </c>
      <c r="EJ56" s="19">
        <v>223</v>
      </c>
      <c r="EK56" s="19">
        <v>221.55625000000001</v>
      </c>
      <c r="EL56" s="19">
        <v>221.55625000000001</v>
      </c>
      <c r="EM56" s="19">
        <v>1.4437500000000001</v>
      </c>
      <c r="EN56" s="19"/>
      <c r="EO56" s="19"/>
      <c r="EP56" s="19"/>
      <c r="EQ56" s="19">
        <v>0</v>
      </c>
      <c r="ER56" s="19"/>
      <c r="ES56" s="19"/>
      <c r="ET56" s="19"/>
      <c r="EU56" s="19">
        <v>0</v>
      </c>
      <c r="EV56" s="19"/>
      <c r="EW56" s="19"/>
      <c r="EX56" s="19"/>
      <c r="EY56" s="19">
        <v>0</v>
      </c>
      <c r="EZ56" s="19">
        <v>6.5</v>
      </c>
      <c r="FA56" s="19">
        <v>6.39</v>
      </c>
      <c r="FB56" s="19">
        <v>6.39</v>
      </c>
      <c r="FC56" s="19">
        <v>0.11</v>
      </c>
      <c r="FD56" s="19">
        <v>406.2</v>
      </c>
      <c r="FE56" s="19">
        <v>458.87804999999997</v>
      </c>
      <c r="FF56" s="19">
        <v>458.87804999999997</v>
      </c>
      <c r="FG56" s="19">
        <v>-52.678049999999999</v>
      </c>
      <c r="FH56" s="19">
        <v>81.900000000000006</v>
      </c>
      <c r="FI56" s="19">
        <v>81.954149999999998</v>
      </c>
      <c r="FJ56" s="19">
        <v>81.954149999999998</v>
      </c>
      <c r="FK56" s="19">
        <v>-5.4149999999999997E-2</v>
      </c>
      <c r="FL56" s="19">
        <v>140</v>
      </c>
      <c r="FM56" s="19">
        <v>148.62634</v>
      </c>
      <c r="FN56" s="19">
        <v>148.62634</v>
      </c>
      <c r="FO56" s="19">
        <v>-8.6263400000000008</v>
      </c>
      <c r="FP56" s="19">
        <v>42.4</v>
      </c>
      <c r="FQ56" s="19">
        <v>41.498959999999997</v>
      </c>
      <c r="FR56" s="19">
        <v>41.498959999999997</v>
      </c>
      <c r="FS56" s="19">
        <v>0.90103999999999995</v>
      </c>
      <c r="FT56" s="19">
        <v>18.5</v>
      </c>
      <c r="FU56" s="19">
        <v>19.28585</v>
      </c>
      <c r="FV56" s="19">
        <v>19.28585</v>
      </c>
      <c r="FW56" s="19">
        <v>-0.78585000000000005</v>
      </c>
      <c r="FX56" s="19">
        <v>19.7</v>
      </c>
      <c r="FY56" s="19">
        <v>20</v>
      </c>
      <c r="FZ56" s="19">
        <v>19.317070000000001</v>
      </c>
      <c r="GA56" s="19">
        <v>0.38292999999999999</v>
      </c>
      <c r="GB56" s="19">
        <v>89.5</v>
      </c>
      <c r="GC56" s="19">
        <v>87.657560000000004</v>
      </c>
      <c r="GD56" s="19">
        <v>87.657560000000004</v>
      </c>
      <c r="GE56" s="19">
        <v>1.8424400000000001</v>
      </c>
      <c r="GF56" s="19"/>
      <c r="GG56" s="19"/>
      <c r="GH56" s="19"/>
      <c r="GI56" s="19">
        <v>0</v>
      </c>
      <c r="GJ56" s="19"/>
      <c r="GK56" s="19"/>
      <c r="GL56" s="19"/>
      <c r="GM56" s="19">
        <v>0</v>
      </c>
      <c r="GN56" s="19"/>
      <c r="GO56" s="19"/>
      <c r="GP56" s="19"/>
      <c r="GQ56" s="19">
        <v>0</v>
      </c>
      <c r="GR56" s="19">
        <v>108.4</v>
      </c>
      <c r="GS56" s="19">
        <v>110.91316999999999</v>
      </c>
      <c r="GT56" s="19">
        <v>110.91316999999999</v>
      </c>
      <c r="GU56" s="19">
        <v>-2.5131700000000001</v>
      </c>
      <c r="GV56" s="19"/>
      <c r="GW56" s="19"/>
      <c r="GX56" s="19"/>
      <c r="GY56" s="19">
        <v>0</v>
      </c>
      <c r="GZ56" s="19">
        <v>7.9</v>
      </c>
      <c r="HA56" s="19">
        <v>8.8668200000000006</v>
      </c>
      <c r="HB56" s="19">
        <v>8.8668099999999992</v>
      </c>
      <c r="HC56" s="19">
        <v>-0.96680999999999995</v>
      </c>
      <c r="HD56" s="19">
        <v>45.7</v>
      </c>
      <c r="HE56" s="19">
        <v>47.26634</v>
      </c>
      <c r="HF56" s="19">
        <v>47.26634</v>
      </c>
      <c r="HG56" s="19">
        <v>-1.5663400000000001</v>
      </c>
      <c r="HH56" s="19">
        <v>45.6</v>
      </c>
      <c r="HI56" s="19">
        <v>44.275120000000001</v>
      </c>
      <c r="HJ56" s="19">
        <v>44.275120000000001</v>
      </c>
      <c r="HK56" s="19">
        <v>1.3248800000000001</v>
      </c>
      <c r="HL56" s="19">
        <v>3.8</v>
      </c>
      <c r="HM56" s="19">
        <v>3.8872599999999999</v>
      </c>
      <c r="HN56" s="19">
        <v>3.8872599999999999</v>
      </c>
      <c r="HO56" s="19">
        <v>-8.7260000000000004E-2</v>
      </c>
      <c r="HP56" s="19">
        <v>38.4</v>
      </c>
      <c r="HQ56" s="19">
        <v>34.419510000000002</v>
      </c>
      <c r="HR56" s="19">
        <v>34.419510000000002</v>
      </c>
      <c r="HS56" s="19">
        <v>3.9804900000000001</v>
      </c>
      <c r="HT56" s="19">
        <v>86.1</v>
      </c>
      <c r="HU56" s="19">
        <v>84</v>
      </c>
      <c r="HV56" s="19">
        <v>84</v>
      </c>
      <c r="HW56" s="19">
        <v>2.1</v>
      </c>
      <c r="HX56" s="19">
        <v>94.3</v>
      </c>
      <c r="HY56" s="19">
        <v>95.918049999999994</v>
      </c>
      <c r="HZ56" s="19">
        <v>61.043779999999998</v>
      </c>
      <c r="IA56" s="19">
        <v>33.256219999999999</v>
      </c>
      <c r="IB56" s="19"/>
      <c r="IC56" s="19"/>
      <c r="ID56" s="19"/>
      <c r="IE56" s="19">
        <v>0</v>
      </c>
      <c r="IF56" s="19"/>
      <c r="IG56" s="19"/>
      <c r="IH56" s="19"/>
      <c r="II56" s="19">
        <v>0</v>
      </c>
      <c r="IJ56" s="19">
        <v>47</v>
      </c>
      <c r="IK56" s="19">
        <v>0</v>
      </c>
      <c r="IL56" s="19">
        <v>0</v>
      </c>
      <c r="IM56" s="19">
        <v>47</v>
      </c>
      <c r="IN56" s="19"/>
      <c r="IO56" s="19"/>
      <c r="IP56" s="19"/>
      <c r="IQ56" s="19">
        <v>0</v>
      </c>
      <c r="IR56" s="19"/>
      <c r="IS56" s="19"/>
      <c r="IT56" s="19"/>
      <c r="IU56" s="19">
        <v>0</v>
      </c>
      <c r="IV56" s="19"/>
      <c r="IW56" s="19"/>
      <c r="IX56" s="19"/>
      <c r="IY56" s="19">
        <v>0</v>
      </c>
      <c r="IZ56" s="19">
        <v>86.1</v>
      </c>
      <c r="JA56" s="19">
        <v>88.815600000000003</v>
      </c>
      <c r="JB56" s="19">
        <v>88.815600000000003</v>
      </c>
      <c r="JC56" s="19">
        <v>-2.7155999999999998</v>
      </c>
      <c r="JD56" s="19">
        <v>157.69999999999999</v>
      </c>
      <c r="JE56" s="19">
        <v>154.52991</v>
      </c>
      <c r="JF56" s="19">
        <v>172.49551</v>
      </c>
      <c r="JG56" s="19">
        <v>-14.79551</v>
      </c>
      <c r="JH56" s="19"/>
      <c r="JI56" s="19"/>
      <c r="JJ56" s="19"/>
      <c r="JK56" s="19">
        <v>0</v>
      </c>
      <c r="JL56" s="19">
        <v>0</v>
      </c>
      <c r="JM56" s="19"/>
      <c r="JN56" s="19">
        <v>172.49551</v>
      </c>
      <c r="JO56" s="19">
        <v>-172.49551</v>
      </c>
      <c r="JP56" s="19">
        <v>68</v>
      </c>
      <c r="JQ56" s="19">
        <v>77.264960000000002</v>
      </c>
      <c r="JR56" s="19">
        <v>172.49551</v>
      </c>
      <c r="JS56" s="19">
        <v>-104.49551</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4.5999999999999996</v>
      </c>
      <c r="LA56" s="19">
        <v>3.9931199999999998</v>
      </c>
      <c r="LB56" s="19">
        <v>3.9931199999999998</v>
      </c>
      <c r="LC56" s="19">
        <v>0.60687999999999998</v>
      </c>
      <c r="LD56" s="19">
        <v>244.6</v>
      </c>
      <c r="LE56" s="19">
        <v>271.12195000000003</v>
      </c>
      <c r="LF56" s="19">
        <v>220.66675000000001</v>
      </c>
      <c r="LG56" s="19">
        <v>23.933250000000001</v>
      </c>
      <c r="LH56" s="19">
        <v>124.2</v>
      </c>
      <c r="LI56" s="19">
        <v>133.67995999999999</v>
      </c>
      <c r="LJ56" s="19">
        <v>133.67995999999999</v>
      </c>
      <c r="LK56" s="19">
        <v>-9.4799600000000002</v>
      </c>
      <c r="LL56" s="19">
        <v>61.4</v>
      </c>
      <c r="LM56" s="19">
        <v>67.461460000000002</v>
      </c>
      <c r="LN56" s="19">
        <v>67.461460000000002</v>
      </c>
      <c r="LO56" s="19">
        <v>-6.0614600000000003</v>
      </c>
      <c r="LP56" s="19">
        <v>80</v>
      </c>
      <c r="LQ56" s="19">
        <v>78.567999999999998</v>
      </c>
      <c r="LR56" s="19">
        <v>78.567989999999995</v>
      </c>
      <c r="LS56" s="19">
        <v>1.43201</v>
      </c>
      <c r="LT56" s="19">
        <v>29.8</v>
      </c>
      <c r="LU56" s="19">
        <v>30.097560000000001</v>
      </c>
      <c r="LV56" s="19">
        <v>30.097560000000001</v>
      </c>
      <c r="LW56" s="19">
        <v>-0.29755999999999999</v>
      </c>
      <c r="LX56" s="19"/>
      <c r="LY56" s="19"/>
      <c r="LZ56" s="19"/>
      <c r="MA56" s="19">
        <v>0</v>
      </c>
      <c r="MB56" s="19"/>
      <c r="MC56" s="19"/>
      <c r="MD56" s="19"/>
      <c r="ME56" s="19">
        <v>0</v>
      </c>
      <c r="MF56" s="19"/>
      <c r="MG56" s="19"/>
      <c r="MH56" s="19"/>
      <c r="MI56" s="19">
        <v>0</v>
      </c>
      <c r="MJ56" s="19">
        <v>143.4</v>
      </c>
      <c r="MK56" s="19">
        <v>110.56310999999999</v>
      </c>
      <c r="ML56" s="19">
        <v>110.00002000000001</v>
      </c>
      <c r="MM56" s="19">
        <v>33.399979999999999</v>
      </c>
      <c r="MN56" s="19">
        <v>145.6</v>
      </c>
      <c r="MO56" s="19">
        <v>110.56310999999999</v>
      </c>
      <c r="MP56" s="19">
        <v>110.00002000000001</v>
      </c>
      <c r="MQ56" s="19">
        <v>35.599980000000002</v>
      </c>
      <c r="MR56" s="19">
        <v>147.6</v>
      </c>
      <c r="MS56" s="19">
        <v>110.56310999999999</v>
      </c>
      <c r="MT56" s="19">
        <v>110.00002000000001</v>
      </c>
      <c r="MU56" s="19">
        <v>37.599980000000002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v>0</v>
      </c>
      <c r="NU56" s="19"/>
      <c r="NV56" s="19"/>
      <c r="NW56" s="19">
        <v>0</v>
      </c>
      <c r="NX56" s="19">
        <v>0</v>
      </c>
      <c r="NY56" s="19">
        <v>0</v>
      </c>
      <c r="NZ56" s="19">
        <v>0</v>
      </c>
      <c r="OA56" s="19">
        <v>0</v>
      </c>
      <c r="OB56" s="19">
        <v>122.1</v>
      </c>
      <c r="OC56" s="19">
        <v>110.6</v>
      </c>
      <c r="OD56" s="19">
        <v>107.422</v>
      </c>
      <c r="OE56" s="19">
        <v>14.678000000000001</v>
      </c>
      <c r="OF56" s="19">
        <v>0</v>
      </c>
      <c r="OG56" s="19">
        <v>0</v>
      </c>
      <c r="OH56" s="19">
        <v>0</v>
      </c>
      <c r="OI56" s="19">
        <v>0</v>
      </c>
      <c r="OJ56" s="19">
        <v>8.1</v>
      </c>
      <c r="OK56" s="19">
        <v>6.5330000000000004</v>
      </c>
      <c r="OL56" s="19">
        <v>6.5330000000000004</v>
      </c>
      <c r="OM56" s="19">
        <v>1.5669999999999999</v>
      </c>
      <c r="ON56" s="19"/>
      <c r="OO56" s="19"/>
      <c r="OP56" s="19"/>
      <c r="OQ56" s="19">
        <v>0</v>
      </c>
      <c r="OR56" s="19">
        <v>0</v>
      </c>
      <c r="OS56" s="19">
        <v>0</v>
      </c>
      <c r="OT56" s="19">
        <v>0</v>
      </c>
      <c r="OU56" s="19">
        <v>0</v>
      </c>
      <c r="OV56" s="19">
        <v>20</v>
      </c>
      <c r="OW56" s="19">
        <v>20</v>
      </c>
      <c r="OX56" s="19">
        <v>17.560970000000001</v>
      </c>
      <c r="OY56" s="19">
        <v>2.4390299999999998</v>
      </c>
      <c r="OZ56" s="19">
        <v>10.4</v>
      </c>
      <c r="PA56" s="19">
        <v>9.9830000000000005</v>
      </c>
      <c r="PB56" s="19">
        <v>9.9830000000000005</v>
      </c>
      <c r="PC56" s="19">
        <v>0.41699999999999998</v>
      </c>
      <c r="PD56" s="19">
        <v>5.6</v>
      </c>
      <c r="PE56" s="19">
        <v>5.67</v>
      </c>
      <c r="PF56" s="19">
        <v>5.67</v>
      </c>
      <c r="PG56" s="19">
        <v>-7.0000000000000007E-2</v>
      </c>
      <c r="PH56" s="19">
        <v>1.2</v>
      </c>
      <c r="PI56" s="19">
        <v>1</v>
      </c>
      <c r="PJ56" s="19">
        <v>1</v>
      </c>
      <c r="PK56" s="19">
        <v>0.2</v>
      </c>
      <c r="PL56" s="19">
        <v>1.75</v>
      </c>
      <c r="PM56" s="19">
        <v>1.8</v>
      </c>
      <c r="PN56" s="19">
        <v>1.8</v>
      </c>
      <c r="PO56" s="19">
        <v>-0.05</v>
      </c>
      <c r="PP56" s="19">
        <v>4.0999999999999996</v>
      </c>
      <c r="PQ56" s="19">
        <v>4.5999999999999996</v>
      </c>
      <c r="PR56" s="19">
        <v>4.5999999999999996</v>
      </c>
      <c r="PS56" s="19">
        <v>-0.5</v>
      </c>
      <c r="PT56" s="19">
        <v>20</v>
      </c>
      <c r="PU56" s="19">
        <v>19.51219</v>
      </c>
      <c r="PV56" s="19">
        <v>19.51219</v>
      </c>
      <c r="PW56" s="19">
        <v>0.48781000000000002</v>
      </c>
      <c r="PX56" s="19">
        <v>20</v>
      </c>
      <c r="PY56" s="19">
        <v>19.51219</v>
      </c>
      <c r="PZ56" s="19">
        <v>19.51219</v>
      </c>
      <c r="QA56" s="19">
        <v>0.48781000000000002</v>
      </c>
      <c r="QB56" s="19">
        <v>18.899999999999999</v>
      </c>
      <c r="QC56" s="19">
        <v>17.560980000000001</v>
      </c>
      <c r="QD56" s="19">
        <v>17.560970000000001</v>
      </c>
      <c r="QE56" s="19">
        <v>1.3390299999999999</v>
      </c>
      <c r="QF56" s="19">
        <v>3.6</v>
      </c>
      <c r="QG56" s="19">
        <v>3.5</v>
      </c>
      <c r="QH56" s="19">
        <v>3.5</v>
      </c>
      <c r="QI56" s="19">
        <v>0.1</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28.6</v>
      </c>
      <c r="QW56" s="19">
        <v>29.094000000000001</v>
      </c>
      <c r="QX56" s="19">
        <v>29.094000000000001</v>
      </c>
      <c r="QY56" s="19">
        <v>-0.49399999999999999</v>
      </c>
      <c r="QZ56" s="19">
        <v>84.4</v>
      </c>
      <c r="RA56" s="19">
        <v>67.8</v>
      </c>
      <c r="RB56" s="19">
        <v>85.156999999999996</v>
      </c>
      <c r="RC56" s="19">
        <v>-0.75700000000000001</v>
      </c>
      <c r="RD56" s="19">
        <v>4.8</v>
      </c>
      <c r="RE56" s="19">
        <v>5</v>
      </c>
      <c r="RF56" s="19">
        <v>4.2</v>
      </c>
      <c r="RG56" s="19">
        <v>0.6</v>
      </c>
      <c r="RH56" s="19">
        <v>2.4</v>
      </c>
      <c r="RI56" s="19">
        <v>2.4</v>
      </c>
      <c r="RJ56" s="19">
        <v>2.4</v>
      </c>
      <c r="RK56" s="19">
        <v>0</v>
      </c>
      <c r="RL56" s="19">
        <v>2.4</v>
      </c>
      <c r="RM56" s="19">
        <v>2.4</v>
      </c>
      <c r="RN56" s="19">
        <v>2.4</v>
      </c>
      <c r="RO56" s="19">
        <v>0</v>
      </c>
      <c r="RP56" s="19"/>
      <c r="RQ56" s="19"/>
      <c r="RR56" s="19"/>
      <c r="RS56" s="19">
        <v>0</v>
      </c>
      <c r="RT56" s="19">
        <v>0</v>
      </c>
      <c r="RU56" s="19">
        <v>0</v>
      </c>
      <c r="RV56" s="19">
        <v>0</v>
      </c>
      <c r="RW56" s="19">
        <v>0</v>
      </c>
      <c r="RX56" s="19">
        <v>0</v>
      </c>
      <c r="RY56" s="19">
        <v>3.2010000000000001</v>
      </c>
      <c r="RZ56" s="19">
        <v>3.2010000000000001</v>
      </c>
      <c r="SA56" s="19">
        <v>-3.2010000000000001</v>
      </c>
      <c r="SB56" s="19">
        <v>20.2</v>
      </c>
      <c r="SC56" s="19">
        <v>19.869240000000001</v>
      </c>
      <c r="SD56" s="19">
        <v>14.18878</v>
      </c>
      <c r="SE56" s="19">
        <v>6.0112199999999998</v>
      </c>
      <c r="SF56" s="19">
        <v>3</v>
      </c>
      <c r="SG56" s="19">
        <v>2</v>
      </c>
      <c r="SH56" s="19">
        <v>2</v>
      </c>
      <c r="SI56" s="19">
        <v>1</v>
      </c>
      <c r="SJ56" s="19"/>
      <c r="SK56" s="19"/>
      <c r="SL56" s="19">
        <v>0.7</v>
      </c>
      <c r="SM56" s="19">
        <v>-0.7</v>
      </c>
      <c r="SN56" s="19">
        <v>16.7</v>
      </c>
      <c r="SO56" s="19">
        <v>16</v>
      </c>
      <c r="SP56" s="19">
        <v>16</v>
      </c>
      <c r="SQ56" s="19">
        <v>0.7</v>
      </c>
      <c r="SR56" s="19">
        <v>9.6999999999999993</v>
      </c>
      <c r="SS56" s="19">
        <v>9.6999999999999993</v>
      </c>
      <c r="ST56" s="19">
        <v>9.6999999999999993</v>
      </c>
      <c r="SU56" s="19">
        <v>0</v>
      </c>
      <c r="SV56" s="19">
        <v>20.2</v>
      </c>
      <c r="SW56" s="19">
        <v>19.51219</v>
      </c>
      <c r="SX56" s="19">
        <v>19.51219</v>
      </c>
      <c r="SY56" s="19">
        <v>0.68781000000000003</v>
      </c>
      <c r="SZ56" s="19">
        <v>20.2</v>
      </c>
      <c r="TA56" s="19">
        <v>19.51219</v>
      </c>
      <c r="TB56" s="19">
        <v>19.51219</v>
      </c>
      <c r="TC56" s="19">
        <v>0.68781000000000003</v>
      </c>
      <c r="TD56" s="19">
        <v>20</v>
      </c>
      <c r="TE56" s="19">
        <v>20</v>
      </c>
      <c r="TF56" s="19">
        <v>19.317070000000001</v>
      </c>
      <c r="TG56" s="19">
        <v>0.68293000000000004</v>
      </c>
      <c r="TH56" s="19">
        <v>23.6</v>
      </c>
      <c r="TI56" s="19">
        <v>7.3259999999999996</v>
      </c>
      <c r="TJ56" s="19">
        <v>7.3259999999999996</v>
      </c>
      <c r="TK56" s="19">
        <v>16.274000000000001</v>
      </c>
      <c r="TL56" s="19">
        <v>21.9</v>
      </c>
      <c r="TM56" s="19">
        <v>32.488</v>
      </c>
      <c r="TN56" s="19">
        <v>32.488</v>
      </c>
      <c r="TO56" s="19">
        <v>-10.587999999999999</v>
      </c>
      <c r="TP56" s="19">
        <v>0</v>
      </c>
      <c r="TQ56" s="19">
        <v>0</v>
      </c>
      <c r="TR56" s="19">
        <v>0</v>
      </c>
      <c r="TS56" s="19">
        <v>0</v>
      </c>
      <c r="TT56" s="19">
        <v>66</v>
      </c>
      <c r="TU56" s="19">
        <v>62.148380000000003</v>
      </c>
      <c r="TV56" s="19">
        <v>55.054000000000002</v>
      </c>
      <c r="TW56" s="19">
        <v>10.946</v>
      </c>
      <c r="TX56" s="19">
        <v>97.6</v>
      </c>
      <c r="TY56" s="19">
        <v>78.951819999999998</v>
      </c>
      <c r="TZ56" s="19">
        <v>75.506</v>
      </c>
      <c r="UA56" s="19">
        <v>22.094000000000001</v>
      </c>
      <c r="UB56" s="19">
        <v>4.0999999999999996</v>
      </c>
      <c r="UC56" s="19">
        <v>3.246</v>
      </c>
      <c r="UD56" s="19">
        <v>3.246</v>
      </c>
      <c r="UE56" s="19">
        <v>0.85399999999999998</v>
      </c>
      <c r="UF56" s="19">
        <v>2.5</v>
      </c>
      <c r="UG56" s="19">
        <v>2.0579999999999998</v>
      </c>
      <c r="UH56" s="19">
        <v>2.0579999999999998</v>
      </c>
      <c r="UI56" s="19">
        <v>0.442</v>
      </c>
      <c r="UJ56" s="19">
        <v>20.9</v>
      </c>
      <c r="UK56" s="19">
        <v>19.51219</v>
      </c>
      <c r="UL56" s="19">
        <v>19.51219</v>
      </c>
      <c r="UM56" s="19">
        <v>1.38781</v>
      </c>
      <c r="UN56" s="19">
        <v>8.3000000000000007</v>
      </c>
      <c r="UO56" s="19">
        <v>7</v>
      </c>
      <c r="UP56" s="19">
        <v>7</v>
      </c>
      <c r="UQ56" s="19">
        <v>1.3</v>
      </c>
      <c r="UR56" s="19">
        <v>8.3000000000000007</v>
      </c>
      <c r="US56" s="19">
        <v>8.3000000000000007</v>
      </c>
      <c r="UT56" s="19">
        <v>8.3000000000000007</v>
      </c>
      <c r="UU56" s="19">
        <v>0</v>
      </c>
      <c r="UV56" s="19">
        <v>20.399999999999999</v>
      </c>
      <c r="UW56" s="19">
        <v>19.51219</v>
      </c>
      <c r="UX56" s="19">
        <v>19.51219</v>
      </c>
      <c r="UY56" s="19">
        <v>0.88780999999999999</v>
      </c>
      <c r="UZ56" s="19">
        <v>20.399999999999999</v>
      </c>
      <c r="VA56" s="19">
        <v>19.510000000000002</v>
      </c>
      <c r="VB56" s="19">
        <v>19.510000000000002</v>
      </c>
      <c r="VC56" s="19">
        <v>0.89</v>
      </c>
      <c r="VD56" s="19">
        <v>20</v>
      </c>
      <c r="VE56" s="19">
        <v>19.510000000000002</v>
      </c>
      <c r="VF56" s="19">
        <v>19.510000000000002</v>
      </c>
      <c r="VG56" s="19">
        <v>0.49</v>
      </c>
      <c r="VH56" s="19">
        <v>3.6</v>
      </c>
      <c r="VI56" s="19">
        <v>4.6479999999999997</v>
      </c>
      <c r="VJ56" s="19">
        <v>4.6479999999999997</v>
      </c>
      <c r="VK56" s="19">
        <v>-1.048</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38.4</v>
      </c>
      <c r="WC56" s="19">
        <v>75</v>
      </c>
      <c r="WD56" s="19">
        <v>68</v>
      </c>
      <c r="WE56" s="19">
        <v>-29.6</v>
      </c>
      <c r="WF56" s="19">
        <v>35.200000000000003</v>
      </c>
      <c r="WG56" s="19">
        <v>36</v>
      </c>
      <c r="WH56" s="19">
        <v>34</v>
      </c>
      <c r="WI56" s="19">
        <v>1.2</v>
      </c>
      <c r="WJ56" s="19">
        <v>0</v>
      </c>
      <c r="WK56" s="19">
        <v>0</v>
      </c>
      <c r="WL56" s="19">
        <v>0</v>
      </c>
      <c r="WM56" s="19">
        <v>0</v>
      </c>
      <c r="WN56" s="19">
        <v>0</v>
      </c>
      <c r="WO56" s="19">
        <v>0</v>
      </c>
      <c r="WP56" s="19">
        <v>0</v>
      </c>
      <c r="WQ56" s="19">
        <v>0</v>
      </c>
      <c r="WR56" s="19">
        <v>8.5</v>
      </c>
      <c r="WS56" s="19">
        <v>7.8</v>
      </c>
      <c r="WT56" s="19">
        <v>7.8</v>
      </c>
      <c r="WU56" s="19">
        <v>0.7</v>
      </c>
      <c r="WV56" s="19">
        <v>20</v>
      </c>
      <c r="WW56" s="19">
        <v>20</v>
      </c>
      <c r="WX56" s="19">
        <v>19.317070000000001</v>
      </c>
      <c r="WY56" s="19">
        <v>0.68293000000000004</v>
      </c>
      <c r="WZ56" s="19"/>
      <c r="XA56" s="19"/>
      <c r="XB56" s="19"/>
      <c r="XC56" s="19">
        <v>0</v>
      </c>
      <c r="XD56" s="19">
        <v>43.39</v>
      </c>
      <c r="XE56" s="19">
        <v>49.5</v>
      </c>
      <c r="XF56" s="19">
        <v>45</v>
      </c>
      <c r="XG56" s="19">
        <v>-1.61</v>
      </c>
      <c r="XH56" s="19">
        <v>32.26</v>
      </c>
      <c r="XI56" s="19">
        <v>16.5</v>
      </c>
      <c r="XJ56" s="19">
        <v>15</v>
      </c>
      <c r="XK56" s="19">
        <v>17.260000000000002</v>
      </c>
      <c r="XL56" s="19">
        <v>29</v>
      </c>
      <c r="XM56" s="19">
        <v>29.184000000000001</v>
      </c>
      <c r="XN56" s="19">
        <v>29.184000000000001</v>
      </c>
      <c r="XO56" s="19">
        <v>-0.184</v>
      </c>
      <c r="XP56" s="19">
        <v>3.2</v>
      </c>
      <c r="XQ56" s="19">
        <v>2.8159999999999998</v>
      </c>
      <c r="XR56" s="19">
        <v>2.8159999999999998</v>
      </c>
      <c r="XS56" s="19">
        <v>0.38400000000000001</v>
      </c>
      <c r="XT56" s="19">
        <v>16.3</v>
      </c>
      <c r="XU56" s="19">
        <v>17</v>
      </c>
      <c r="XV56" s="19">
        <v>14</v>
      </c>
      <c r="XW56" s="19">
        <v>2.2999999999999998</v>
      </c>
      <c r="XX56" s="19"/>
      <c r="XY56" s="19"/>
      <c r="XZ56" s="19"/>
      <c r="YA56" s="19">
        <v>0</v>
      </c>
      <c r="YB56" s="19"/>
      <c r="YC56" s="19"/>
      <c r="YD56" s="19"/>
      <c r="YE56" s="19">
        <v>0</v>
      </c>
    </row>
    <row r="57" spans="1:655" ht="25" customHeight="1" x14ac:dyDescent="0.35">
      <c r="A57" s="1"/>
      <c r="B57" s="205" t="s">
        <v>2771</v>
      </c>
      <c r="C57" s="206"/>
      <c r="D57" s="20">
        <v>0</v>
      </c>
      <c r="E57" s="20">
        <v>0</v>
      </c>
      <c r="F57" s="20">
        <v>0</v>
      </c>
      <c r="G57" s="20"/>
      <c r="H57" s="20">
        <v>0</v>
      </c>
      <c r="I57" s="20">
        <v>0</v>
      </c>
      <c r="J57" s="20">
        <v>0</v>
      </c>
      <c r="K57" s="20"/>
      <c r="L57" s="20">
        <v>15541</v>
      </c>
      <c r="M57" s="20">
        <v>15523.14935</v>
      </c>
      <c r="N57" s="20">
        <v>15523.143945</v>
      </c>
      <c r="O57" s="20"/>
      <c r="P57" s="20">
        <v>5179.8999999999996</v>
      </c>
      <c r="Q57" s="20">
        <v>5074.5902249999999</v>
      </c>
      <c r="R57" s="20">
        <v>5074.58133</v>
      </c>
      <c r="S57" s="20"/>
      <c r="T57" s="20">
        <v>0</v>
      </c>
      <c r="U57" s="20">
        <v>0</v>
      </c>
      <c r="V57" s="20">
        <v>0</v>
      </c>
      <c r="W57" s="20"/>
      <c r="X57" s="20">
        <v>0</v>
      </c>
      <c r="Y57" s="20">
        <v>0</v>
      </c>
      <c r="Z57" s="20">
        <v>0</v>
      </c>
      <c r="AA57" s="20"/>
      <c r="AB57" s="20">
        <v>2160.0500000000002</v>
      </c>
      <c r="AC57" s="20">
        <v>2213.4321249999998</v>
      </c>
      <c r="AD57" s="20">
        <v>2213.4266200000002</v>
      </c>
      <c r="AE57" s="20"/>
      <c r="AF57" s="20">
        <v>5373.05</v>
      </c>
      <c r="AG57" s="20">
        <v>5375.7610299999997</v>
      </c>
      <c r="AH57" s="20">
        <v>5375.7579900000001</v>
      </c>
      <c r="AI57" s="20"/>
      <c r="AJ57" s="20">
        <v>0</v>
      </c>
      <c r="AK57" s="20">
        <v>0</v>
      </c>
      <c r="AL57" s="20">
        <v>0</v>
      </c>
      <c r="AM57" s="20"/>
      <c r="AN57" s="20">
        <v>0</v>
      </c>
      <c r="AO57" s="20">
        <v>0</v>
      </c>
      <c r="AP57" s="20">
        <v>0</v>
      </c>
      <c r="AQ57" s="20"/>
      <c r="AR57" s="20">
        <v>2978.55</v>
      </c>
      <c r="AS57" s="20">
        <v>3109.7231499999998</v>
      </c>
      <c r="AT57" s="20">
        <v>3011.4950749999998</v>
      </c>
      <c r="AU57" s="20"/>
      <c r="AV57" s="20">
        <v>2977.3</v>
      </c>
      <c r="AW57" s="20">
        <v>3109.7231499999998</v>
      </c>
      <c r="AX57" s="20">
        <v>3011.4950749999998</v>
      </c>
      <c r="AY57" s="20"/>
      <c r="AZ57" s="20">
        <v>2972.5</v>
      </c>
      <c r="BA57" s="20">
        <v>3109.7231499999998</v>
      </c>
      <c r="BB57" s="20">
        <v>3011.4950749999998</v>
      </c>
      <c r="BC57" s="20"/>
      <c r="BD57" s="20">
        <v>5370.1</v>
      </c>
      <c r="BE57" s="20">
        <v>4664.5847199999998</v>
      </c>
      <c r="BF57" s="20">
        <v>4517.24262</v>
      </c>
      <c r="BG57" s="20"/>
      <c r="BH57" s="20">
        <v>4721.1000000000004</v>
      </c>
      <c r="BI57" s="20">
        <v>4349.7271499999997</v>
      </c>
      <c r="BJ57" s="20">
        <v>3705.6989450000001</v>
      </c>
      <c r="BK57" s="20"/>
      <c r="BL57" s="20">
        <v>2480.0500000000002</v>
      </c>
      <c r="BM57" s="20">
        <v>2174.8635549999999</v>
      </c>
      <c r="BN57" s="20">
        <v>1852.84951</v>
      </c>
      <c r="BO57" s="20"/>
      <c r="BP57" s="20">
        <v>11389.05</v>
      </c>
      <c r="BQ57" s="20">
        <v>11139.87362</v>
      </c>
      <c r="BR57" s="20">
        <v>13639.149144999999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3932.8</v>
      </c>
      <c r="CO57" s="20">
        <v>3899.0175300000001</v>
      </c>
      <c r="CP57" s="20">
        <v>3899.0147400000001</v>
      </c>
      <c r="CQ57" s="20"/>
      <c r="CR57" s="20">
        <v>181</v>
      </c>
      <c r="CS57" s="20">
        <v>182.228005</v>
      </c>
      <c r="CT57" s="20">
        <v>92.365750000000006</v>
      </c>
      <c r="CU57" s="20"/>
      <c r="CV57" s="20">
        <v>80.8</v>
      </c>
      <c r="CW57" s="20">
        <v>100.02719999999999</v>
      </c>
      <c r="CX57" s="20">
        <v>50.700209999999998</v>
      </c>
      <c r="CY57" s="20"/>
      <c r="CZ57" s="20">
        <v>37.6</v>
      </c>
      <c r="DA57" s="20">
        <v>0</v>
      </c>
      <c r="DB57" s="20">
        <v>0</v>
      </c>
      <c r="DC57" s="20"/>
      <c r="DD57" s="20">
        <v>151.30000000000001</v>
      </c>
      <c r="DE57" s="20">
        <v>165.088795</v>
      </c>
      <c r="DF57" s="20">
        <v>165.087515</v>
      </c>
      <c r="DG57" s="20"/>
      <c r="DH57" s="20">
        <v>243.15</v>
      </c>
      <c r="DI57" s="20">
        <v>239.994955</v>
      </c>
      <c r="DJ57" s="20">
        <v>239.99368999999999</v>
      </c>
      <c r="DK57" s="20"/>
      <c r="DL57" s="20">
        <v>3439.2</v>
      </c>
      <c r="DM57" s="20">
        <v>3429.7962649999999</v>
      </c>
      <c r="DN57" s="20">
        <v>3428.4915299999998</v>
      </c>
      <c r="DO57" s="20"/>
      <c r="DP57" s="20">
        <v>208</v>
      </c>
      <c r="DQ57" s="20">
        <v>213.91199499999999</v>
      </c>
      <c r="DR57" s="20">
        <v>213.91071500000001</v>
      </c>
      <c r="DS57" s="20"/>
      <c r="DT57" s="20">
        <v>0</v>
      </c>
      <c r="DU57" s="20">
        <v>0</v>
      </c>
      <c r="DV57" s="20">
        <v>0</v>
      </c>
      <c r="DW57" s="20"/>
      <c r="DX57" s="20">
        <v>0</v>
      </c>
      <c r="DY57" s="20">
        <v>0</v>
      </c>
      <c r="DZ57" s="20">
        <v>0</v>
      </c>
      <c r="EA57" s="20"/>
      <c r="EB57" s="20">
        <v>0</v>
      </c>
      <c r="EC57" s="20">
        <v>0</v>
      </c>
      <c r="ED57" s="20">
        <v>0</v>
      </c>
      <c r="EE57" s="20"/>
      <c r="EF57" s="20">
        <v>2656</v>
      </c>
      <c r="EG57" s="20">
        <v>2709.7288400000002</v>
      </c>
      <c r="EH57" s="20">
        <v>2709.7210599999999</v>
      </c>
      <c r="EI57" s="20"/>
      <c r="EJ57" s="20">
        <v>5150.3999999999996</v>
      </c>
      <c r="EK57" s="20">
        <v>5314.640265</v>
      </c>
      <c r="EL57" s="20">
        <v>5313.27981</v>
      </c>
      <c r="EM57" s="20"/>
      <c r="EN57" s="20">
        <v>0</v>
      </c>
      <c r="EO57" s="20">
        <v>0</v>
      </c>
      <c r="EP57" s="20">
        <v>0</v>
      </c>
      <c r="EQ57" s="20"/>
      <c r="ER57" s="20">
        <v>0</v>
      </c>
      <c r="ES57" s="20">
        <v>0</v>
      </c>
      <c r="ET57" s="20">
        <v>0</v>
      </c>
      <c r="EU57" s="20"/>
      <c r="EV57" s="20">
        <v>0</v>
      </c>
      <c r="EW57" s="20">
        <v>0</v>
      </c>
      <c r="EX57" s="20">
        <v>0</v>
      </c>
      <c r="EY57" s="20"/>
      <c r="EZ57" s="20">
        <v>155.65</v>
      </c>
      <c r="FA57" s="20">
        <v>153.36000000000001</v>
      </c>
      <c r="FB57" s="20">
        <v>153.36000000000001</v>
      </c>
      <c r="FC57" s="20"/>
      <c r="FD57" s="20">
        <v>10718.05</v>
      </c>
      <c r="FE57" s="20">
        <v>11011.570765</v>
      </c>
      <c r="FF57" s="20">
        <v>10538.813735</v>
      </c>
      <c r="FG57" s="20"/>
      <c r="FH57" s="20">
        <v>1963.6</v>
      </c>
      <c r="FI57" s="20">
        <v>1966.8995399999999</v>
      </c>
      <c r="FJ57" s="20">
        <v>1960.9714449999999</v>
      </c>
      <c r="FK57" s="20"/>
      <c r="FL57" s="20">
        <v>3463.25</v>
      </c>
      <c r="FM57" s="20">
        <v>3567.0321399999998</v>
      </c>
      <c r="FN57" s="20">
        <v>3567.0257999999999</v>
      </c>
      <c r="FO57" s="20"/>
      <c r="FP57" s="20">
        <v>1011.55</v>
      </c>
      <c r="FQ57" s="20">
        <v>995.97502999999995</v>
      </c>
      <c r="FR57" s="20">
        <v>995.97218499999997</v>
      </c>
      <c r="FS57" s="20"/>
      <c r="FT57" s="20">
        <v>444</v>
      </c>
      <c r="FU57" s="20">
        <v>462.86038500000001</v>
      </c>
      <c r="FV57" s="20">
        <v>462.85456499999998</v>
      </c>
      <c r="FW57" s="20"/>
      <c r="FX57" s="20">
        <v>466.9</v>
      </c>
      <c r="FY57" s="20">
        <v>472.48777000000001</v>
      </c>
      <c r="FZ57" s="20">
        <v>463.609465</v>
      </c>
      <c r="GA57" s="20"/>
      <c r="GB57" s="20">
        <v>2138.15</v>
      </c>
      <c r="GC57" s="20">
        <v>2083.5315099999998</v>
      </c>
      <c r="GD57" s="20">
        <v>2083.5285250000002</v>
      </c>
      <c r="GE57" s="20"/>
      <c r="GF57" s="20">
        <v>0</v>
      </c>
      <c r="GG57" s="20">
        <v>0</v>
      </c>
      <c r="GH57" s="20">
        <v>0</v>
      </c>
      <c r="GI57" s="20"/>
      <c r="GJ57" s="20">
        <v>0</v>
      </c>
      <c r="GK57" s="20">
        <v>0</v>
      </c>
      <c r="GL57" s="20">
        <v>0</v>
      </c>
      <c r="GM57" s="20"/>
      <c r="GN57" s="20">
        <v>0</v>
      </c>
      <c r="GO57" s="20">
        <v>0</v>
      </c>
      <c r="GP57" s="20">
        <v>0</v>
      </c>
      <c r="GQ57" s="20"/>
      <c r="GR57" s="20">
        <v>2609.1</v>
      </c>
      <c r="GS57" s="20">
        <v>2661.91606</v>
      </c>
      <c r="GT57" s="20">
        <v>2661.90679</v>
      </c>
      <c r="GU57" s="20"/>
      <c r="GV57" s="20">
        <v>0</v>
      </c>
      <c r="GW57" s="20">
        <v>0</v>
      </c>
      <c r="GX57" s="20">
        <v>0</v>
      </c>
      <c r="GY57" s="20"/>
      <c r="GZ57" s="20">
        <v>207.3</v>
      </c>
      <c r="HA57" s="20">
        <v>212.80363</v>
      </c>
      <c r="HB57" s="20">
        <v>212.791775</v>
      </c>
      <c r="HC57" s="20"/>
      <c r="HD57" s="20">
        <v>1096.8499999999999</v>
      </c>
      <c r="HE57" s="20">
        <v>1134.392145</v>
      </c>
      <c r="HF57" s="20">
        <v>1134.386315</v>
      </c>
      <c r="HG57" s="20"/>
      <c r="HH57" s="20">
        <v>1082.1500000000001</v>
      </c>
      <c r="HI57" s="20">
        <v>1062.602875</v>
      </c>
      <c r="HJ57" s="20">
        <v>1062.60031</v>
      </c>
      <c r="HK57" s="20"/>
      <c r="HL57" s="20">
        <v>91.2</v>
      </c>
      <c r="HM57" s="20">
        <v>93.294235</v>
      </c>
      <c r="HN57" s="20">
        <v>93.291955000000002</v>
      </c>
      <c r="HO57" s="20"/>
      <c r="HP57" s="20">
        <v>921.95</v>
      </c>
      <c r="HQ57" s="20">
        <v>826.06823499999996</v>
      </c>
      <c r="HR57" s="20">
        <v>826.06673999999998</v>
      </c>
      <c r="HS57" s="20"/>
      <c r="HT57" s="20">
        <v>2522.85</v>
      </c>
      <c r="HU57" s="20">
        <v>2453.7092400000001</v>
      </c>
      <c r="HV57" s="20">
        <v>2453.7048799999998</v>
      </c>
      <c r="HW57" s="20"/>
      <c r="HX57" s="20">
        <v>2191.25</v>
      </c>
      <c r="HY57" s="20">
        <v>2226.76109</v>
      </c>
      <c r="HZ57" s="20">
        <v>1933.3278299999999</v>
      </c>
      <c r="IA57" s="20"/>
      <c r="IB57" s="20">
        <v>0</v>
      </c>
      <c r="IC57" s="20">
        <v>0</v>
      </c>
      <c r="ID57" s="20">
        <v>0</v>
      </c>
      <c r="IE57" s="20"/>
      <c r="IF57" s="20">
        <v>0</v>
      </c>
      <c r="IG57" s="20">
        <v>0</v>
      </c>
      <c r="IH57" s="20">
        <v>0</v>
      </c>
      <c r="II57" s="20"/>
      <c r="IJ57" s="20">
        <v>810.15</v>
      </c>
      <c r="IK57" s="20">
        <v>670.82680000000005</v>
      </c>
      <c r="IL57" s="20">
        <v>670.82670499999995</v>
      </c>
      <c r="IM57" s="20"/>
      <c r="IN57" s="20">
        <v>0</v>
      </c>
      <c r="IO57" s="20">
        <v>0</v>
      </c>
      <c r="IP57" s="20">
        <v>0</v>
      </c>
      <c r="IQ57" s="20"/>
      <c r="IR57" s="20">
        <v>0</v>
      </c>
      <c r="IS57" s="20">
        <v>0</v>
      </c>
      <c r="IT57" s="20">
        <v>0</v>
      </c>
      <c r="IU57" s="20"/>
      <c r="IV57" s="20">
        <v>0</v>
      </c>
      <c r="IW57" s="20">
        <v>0</v>
      </c>
      <c r="IX57" s="20">
        <v>0</v>
      </c>
      <c r="IY57" s="20"/>
      <c r="IZ57" s="20">
        <v>2072.15</v>
      </c>
      <c r="JA57" s="20">
        <v>2131.5743849999999</v>
      </c>
      <c r="JB57" s="20">
        <v>2131.5673400000001</v>
      </c>
      <c r="JC57" s="20"/>
      <c r="JD57" s="20">
        <v>3838.55</v>
      </c>
      <c r="JE57" s="20">
        <v>3719.6786550000002</v>
      </c>
      <c r="JF57" s="20">
        <v>3589.8840599999999</v>
      </c>
      <c r="JG57" s="20"/>
      <c r="JH57" s="20">
        <v>0</v>
      </c>
      <c r="JI57" s="20">
        <v>0</v>
      </c>
      <c r="JJ57" s="20">
        <v>0</v>
      </c>
      <c r="JK57" s="20"/>
      <c r="JL57" s="20">
        <v>249.65</v>
      </c>
      <c r="JM57" s="20">
        <v>0</v>
      </c>
      <c r="JN57" s="20">
        <v>3589.8840599999999</v>
      </c>
      <c r="JO57" s="20"/>
      <c r="JP57" s="20">
        <v>1652.25</v>
      </c>
      <c r="JQ57" s="20">
        <v>2019.15248</v>
      </c>
      <c r="JR57" s="20">
        <v>3589.8840599999999</v>
      </c>
      <c r="JS57" s="20"/>
      <c r="JT57" s="20">
        <v>482.85</v>
      </c>
      <c r="JU57" s="20">
        <v>288.36306999999999</v>
      </c>
      <c r="JV57" s="20">
        <v>81.435900000000004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110.8</v>
      </c>
      <c r="LA57" s="20">
        <v>95.834864999999994</v>
      </c>
      <c r="LB57" s="20">
        <v>95.828879999999998</v>
      </c>
      <c r="LC57" s="20"/>
      <c r="LD57" s="20">
        <v>5991.5</v>
      </c>
      <c r="LE57" s="20">
        <v>6506.9267449999998</v>
      </c>
      <c r="LF57" s="20">
        <v>6331.0001599999996</v>
      </c>
      <c r="LG57" s="20"/>
      <c r="LH57" s="20">
        <v>3153</v>
      </c>
      <c r="LI57" s="20">
        <v>3208.3190199999999</v>
      </c>
      <c r="LJ57" s="20">
        <v>3208.31212</v>
      </c>
      <c r="LK57" s="20"/>
      <c r="LL57" s="20">
        <v>1526.65</v>
      </c>
      <c r="LM57" s="20">
        <v>1619.0750350000001</v>
      </c>
      <c r="LN57" s="20">
        <v>1619.072175</v>
      </c>
      <c r="LO57" s="20"/>
      <c r="LP57" s="20">
        <v>1916.4</v>
      </c>
      <c r="LQ57" s="20">
        <v>1885.6319149999999</v>
      </c>
      <c r="LR57" s="20">
        <v>1885.60815</v>
      </c>
      <c r="LS57" s="20"/>
      <c r="LT57" s="20">
        <v>723.95</v>
      </c>
      <c r="LU57" s="20">
        <v>722.34143500000005</v>
      </c>
      <c r="LV57" s="20">
        <v>722.33924500000001</v>
      </c>
      <c r="LW57" s="20"/>
      <c r="LX57" s="20">
        <v>0</v>
      </c>
      <c r="LY57" s="20">
        <v>0</v>
      </c>
      <c r="LZ57" s="20">
        <v>0</v>
      </c>
      <c r="MA57" s="20"/>
      <c r="MB57" s="20">
        <v>0</v>
      </c>
      <c r="MC57" s="20">
        <v>0</v>
      </c>
      <c r="MD57" s="20">
        <v>0</v>
      </c>
      <c r="ME57" s="20"/>
      <c r="MF57" s="20">
        <v>0</v>
      </c>
      <c r="MG57" s="20">
        <v>0</v>
      </c>
      <c r="MH57" s="20">
        <v>0</v>
      </c>
      <c r="MI57" s="20"/>
      <c r="MJ57" s="20">
        <v>3287.2</v>
      </c>
      <c r="MK57" s="20">
        <v>3089.7363150000001</v>
      </c>
      <c r="ML57" s="20">
        <v>2944.2480049999999</v>
      </c>
      <c r="MM57" s="20"/>
      <c r="MN57" s="20">
        <v>3328.6</v>
      </c>
      <c r="MO57" s="20">
        <v>3089.7363150000001</v>
      </c>
      <c r="MP57" s="20">
        <v>2944.2480049999999</v>
      </c>
      <c r="MQ57" s="20"/>
      <c r="MR57" s="20">
        <v>3433.05</v>
      </c>
      <c r="MS57" s="20">
        <v>3089.7363150000001</v>
      </c>
      <c r="MT57" s="20">
        <v>2944.2480049999999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2559.85</v>
      </c>
      <c r="NQ57" s="20">
        <v>2753.085885</v>
      </c>
      <c r="NR57" s="20">
        <v>256.41025999999999</v>
      </c>
      <c r="NS57" s="20"/>
      <c r="NT57" s="20">
        <v>1232.9000000000001</v>
      </c>
      <c r="NU57" s="20">
        <v>1259.042925</v>
      </c>
      <c r="NV57" s="20">
        <v>0</v>
      </c>
      <c r="NW57" s="20"/>
      <c r="NX57" s="20">
        <v>9.1999999999999993</v>
      </c>
      <c r="NY57" s="20">
        <v>7.4050000000000002</v>
      </c>
      <c r="NZ57" s="20">
        <v>7.4049399999999999</v>
      </c>
      <c r="OA57" s="20"/>
      <c r="OB57" s="20">
        <v>2368.65</v>
      </c>
      <c r="OC57" s="20">
        <v>2503.9760500000002</v>
      </c>
      <c r="OD57" s="20">
        <v>2540.5582850000001</v>
      </c>
      <c r="OE57" s="20"/>
      <c r="OF57" s="20">
        <v>696.05</v>
      </c>
      <c r="OG57" s="20">
        <v>630.98149999999998</v>
      </c>
      <c r="OH57" s="20">
        <v>630.98144000000002</v>
      </c>
      <c r="OI57" s="20"/>
      <c r="OJ57" s="20">
        <v>28.5</v>
      </c>
      <c r="OK57" s="20">
        <v>62.307499999999997</v>
      </c>
      <c r="OL57" s="20">
        <v>62.307285</v>
      </c>
      <c r="OM57" s="20"/>
      <c r="ON57" s="20">
        <v>0</v>
      </c>
      <c r="OO57" s="20">
        <v>0</v>
      </c>
      <c r="OP57" s="20">
        <v>0</v>
      </c>
      <c r="OQ57" s="20"/>
      <c r="OR57" s="20">
        <v>2</v>
      </c>
      <c r="OS57" s="20">
        <v>2.1</v>
      </c>
      <c r="OT57" s="20">
        <v>2.1</v>
      </c>
      <c r="OU57" s="20"/>
      <c r="OV57" s="20">
        <v>306.3</v>
      </c>
      <c r="OW57" s="20">
        <v>280</v>
      </c>
      <c r="OX57" s="20">
        <v>421.46306499999997</v>
      </c>
      <c r="OY57" s="20"/>
      <c r="OZ57" s="20">
        <v>249.8</v>
      </c>
      <c r="PA57" s="20">
        <v>239.59200000000001</v>
      </c>
      <c r="PB57" s="20">
        <v>239.59178499999999</v>
      </c>
      <c r="PC57" s="20"/>
      <c r="PD57" s="20">
        <v>132.80000000000001</v>
      </c>
      <c r="PE57" s="20">
        <v>136.08000000000001</v>
      </c>
      <c r="PF57" s="20">
        <v>136.07978499999999</v>
      </c>
      <c r="PG57" s="20"/>
      <c r="PH57" s="20">
        <v>28.8</v>
      </c>
      <c r="PI57" s="20">
        <v>24</v>
      </c>
      <c r="PJ57" s="20">
        <v>23.999765</v>
      </c>
      <c r="PK57" s="20"/>
      <c r="PL57" s="20">
        <v>39.96</v>
      </c>
      <c r="PM57" s="20">
        <v>43.2</v>
      </c>
      <c r="PN57" s="20">
        <v>43.199784999999999</v>
      </c>
      <c r="PO57" s="20"/>
      <c r="PP57" s="20">
        <v>97.5</v>
      </c>
      <c r="PQ57" s="20">
        <v>110.4</v>
      </c>
      <c r="PR57" s="20">
        <v>110.39975</v>
      </c>
      <c r="PS57" s="20"/>
      <c r="PT57" s="20">
        <v>485.5</v>
      </c>
      <c r="PU57" s="20">
        <v>468.29264999999998</v>
      </c>
      <c r="PV57" s="20">
        <v>468.29234500000001</v>
      </c>
      <c r="PW57" s="20"/>
      <c r="PX57" s="20">
        <v>462.75</v>
      </c>
      <c r="PY57" s="20">
        <v>468.29265500000002</v>
      </c>
      <c r="PZ57" s="20">
        <v>468.29234500000001</v>
      </c>
      <c r="QA57" s="20"/>
      <c r="QB57" s="20">
        <v>453.5</v>
      </c>
      <c r="QC57" s="20">
        <v>421.46349500000002</v>
      </c>
      <c r="QD57" s="20">
        <v>421.46307000000002</v>
      </c>
      <c r="QE57" s="20"/>
      <c r="QF57" s="20">
        <v>86</v>
      </c>
      <c r="QG57" s="20">
        <v>84</v>
      </c>
      <c r="QH57" s="20">
        <v>83.999785000000003</v>
      </c>
      <c r="QI57" s="20"/>
      <c r="QJ57" s="20">
        <v>223.15</v>
      </c>
      <c r="QK57" s="20">
        <v>220.8</v>
      </c>
      <c r="QL57" s="20">
        <v>220.79978</v>
      </c>
      <c r="QM57" s="20"/>
      <c r="QN57" s="20">
        <v>136.5</v>
      </c>
      <c r="QO57" s="20">
        <v>137.11000000000001</v>
      </c>
      <c r="QP57" s="20">
        <v>137.10993999999999</v>
      </c>
      <c r="QQ57" s="20"/>
      <c r="QR57" s="20">
        <v>167.9</v>
      </c>
      <c r="QS57" s="20">
        <v>167.84350000000001</v>
      </c>
      <c r="QT57" s="20">
        <v>167.84343999999999</v>
      </c>
      <c r="QU57" s="20"/>
      <c r="QV57" s="20">
        <v>607.9</v>
      </c>
      <c r="QW57" s="20">
        <v>665.05799999999999</v>
      </c>
      <c r="QX57" s="20">
        <v>665.05778499999997</v>
      </c>
      <c r="QY57" s="20"/>
      <c r="QZ57" s="20">
        <v>1724.7</v>
      </c>
      <c r="RA57" s="20">
        <v>1579.6780799999999</v>
      </c>
      <c r="RB57" s="20">
        <v>1928.3072850000001</v>
      </c>
      <c r="RC57" s="20"/>
      <c r="RD57" s="20">
        <v>111.5</v>
      </c>
      <c r="RE57" s="20">
        <v>111.2</v>
      </c>
      <c r="RF57" s="20">
        <v>100.799785</v>
      </c>
      <c r="RG57" s="20"/>
      <c r="RH57" s="20">
        <v>57.6</v>
      </c>
      <c r="RI57" s="20">
        <v>57.6</v>
      </c>
      <c r="RJ57" s="20">
        <v>57.599784999999997</v>
      </c>
      <c r="RK57" s="20"/>
      <c r="RL57" s="20">
        <v>57.6</v>
      </c>
      <c r="RM57" s="20">
        <v>57.6</v>
      </c>
      <c r="RN57" s="20">
        <v>57.599784999999997</v>
      </c>
      <c r="RO57" s="20"/>
      <c r="RP57" s="20">
        <v>0</v>
      </c>
      <c r="RQ57" s="20">
        <v>0</v>
      </c>
      <c r="RR57" s="20">
        <v>0</v>
      </c>
      <c r="RS57" s="20"/>
      <c r="RT57" s="20">
        <v>172.75</v>
      </c>
      <c r="RU57" s="20">
        <v>162.9025</v>
      </c>
      <c r="RV57" s="20">
        <v>162.90244000000001</v>
      </c>
      <c r="RW57" s="20"/>
      <c r="RX57" s="20">
        <v>17.649999999999999</v>
      </c>
      <c r="RY57" s="20">
        <v>76.823999999999998</v>
      </c>
      <c r="RZ57" s="20">
        <v>76.823785000000001</v>
      </c>
      <c r="SA57" s="20"/>
      <c r="SB57" s="20">
        <v>485.7</v>
      </c>
      <c r="SC57" s="20">
        <v>476.86176</v>
      </c>
      <c r="SD57" s="20">
        <v>446.93546500000002</v>
      </c>
      <c r="SE57" s="20"/>
      <c r="SF57" s="20">
        <v>71.95</v>
      </c>
      <c r="SG57" s="20">
        <v>48</v>
      </c>
      <c r="SH57" s="20">
        <v>47.999780000000001</v>
      </c>
      <c r="SI57" s="20"/>
      <c r="SJ57" s="20">
        <v>0</v>
      </c>
      <c r="SK57" s="20">
        <v>0</v>
      </c>
      <c r="SL57" s="20">
        <v>16.799785</v>
      </c>
      <c r="SM57" s="20"/>
      <c r="SN57" s="20">
        <v>360.15</v>
      </c>
      <c r="SO57" s="20">
        <v>384</v>
      </c>
      <c r="SP57" s="20">
        <v>383.99973</v>
      </c>
      <c r="SQ57" s="20"/>
      <c r="SR57" s="20">
        <v>232.7</v>
      </c>
      <c r="SS57" s="20">
        <v>232.8</v>
      </c>
      <c r="ST57" s="20">
        <v>232.79978</v>
      </c>
      <c r="SU57" s="20"/>
      <c r="SV57" s="20">
        <v>483.5</v>
      </c>
      <c r="SW57" s="20">
        <v>468.29264499999999</v>
      </c>
      <c r="SX57" s="20">
        <v>468.29234500000001</v>
      </c>
      <c r="SY57" s="20"/>
      <c r="SZ57" s="20">
        <v>486.45</v>
      </c>
      <c r="TA57" s="20">
        <v>468.29264499999999</v>
      </c>
      <c r="TB57" s="20">
        <v>468.29234500000001</v>
      </c>
      <c r="TC57" s="20"/>
      <c r="TD57" s="20">
        <v>479.65</v>
      </c>
      <c r="TE57" s="20">
        <v>472.48777000000001</v>
      </c>
      <c r="TF57" s="20">
        <v>463.609465</v>
      </c>
      <c r="TG57" s="20"/>
      <c r="TH57" s="20">
        <v>286.64999999999998</v>
      </c>
      <c r="TI57" s="20">
        <v>269.27</v>
      </c>
      <c r="TJ57" s="20">
        <v>269.26978500000001</v>
      </c>
      <c r="TK57" s="20"/>
      <c r="TL57" s="20">
        <v>957.4</v>
      </c>
      <c r="TM57" s="20">
        <v>1026.5409999999999</v>
      </c>
      <c r="TN57" s="20">
        <v>1026.5407849999999</v>
      </c>
      <c r="TO57" s="20"/>
      <c r="TP57" s="20">
        <v>327.45</v>
      </c>
      <c r="TQ57" s="20">
        <v>320.66500000000002</v>
      </c>
      <c r="TR57" s="20">
        <v>320.66494</v>
      </c>
      <c r="TS57" s="20"/>
      <c r="TT57" s="20">
        <v>1090.6500000000001</v>
      </c>
      <c r="TU57" s="20">
        <v>1362.924505</v>
      </c>
      <c r="TV57" s="20">
        <v>1491.4315300000001</v>
      </c>
      <c r="TW57" s="20"/>
      <c r="TX57" s="20">
        <v>1551</v>
      </c>
      <c r="TY57" s="20">
        <v>1631.7627199999999</v>
      </c>
      <c r="TZ57" s="20">
        <v>1778.079835</v>
      </c>
      <c r="UA57" s="20"/>
      <c r="UB57" s="20">
        <v>116.05</v>
      </c>
      <c r="UC57" s="20">
        <v>122.67928999999999</v>
      </c>
      <c r="UD57" s="20">
        <v>129.945785</v>
      </c>
      <c r="UE57" s="20"/>
      <c r="UF57" s="20">
        <v>79.150000000000006</v>
      </c>
      <c r="UG57" s="20">
        <v>103.65512</v>
      </c>
      <c r="UH57" s="20">
        <v>110.699495</v>
      </c>
      <c r="UI57" s="20"/>
      <c r="UJ57" s="20">
        <v>501.65</v>
      </c>
      <c r="UK57" s="20">
        <v>468.29264999999998</v>
      </c>
      <c r="UL57" s="20">
        <v>468.29234500000001</v>
      </c>
      <c r="UM57" s="20"/>
      <c r="UN57" s="20">
        <v>176.6</v>
      </c>
      <c r="UO57" s="20">
        <v>168</v>
      </c>
      <c r="UP57" s="20">
        <v>167.999785</v>
      </c>
      <c r="UQ57" s="20"/>
      <c r="UR57" s="20">
        <v>201.45</v>
      </c>
      <c r="US57" s="20">
        <v>199.2</v>
      </c>
      <c r="UT57" s="20">
        <v>199.19978499999999</v>
      </c>
      <c r="UU57" s="20"/>
      <c r="UV57" s="20">
        <v>450.55</v>
      </c>
      <c r="UW57" s="20">
        <v>468.29264499999999</v>
      </c>
      <c r="UX57" s="20">
        <v>468.29234500000001</v>
      </c>
      <c r="UY57" s="20"/>
      <c r="UZ57" s="20">
        <v>446.6</v>
      </c>
      <c r="VA57" s="20">
        <v>468.24</v>
      </c>
      <c r="VB57" s="20">
        <v>468.23976499999998</v>
      </c>
      <c r="VC57" s="20"/>
      <c r="VD57" s="20">
        <v>433.5</v>
      </c>
      <c r="VE57" s="20">
        <v>468.24</v>
      </c>
      <c r="VF57" s="20">
        <v>468.23976499999998</v>
      </c>
      <c r="VG57" s="20"/>
      <c r="VH57" s="20">
        <v>23.05</v>
      </c>
      <c r="VI57" s="20">
        <v>48.585500000000003</v>
      </c>
      <c r="VJ57" s="20">
        <v>48.585284999999999</v>
      </c>
      <c r="VK57" s="20"/>
      <c r="VL57" s="20">
        <v>1100.3</v>
      </c>
      <c r="VM57" s="20">
        <v>661.39873499999999</v>
      </c>
      <c r="VN57" s="20">
        <v>358.26494000000002</v>
      </c>
      <c r="VO57" s="20"/>
      <c r="VP57" s="20">
        <v>132.15</v>
      </c>
      <c r="VQ57" s="20">
        <v>131.15950000000001</v>
      </c>
      <c r="VR57" s="20">
        <v>131.15943999999999</v>
      </c>
      <c r="VS57" s="20"/>
      <c r="VT57" s="20">
        <v>1284.5999999999999</v>
      </c>
      <c r="VU57" s="20">
        <v>1249.6034999999999</v>
      </c>
      <c r="VV57" s="20">
        <v>1249.6034400000001</v>
      </c>
      <c r="VW57" s="20"/>
      <c r="VX57" s="20">
        <v>14.4</v>
      </c>
      <c r="VY57" s="20">
        <v>14.4</v>
      </c>
      <c r="VZ57" s="20">
        <v>14.399785</v>
      </c>
      <c r="WA57" s="20"/>
      <c r="WB57" s="20">
        <v>1225.45</v>
      </c>
      <c r="WC57" s="20">
        <v>1510.781565</v>
      </c>
      <c r="WD57" s="20">
        <v>1688.999785</v>
      </c>
      <c r="WE57" s="20"/>
      <c r="WF57" s="20">
        <v>1380.55</v>
      </c>
      <c r="WG57" s="20">
        <v>1053.25377</v>
      </c>
      <c r="WH57" s="20">
        <v>1114.499785</v>
      </c>
      <c r="WI57" s="20"/>
      <c r="WJ57" s="20">
        <v>947.6</v>
      </c>
      <c r="WK57" s="20">
        <v>935.10649999999998</v>
      </c>
      <c r="WL57" s="20">
        <v>935.10644000000002</v>
      </c>
      <c r="WM57" s="20"/>
      <c r="WN57" s="20">
        <v>132.85</v>
      </c>
      <c r="WO57" s="20">
        <v>129.999</v>
      </c>
      <c r="WP57" s="20">
        <v>129.99894</v>
      </c>
      <c r="WQ57" s="20"/>
      <c r="WR57" s="20">
        <v>203.35</v>
      </c>
      <c r="WS57" s="20">
        <v>187.2</v>
      </c>
      <c r="WT57" s="20">
        <v>187.19978499999999</v>
      </c>
      <c r="WU57" s="20"/>
      <c r="WV57" s="20">
        <v>479.9</v>
      </c>
      <c r="WW57" s="20">
        <v>472.48777000000001</v>
      </c>
      <c r="WX57" s="20">
        <v>463.609465</v>
      </c>
      <c r="WY57" s="20"/>
      <c r="WZ57" s="20">
        <v>0</v>
      </c>
      <c r="XA57" s="20">
        <v>0</v>
      </c>
      <c r="XB57" s="20">
        <v>0</v>
      </c>
      <c r="XC57" s="20"/>
      <c r="XD57" s="20">
        <v>1048.875</v>
      </c>
      <c r="XE57" s="20">
        <v>1138.5</v>
      </c>
      <c r="XF57" s="20">
        <v>1080</v>
      </c>
      <c r="XG57" s="20"/>
      <c r="XH57" s="20">
        <v>592.58000000000004</v>
      </c>
      <c r="XI57" s="20">
        <v>379.5</v>
      </c>
      <c r="XJ57" s="20">
        <v>360</v>
      </c>
      <c r="XK57" s="20"/>
      <c r="XL57" s="20">
        <v>689.15</v>
      </c>
      <c r="XM57" s="20">
        <v>700.41600000000005</v>
      </c>
      <c r="XN57" s="20">
        <v>700.41600000000005</v>
      </c>
      <c r="XO57" s="20"/>
      <c r="XP57" s="20">
        <v>73.7</v>
      </c>
      <c r="XQ57" s="20">
        <v>67.584000000000003</v>
      </c>
      <c r="XR57" s="20">
        <v>67.584000000000003</v>
      </c>
      <c r="XS57" s="20"/>
      <c r="XT57" s="20">
        <v>377.85</v>
      </c>
      <c r="XU57" s="20">
        <v>375</v>
      </c>
      <c r="XV57" s="20">
        <v>335.99978499999997</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x14ac:dyDescent="0.35">
      <c r="A5" s="1"/>
      <c r="B5" s="1"/>
      <c r="C5" s="1"/>
      <c r="D5" s="1"/>
      <c r="E5" s="1"/>
    </row>
    <row r="6" spans="1:7" x14ac:dyDescent="0.35">
      <c r="A6" s="1"/>
      <c r="B6" s="1" t="s">
        <v>2772</v>
      </c>
      <c r="C6" s="1"/>
      <c r="D6" s="1"/>
      <c r="E6" s="1"/>
    </row>
    <row r="7" spans="1:7" ht="33" customHeight="1" x14ac:dyDescent="0.35">
      <c r="A7" s="1"/>
      <c r="B7" s="3" t="s">
        <v>2773</v>
      </c>
      <c r="C7" s="3" t="s">
        <v>2774</v>
      </c>
      <c r="D7" s="3" t="s">
        <v>2775</v>
      </c>
      <c r="E7" s="3" t="s">
        <v>1007</v>
      </c>
    </row>
    <row r="8" spans="1:7" x14ac:dyDescent="0.35">
      <c r="A8" s="1"/>
      <c r="B8" s="148" t="s">
        <v>2776</v>
      </c>
      <c r="C8" s="53">
        <v>5203430.3796300003</v>
      </c>
      <c r="D8" s="53">
        <v>5696770.9159308001</v>
      </c>
      <c r="E8" s="179">
        <v>-8.6600030715855592E-2</v>
      </c>
    </row>
    <row r="9" spans="1:7" x14ac:dyDescent="0.35">
      <c r="A9" s="1"/>
      <c r="B9" s="148" t="s">
        <v>2777</v>
      </c>
      <c r="C9" s="53">
        <v>4265656.8192299996</v>
      </c>
      <c r="D9" s="53">
        <v>4802617.9023887999</v>
      </c>
      <c r="E9" s="179">
        <v>-0.11180591378958506</v>
      </c>
    </row>
    <row r="10" spans="1:7" x14ac:dyDescent="0.35">
      <c r="A10" s="1"/>
      <c r="B10" s="148" t="s">
        <v>2778</v>
      </c>
      <c r="C10" s="53">
        <v>4353019.0019399999</v>
      </c>
      <c r="D10" s="53">
        <v>4623676.3591032</v>
      </c>
      <c r="E10" s="179">
        <v>-5.8537262589827166E-2</v>
      </c>
    </row>
    <row r="11" spans="1:7" x14ac:dyDescent="0.35">
      <c r="A11" s="1"/>
      <c r="B11" s="148" t="s">
        <v>2779</v>
      </c>
      <c r="C11" s="53">
        <v>4798990.1500399997</v>
      </c>
      <c r="D11" s="53">
        <v>5267055.8511327999</v>
      </c>
      <c r="E11" s="179">
        <v>-8.8866667512578559E-2</v>
      </c>
    </row>
    <row r="12" spans="1:7" x14ac:dyDescent="0.35">
      <c r="A12" s="1"/>
      <c r="B12" s="148" t="s">
        <v>2780</v>
      </c>
      <c r="C12" s="53">
        <v>4607759.3772600004</v>
      </c>
      <c r="D12" s="53">
        <v>5065624.9953036001</v>
      </c>
      <c r="E12" s="179">
        <v>-9.0386796983213835E-2</v>
      </c>
    </row>
    <row r="13" spans="1:7" x14ac:dyDescent="0.35">
      <c r="A13" s="1"/>
      <c r="B13" s="148" t="s">
        <v>2781</v>
      </c>
      <c r="C13" s="53">
        <v>4321699.8602600005</v>
      </c>
      <c r="D13" s="53">
        <v>4622473.2524587996</v>
      </c>
      <c r="E13" s="179">
        <v>-6.506763279567096E-2</v>
      </c>
    </row>
    <row r="14" spans="1:7" x14ac:dyDescent="0.35">
      <c r="A14" s="1"/>
      <c r="B14" s="148" t="s">
        <v>2782</v>
      </c>
      <c r="C14" s="53">
        <v>4912555.8829699997</v>
      </c>
      <c r="D14" s="53">
        <v>4621076.3423156003</v>
      </c>
      <c r="E14" s="179">
        <v>6.3076114537493427E-2</v>
      </c>
    </row>
    <row r="15" spans="1:7" x14ac:dyDescent="0.35">
      <c r="A15" s="1"/>
      <c r="B15" s="148" t="s">
        <v>2783</v>
      </c>
      <c r="C15" s="53">
        <v>4654962.9818500001</v>
      </c>
      <c r="D15" s="53">
        <v>4678928.9300068002</v>
      </c>
      <c r="E15" s="179">
        <v>-5.1221013431305036E-3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2784</v>
      </c>
      <c r="C5" s="1"/>
      <c r="D5" s="1"/>
      <c r="E5" s="1"/>
      <c r="F5" s="1"/>
      <c r="G5" s="1"/>
      <c r="H5" s="1"/>
      <c r="I5" s="1"/>
      <c r="J5" s="1"/>
      <c r="K5" s="1"/>
      <c r="L5" s="1"/>
      <c r="M5" s="1"/>
      <c r="N5" s="1"/>
      <c r="O5" s="1"/>
      <c r="P5" s="1"/>
    </row>
    <row r="6" spans="1:16" ht="28" x14ac:dyDescent="0.35">
      <c r="A6" s="1"/>
      <c r="B6" s="3" t="s">
        <v>156</v>
      </c>
      <c r="C6" s="3" t="s">
        <v>1207</v>
      </c>
      <c r="D6" s="3" t="s">
        <v>1208</v>
      </c>
      <c r="E6" s="3" t="s">
        <v>1209</v>
      </c>
      <c r="F6" s="3" t="s">
        <v>159</v>
      </c>
      <c r="G6" s="3" t="s">
        <v>160</v>
      </c>
      <c r="H6" s="3" t="s">
        <v>1210</v>
      </c>
      <c r="I6" s="3" t="s">
        <v>1211</v>
      </c>
      <c r="J6" s="3" t="s">
        <v>1212</v>
      </c>
      <c r="K6" s="3" t="s">
        <v>1213</v>
      </c>
      <c r="L6" s="3" t="s">
        <v>1214</v>
      </c>
      <c r="M6" s="3" t="s">
        <v>1215</v>
      </c>
      <c r="N6" s="3" t="s">
        <v>1216</v>
      </c>
      <c r="O6" s="3" t="s">
        <v>1217</v>
      </c>
      <c r="P6" s="3" t="s">
        <v>1218</v>
      </c>
    </row>
    <row r="7" spans="1:16" x14ac:dyDescent="0.35">
      <c r="A7" s="1"/>
      <c r="B7" s="6" t="s">
        <v>641</v>
      </c>
      <c r="C7" s="6" t="s">
        <v>1028</v>
      </c>
      <c r="D7" s="87" t="s">
        <v>25</v>
      </c>
      <c r="E7" s="6" t="s">
        <v>1219</v>
      </c>
      <c r="F7" s="87" t="s">
        <v>18</v>
      </c>
      <c r="G7" s="87" t="s">
        <v>19</v>
      </c>
      <c r="H7" s="87" t="s">
        <v>591</v>
      </c>
      <c r="I7" s="87" t="s">
        <v>591</v>
      </c>
      <c r="J7" s="180" t="s">
        <v>1220</v>
      </c>
      <c r="K7" s="87" t="s">
        <v>591</v>
      </c>
      <c r="L7" s="87" t="s">
        <v>591</v>
      </c>
      <c r="M7" s="87" t="s">
        <v>591</v>
      </c>
      <c r="N7" s="87" t="s">
        <v>591</v>
      </c>
      <c r="O7" s="6" t="s">
        <v>1221</v>
      </c>
      <c r="P7" s="6"/>
    </row>
    <row r="8" spans="1:16" x14ac:dyDescent="0.35">
      <c r="A8" s="1"/>
      <c r="B8" s="6" t="s">
        <v>288</v>
      </c>
      <c r="C8" s="6" t="s">
        <v>1094</v>
      </c>
      <c r="D8" s="87" t="s">
        <v>25</v>
      </c>
      <c r="E8" s="6" t="s">
        <v>1222</v>
      </c>
      <c r="F8" s="87" t="s">
        <v>1223</v>
      </c>
      <c r="G8" s="87" t="s">
        <v>1224</v>
      </c>
      <c r="H8" s="87" t="s">
        <v>1225</v>
      </c>
      <c r="I8" s="87" t="s">
        <v>1226</v>
      </c>
      <c r="J8" s="181" t="s">
        <v>1227</v>
      </c>
      <c r="K8" s="87" t="s">
        <v>591</v>
      </c>
      <c r="L8" s="87" t="s">
        <v>591</v>
      </c>
      <c r="M8" s="87" t="s">
        <v>591</v>
      </c>
      <c r="N8" s="87" t="s">
        <v>591</v>
      </c>
      <c r="O8" s="6" t="s">
        <v>1221</v>
      </c>
      <c r="P8" s="6"/>
    </row>
    <row r="9" spans="1:16" x14ac:dyDescent="0.35">
      <c r="A9" s="1"/>
      <c r="B9" s="6" t="s">
        <v>75</v>
      </c>
      <c r="C9" s="6" t="s">
        <v>1099</v>
      </c>
      <c r="D9" s="87" t="s">
        <v>25</v>
      </c>
      <c r="E9" s="6" t="s">
        <v>1228</v>
      </c>
      <c r="F9" s="87" t="s">
        <v>18</v>
      </c>
      <c r="G9" s="87" t="s">
        <v>1229</v>
      </c>
      <c r="H9" s="87" t="s">
        <v>591</v>
      </c>
      <c r="I9" s="87" t="s">
        <v>1230</v>
      </c>
      <c r="J9" s="181" t="s">
        <v>1227</v>
      </c>
      <c r="K9" s="87" t="s">
        <v>591</v>
      </c>
      <c r="L9" s="87" t="s">
        <v>591</v>
      </c>
      <c r="M9" s="87" t="s">
        <v>591</v>
      </c>
      <c r="N9" s="87" t="s">
        <v>591</v>
      </c>
      <c r="O9" s="6" t="s">
        <v>1221</v>
      </c>
      <c r="P9" s="6"/>
    </row>
    <row r="10" spans="1:16" x14ac:dyDescent="0.35">
      <c r="A10" s="1"/>
      <c r="B10" s="6" t="s">
        <v>75</v>
      </c>
      <c r="C10" s="6" t="s">
        <v>1099</v>
      </c>
      <c r="D10" s="87" t="s">
        <v>25</v>
      </c>
      <c r="E10" s="6" t="s">
        <v>1228</v>
      </c>
      <c r="F10" s="87" t="s">
        <v>1231</v>
      </c>
      <c r="G10" s="87" t="s">
        <v>19</v>
      </c>
      <c r="H10" s="87" t="s">
        <v>1232</v>
      </c>
      <c r="I10" s="87" t="s">
        <v>591</v>
      </c>
      <c r="J10" s="181" t="s">
        <v>1227</v>
      </c>
      <c r="K10" s="87" t="s">
        <v>591</v>
      </c>
      <c r="L10" s="87" t="s">
        <v>591</v>
      </c>
      <c r="M10" s="87" t="s">
        <v>591</v>
      </c>
      <c r="N10" s="87" t="s">
        <v>591</v>
      </c>
      <c r="O10" s="6" t="s">
        <v>1221</v>
      </c>
      <c r="P10" s="6"/>
    </row>
    <row r="11" spans="1:16" ht="25" x14ac:dyDescent="0.35">
      <c r="A11" s="1"/>
      <c r="B11" s="6" t="s">
        <v>79</v>
      </c>
      <c r="C11" s="6" t="s">
        <v>88</v>
      </c>
      <c r="D11" s="87" t="s">
        <v>25</v>
      </c>
      <c r="E11" s="6" t="s">
        <v>1233</v>
      </c>
      <c r="F11" s="87" t="s">
        <v>18</v>
      </c>
      <c r="G11" s="87" t="s">
        <v>1234</v>
      </c>
      <c r="H11" s="87" t="s">
        <v>591</v>
      </c>
      <c r="I11" s="87" t="s">
        <v>591</v>
      </c>
      <c r="J11" s="181" t="s">
        <v>1227</v>
      </c>
      <c r="K11" s="87" t="s">
        <v>591</v>
      </c>
      <c r="L11" s="87" t="s">
        <v>591</v>
      </c>
      <c r="M11" s="87" t="s">
        <v>591</v>
      </c>
      <c r="N11" s="87" t="s">
        <v>591</v>
      </c>
      <c r="O11" s="6" t="s">
        <v>1221</v>
      </c>
      <c r="P11" s="6" t="s">
        <v>1235</v>
      </c>
    </row>
    <row r="12" spans="1:16" x14ac:dyDescent="0.35">
      <c r="A12" s="1"/>
      <c r="B12" s="6" t="s">
        <v>79</v>
      </c>
      <c r="C12" s="6" t="s">
        <v>88</v>
      </c>
      <c r="D12" s="87" t="s">
        <v>25</v>
      </c>
      <c r="E12" s="6" t="s">
        <v>1236</v>
      </c>
      <c r="F12" s="87" t="s">
        <v>1234</v>
      </c>
      <c r="G12" s="87" t="s">
        <v>1237</v>
      </c>
      <c r="H12" s="87" t="s">
        <v>591</v>
      </c>
      <c r="I12" s="87" t="s">
        <v>591</v>
      </c>
      <c r="J12" s="181" t="s">
        <v>1227</v>
      </c>
      <c r="K12" s="87" t="s">
        <v>591</v>
      </c>
      <c r="L12" s="87" t="s">
        <v>591</v>
      </c>
      <c r="M12" s="87" t="s">
        <v>591</v>
      </c>
      <c r="N12" s="87" t="s">
        <v>591</v>
      </c>
      <c r="O12" s="6" t="s">
        <v>1221</v>
      </c>
      <c r="P12" s="6"/>
    </row>
    <row r="13" spans="1:16" x14ac:dyDescent="0.35">
      <c r="A13" s="1"/>
      <c r="B13" s="6" t="s">
        <v>79</v>
      </c>
      <c r="C13" s="6" t="s">
        <v>88</v>
      </c>
      <c r="D13" s="87" t="s">
        <v>1113</v>
      </c>
      <c r="E13" s="6" t="s">
        <v>1238</v>
      </c>
      <c r="F13" s="87" t="s">
        <v>1234</v>
      </c>
      <c r="G13" s="87" t="s">
        <v>1239</v>
      </c>
      <c r="H13" s="87" t="s">
        <v>591</v>
      </c>
      <c r="I13" s="87" t="s">
        <v>591</v>
      </c>
      <c r="J13" s="182" t="s">
        <v>1240</v>
      </c>
      <c r="K13" s="87" t="s">
        <v>591</v>
      </c>
      <c r="L13" s="87" t="s">
        <v>591</v>
      </c>
      <c r="M13" s="87" t="s">
        <v>591</v>
      </c>
      <c r="N13" s="87" t="s">
        <v>591</v>
      </c>
      <c r="O13" s="6" t="s">
        <v>1221</v>
      </c>
      <c r="P13" s="6" t="s">
        <v>1241</v>
      </c>
    </row>
    <row r="14" spans="1:16" x14ac:dyDescent="0.35">
      <c r="A14" s="1"/>
      <c r="B14" s="6" t="s">
        <v>79</v>
      </c>
      <c r="C14" s="6" t="s">
        <v>88</v>
      </c>
      <c r="D14" s="87" t="s">
        <v>25</v>
      </c>
      <c r="E14" s="6" t="s">
        <v>1236</v>
      </c>
      <c r="F14" s="87" t="s">
        <v>1237</v>
      </c>
      <c r="G14" s="87" t="s">
        <v>19</v>
      </c>
      <c r="H14" s="87" t="s">
        <v>591</v>
      </c>
      <c r="I14" s="87" t="s">
        <v>591</v>
      </c>
      <c r="J14" s="182" t="s">
        <v>1240</v>
      </c>
      <c r="K14" s="87" t="s">
        <v>591</v>
      </c>
      <c r="L14" s="87" t="s">
        <v>591</v>
      </c>
      <c r="M14" s="87" t="s">
        <v>591</v>
      </c>
      <c r="N14" s="87" t="s">
        <v>591</v>
      </c>
      <c r="O14" s="6" t="s">
        <v>1221</v>
      </c>
      <c r="P14" s="6"/>
    </row>
    <row r="15" spans="1:16" x14ac:dyDescent="0.35">
      <c r="A15" s="1"/>
      <c r="B15" s="6" t="s">
        <v>79</v>
      </c>
      <c r="C15" s="6" t="s">
        <v>88</v>
      </c>
      <c r="D15" s="87" t="s">
        <v>1113</v>
      </c>
      <c r="E15" s="6" t="s">
        <v>1238</v>
      </c>
      <c r="F15" s="87" t="s">
        <v>1242</v>
      </c>
      <c r="G15" s="87" t="s">
        <v>1243</v>
      </c>
      <c r="H15" s="87" t="s">
        <v>1244</v>
      </c>
      <c r="I15" s="87" t="s">
        <v>1245</v>
      </c>
      <c r="J15" s="182" t="s">
        <v>1240</v>
      </c>
      <c r="K15" s="87" t="s">
        <v>591</v>
      </c>
      <c r="L15" s="87" t="s">
        <v>591</v>
      </c>
      <c r="M15" s="87" t="s">
        <v>591</v>
      </c>
      <c r="N15" s="87" t="s">
        <v>591</v>
      </c>
      <c r="O15" s="6" t="s">
        <v>1221</v>
      </c>
      <c r="P15" s="6"/>
    </row>
    <row r="16" spans="1:16" x14ac:dyDescent="0.35">
      <c r="A16" s="1"/>
      <c r="B16" s="6" t="s">
        <v>79</v>
      </c>
      <c r="C16" s="6" t="s">
        <v>91</v>
      </c>
      <c r="D16" s="87" t="s">
        <v>1114</v>
      </c>
      <c r="E16" s="6" t="s">
        <v>1246</v>
      </c>
      <c r="F16" s="87" t="s">
        <v>1247</v>
      </c>
      <c r="G16" s="87" t="s">
        <v>1245</v>
      </c>
      <c r="H16" s="87" t="s">
        <v>1248</v>
      </c>
      <c r="I16" s="87" t="s">
        <v>591</v>
      </c>
      <c r="J16" s="181" t="s">
        <v>1227</v>
      </c>
      <c r="K16" s="87" t="s">
        <v>591</v>
      </c>
      <c r="L16" s="87" t="s">
        <v>591</v>
      </c>
      <c r="M16" s="87" t="s">
        <v>591</v>
      </c>
      <c r="N16" s="87" t="s">
        <v>591</v>
      </c>
      <c r="O16" s="6" t="s">
        <v>1221</v>
      </c>
      <c r="P16" s="6"/>
    </row>
    <row r="17" spans="1:16" x14ac:dyDescent="0.35">
      <c r="A17" s="1"/>
      <c r="B17" s="6" t="s">
        <v>79</v>
      </c>
      <c r="C17" s="6" t="s">
        <v>91</v>
      </c>
      <c r="D17" s="87" t="s">
        <v>1114</v>
      </c>
      <c r="E17" s="6" t="s">
        <v>1246</v>
      </c>
      <c r="F17" s="87" t="s">
        <v>1245</v>
      </c>
      <c r="G17" s="87" t="s">
        <v>1249</v>
      </c>
      <c r="H17" s="87" t="s">
        <v>591</v>
      </c>
      <c r="I17" s="87" t="s">
        <v>1226</v>
      </c>
      <c r="J17" s="182" t="s">
        <v>1240</v>
      </c>
      <c r="K17" s="87" t="s">
        <v>591</v>
      </c>
      <c r="L17" s="87" t="s">
        <v>591</v>
      </c>
      <c r="M17" s="87" t="s">
        <v>591</v>
      </c>
      <c r="N17" s="87" t="s">
        <v>591</v>
      </c>
      <c r="O17" s="6" t="s">
        <v>1221</v>
      </c>
      <c r="P17" s="6"/>
    </row>
    <row r="18" spans="1:16" x14ac:dyDescent="0.35">
      <c r="A18" s="1"/>
      <c r="B18" s="6" t="s">
        <v>79</v>
      </c>
      <c r="C18" s="6" t="s">
        <v>91</v>
      </c>
      <c r="D18" s="87" t="s">
        <v>1114</v>
      </c>
      <c r="E18" s="6" t="s">
        <v>1246</v>
      </c>
      <c r="F18" s="87" t="s">
        <v>1250</v>
      </c>
      <c r="G18" s="87" t="s">
        <v>1251</v>
      </c>
      <c r="H18" s="87" t="s">
        <v>1252</v>
      </c>
      <c r="I18" s="87" t="s">
        <v>591</v>
      </c>
      <c r="J18" s="181" t="s">
        <v>1227</v>
      </c>
      <c r="K18" s="87" t="s">
        <v>591</v>
      </c>
      <c r="L18" s="87" t="s">
        <v>591</v>
      </c>
      <c r="M18" s="87" t="s">
        <v>591</v>
      </c>
      <c r="N18" s="87" t="s">
        <v>591</v>
      </c>
      <c r="O18" s="6" t="s">
        <v>1221</v>
      </c>
      <c r="P18" s="6"/>
    </row>
    <row r="19" spans="1:16" x14ac:dyDescent="0.35">
      <c r="A19" s="1"/>
      <c r="B19" s="6" t="s">
        <v>79</v>
      </c>
      <c r="C19" s="6" t="s">
        <v>91</v>
      </c>
      <c r="D19" s="87" t="s">
        <v>1114</v>
      </c>
      <c r="E19" s="6" t="s">
        <v>1246</v>
      </c>
      <c r="F19" s="87" t="s">
        <v>1251</v>
      </c>
      <c r="G19" s="87" t="s">
        <v>1253</v>
      </c>
      <c r="H19" s="87" t="s">
        <v>591</v>
      </c>
      <c r="I19" s="87" t="s">
        <v>1254</v>
      </c>
      <c r="J19" s="182" t="s">
        <v>1240</v>
      </c>
      <c r="K19" s="87" t="s">
        <v>591</v>
      </c>
      <c r="L19" s="87" t="s">
        <v>591</v>
      </c>
      <c r="M19" s="87" t="s">
        <v>591</v>
      </c>
      <c r="N19" s="87" t="s">
        <v>591</v>
      </c>
      <c r="O19" s="6" t="s">
        <v>1221</v>
      </c>
      <c r="P19" s="6"/>
    </row>
    <row r="20" spans="1:16" ht="25" x14ac:dyDescent="0.35">
      <c r="A20" s="1"/>
      <c r="B20" s="6" t="s">
        <v>639</v>
      </c>
      <c r="C20" s="6" t="s">
        <v>1122</v>
      </c>
      <c r="D20" s="87" t="s">
        <v>1123</v>
      </c>
      <c r="E20" s="6" t="s">
        <v>1255</v>
      </c>
      <c r="F20" s="87" t="s">
        <v>18</v>
      </c>
      <c r="G20" s="87" t="s">
        <v>19</v>
      </c>
      <c r="H20" s="87" t="s">
        <v>591</v>
      </c>
      <c r="I20" s="87" t="s">
        <v>591</v>
      </c>
      <c r="J20" s="180" t="s">
        <v>1220</v>
      </c>
      <c r="K20" s="87" t="s">
        <v>591</v>
      </c>
      <c r="L20" s="87" t="s">
        <v>591</v>
      </c>
      <c r="M20" s="87" t="s">
        <v>591</v>
      </c>
      <c r="N20" s="87" t="s">
        <v>591</v>
      </c>
      <c r="O20" s="6" t="s">
        <v>1221</v>
      </c>
      <c r="P20" s="6"/>
    </row>
    <row r="21" spans="1:16" ht="25" x14ac:dyDescent="0.35">
      <c r="A21" s="1"/>
      <c r="B21" s="6" t="s">
        <v>639</v>
      </c>
      <c r="C21" s="6" t="s">
        <v>1122</v>
      </c>
      <c r="D21" s="87" t="s">
        <v>1124</v>
      </c>
      <c r="E21" s="6" t="s">
        <v>1256</v>
      </c>
      <c r="F21" s="87" t="s">
        <v>18</v>
      </c>
      <c r="G21" s="87" t="s">
        <v>19</v>
      </c>
      <c r="H21" s="87" t="s">
        <v>591</v>
      </c>
      <c r="I21" s="87" t="s">
        <v>591</v>
      </c>
      <c r="J21" s="180" t="s">
        <v>1220</v>
      </c>
      <c r="K21" s="87" t="s">
        <v>591</v>
      </c>
      <c r="L21" s="87" t="s">
        <v>591</v>
      </c>
      <c r="M21" s="87" t="s">
        <v>591</v>
      </c>
      <c r="N21" s="87" t="s">
        <v>591</v>
      </c>
      <c r="O21" s="6" t="s">
        <v>1221</v>
      </c>
      <c r="P21" s="6"/>
    </row>
    <row r="22" spans="1:16" x14ac:dyDescent="0.35">
      <c r="A22" s="1"/>
      <c r="B22" s="6" t="s">
        <v>96</v>
      </c>
      <c r="C22" s="6" t="s">
        <v>99</v>
      </c>
      <c r="D22" s="87" t="s">
        <v>25</v>
      </c>
      <c r="E22" s="6" t="s">
        <v>1257</v>
      </c>
      <c r="F22" s="87" t="s">
        <v>18</v>
      </c>
      <c r="G22" s="87" t="s">
        <v>1237</v>
      </c>
      <c r="H22" s="87" t="s">
        <v>591</v>
      </c>
      <c r="I22" s="87" t="s">
        <v>591</v>
      </c>
      <c r="J22" s="181" t="s">
        <v>1227</v>
      </c>
      <c r="K22" s="87" t="s">
        <v>591</v>
      </c>
      <c r="L22" s="87" t="s">
        <v>591</v>
      </c>
      <c r="M22" s="87" t="s">
        <v>591</v>
      </c>
      <c r="N22" s="87" t="s">
        <v>591</v>
      </c>
      <c r="O22" s="6" t="s">
        <v>1221</v>
      </c>
      <c r="P22" s="6"/>
    </row>
    <row r="23" spans="1:16" x14ac:dyDescent="0.35">
      <c r="A23" s="1"/>
      <c r="B23" s="6" t="s">
        <v>96</v>
      </c>
      <c r="C23" s="6" t="s">
        <v>99</v>
      </c>
      <c r="D23" s="87" t="s">
        <v>25</v>
      </c>
      <c r="E23" s="6" t="s">
        <v>1257</v>
      </c>
      <c r="F23" s="87" t="s">
        <v>1237</v>
      </c>
      <c r="G23" s="87" t="s">
        <v>1258</v>
      </c>
      <c r="H23" s="87" t="s">
        <v>591</v>
      </c>
      <c r="I23" s="87" t="s">
        <v>591</v>
      </c>
      <c r="J23" s="183" t="s">
        <v>1259</v>
      </c>
      <c r="K23" s="87" t="s">
        <v>591</v>
      </c>
      <c r="L23" s="87" t="s">
        <v>591</v>
      </c>
      <c r="M23" s="87" t="s">
        <v>591</v>
      </c>
      <c r="N23" s="87" t="s">
        <v>591</v>
      </c>
      <c r="O23" s="6" t="s">
        <v>1221</v>
      </c>
      <c r="P23" s="6"/>
    </row>
    <row r="24" spans="1:16" x14ac:dyDescent="0.35">
      <c r="A24" s="1"/>
      <c r="B24" s="6" t="s">
        <v>96</v>
      </c>
      <c r="C24" s="6" t="s">
        <v>99</v>
      </c>
      <c r="D24" s="87" t="s">
        <v>25</v>
      </c>
      <c r="E24" s="6" t="s">
        <v>1257</v>
      </c>
      <c r="F24" s="87" t="s">
        <v>1258</v>
      </c>
      <c r="G24" s="87" t="s">
        <v>1260</v>
      </c>
      <c r="H24" s="87" t="s">
        <v>591</v>
      </c>
      <c r="I24" s="87" t="s">
        <v>591</v>
      </c>
      <c r="J24" s="181" t="s">
        <v>1227</v>
      </c>
      <c r="K24" s="87" t="s">
        <v>591</v>
      </c>
      <c r="L24" s="87" t="s">
        <v>591</v>
      </c>
      <c r="M24" s="87" t="s">
        <v>591</v>
      </c>
      <c r="N24" s="87" t="s">
        <v>591</v>
      </c>
      <c r="O24" s="6" t="s">
        <v>1221</v>
      </c>
      <c r="P24" s="6"/>
    </row>
    <row r="25" spans="1:16" x14ac:dyDescent="0.35">
      <c r="A25" s="1"/>
      <c r="B25" s="6" t="s">
        <v>96</v>
      </c>
      <c r="C25" s="6" t="s">
        <v>99</v>
      </c>
      <c r="D25" s="87" t="s">
        <v>25</v>
      </c>
      <c r="E25" s="6" t="s">
        <v>1257</v>
      </c>
      <c r="F25" s="87" t="s">
        <v>1260</v>
      </c>
      <c r="G25" s="87" t="s">
        <v>1247</v>
      </c>
      <c r="H25" s="87" t="s">
        <v>591</v>
      </c>
      <c r="I25" s="87" t="s">
        <v>591</v>
      </c>
      <c r="J25" s="183" t="s">
        <v>1259</v>
      </c>
      <c r="K25" s="87" t="s">
        <v>591</v>
      </c>
      <c r="L25" s="87" t="s">
        <v>591</v>
      </c>
      <c r="M25" s="87" t="s">
        <v>591</v>
      </c>
      <c r="N25" s="87" t="s">
        <v>591</v>
      </c>
      <c r="O25" s="6" t="s">
        <v>1221</v>
      </c>
      <c r="P25" s="6"/>
    </row>
    <row r="26" spans="1:16" x14ac:dyDescent="0.35">
      <c r="A26" s="1"/>
      <c r="B26" s="6" t="s">
        <v>96</v>
      </c>
      <c r="C26" s="6" t="s">
        <v>99</v>
      </c>
      <c r="D26" s="87" t="s">
        <v>25</v>
      </c>
      <c r="E26" s="6" t="s">
        <v>1257</v>
      </c>
      <c r="F26" s="87" t="s">
        <v>1247</v>
      </c>
      <c r="G26" s="87" t="s">
        <v>1261</v>
      </c>
      <c r="H26" s="87" t="s">
        <v>591</v>
      </c>
      <c r="I26" s="87" t="s">
        <v>591</v>
      </c>
      <c r="J26" s="181" t="s">
        <v>1227</v>
      </c>
      <c r="K26" s="87" t="s">
        <v>591</v>
      </c>
      <c r="L26" s="87" t="s">
        <v>591</v>
      </c>
      <c r="M26" s="87" t="s">
        <v>591</v>
      </c>
      <c r="N26" s="87" t="s">
        <v>591</v>
      </c>
      <c r="O26" s="6" t="s">
        <v>1221</v>
      </c>
      <c r="P26" s="6"/>
    </row>
    <row r="27" spans="1:16" x14ac:dyDescent="0.35">
      <c r="A27" s="1"/>
      <c r="B27" s="6" t="s">
        <v>96</v>
      </c>
      <c r="C27" s="6" t="s">
        <v>99</v>
      </c>
      <c r="D27" s="87" t="s">
        <v>25</v>
      </c>
      <c r="E27" s="6" t="s">
        <v>1257</v>
      </c>
      <c r="F27" s="87" t="s">
        <v>1261</v>
      </c>
      <c r="G27" s="87" t="s">
        <v>1262</v>
      </c>
      <c r="H27" s="87" t="s">
        <v>591</v>
      </c>
      <c r="I27" s="87" t="s">
        <v>591</v>
      </c>
      <c r="J27" s="183" t="s">
        <v>1259</v>
      </c>
      <c r="K27" s="87" t="s">
        <v>591</v>
      </c>
      <c r="L27" s="87" t="s">
        <v>591</v>
      </c>
      <c r="M27" s="87" t="s">
        <v>591</v>
      </c>
      <c r="N27" s="87" t="s">
        <v>591</v>
      </c>
      <c r="O27" s="6" t="s">
        <v>1221</v>
      </c>
      <c r="P27" s="6"/>
    </row>
    <row r="28" spans="1:16" x14ac:dyDescent="0.35">
      <c r="A28" s="1"/>
      <c r="B28" s="6" t="s">
        <v>96</v>
      </c>
      <c r="C28" s="6" t="s">
        <v>99</v>
      </c>
      <c r="D28" s="87" t="s">
        <v>25</v>
      </c>
      <c r="E28" s="6" t="s">
        <v>1257</v>
      </c>
      <c r="F28" s="87" t="s">
        <v>1262</v>
      </c>
      <c r="G28" s="87" t="s">
        <v>1263</v>
      </c>
      <c r="H28" s="87" t="s">
        <v>591</v>
      </c>
      <c r="I28" s="87" t="s">
        <v>591</v>
      </c>
      <c r="J28" s="181" t="s">
        <v>1227</v>
      </c>
      <c r="K28" s="87" t="s">
        <v>591</v>
      </c>
      <c r="L28" s="87" t="s">
        <v>591</v>
      </c>
      <c r="M28" s="87" t="s">
        <v>591</v>
      </c>
      <c r="N28" s="87" t="s">
        <v>591</v>
      </c>
      <c r="O28" s="6" t="s">
        <v>1221</v>
      </c>
      <c r="P28" s="6"/>
    </row>
    <row r="29" spans="1:16" x14ac:dyDescent="0.35">
      <c r="A29" s="1"/>
      <c r="B29" s="6" t="s">
        <v>96</v>
      </c>
      <c r="C29" s="6" t="s">
        <v>99</v>
      </c>
      <c r="D29" s="87" t="s">
        <v>25</v>
      </c>
      <c r="E29" s="6" t="s">
        <v>1257</v>
      </c>
      <c r="F29" s="87" t="s">
        <v>1263</v>
      </c>
      <c r="G29" s="87" t="s">
        <v>19</v>
      </c>
      <c r="H29" s="87" t="s">
        <v>591</v>
      </c>
      <c r="I29" s="87" t="s">
        <v>591</v>
      </c>
      <c r="J29" s="183" t="s">
        <v>1259</v>
      </c>
      <c r="K29" s="87" t="s">
        <v>591</v>
      </c>
      <c r="L29" s="87" t="s">
        <v>591</v>
      </c>
      <c r="M29" s="87" t="s">
        <v>591</v>
      </c>
      <c r="N29" s="87" t="s">
        <v>591</v>
      </c>
      <c r="O29" s="6" t="s">
        <v>1221</v>
      </c>
      <c r="P29" s="6"/>
    </row>
    <row r="30" spans="1:16" x14ac:dyDescent="0.35">
      <c r="A30" s="1"/>
      <c r="B30" s="6" t="s">
        <v>96</v>
      </c>
      <c r="C30" s="6" t="s">
        <v>105</v>
      </c>
      <c r="D30" s="87" t="s">
        <v>25</v>
      </c>
      <c r="E30" s="6" t="s">
        <v>1264</v>
      </c>
      <c r="F30" s="87" t="s">
        <v>18</v>
      </c>
      <c r="G30" s="87" t="s">
        <v>1265</v>
      </c>
      <c r="H30" s="87" t="s">
        <v>591</v>
      </c>
      <c r="I30" s="87" t="s">
        <v>591</v>
      </c>
      <c r="J30" s="182" t="s">
        <v>1240</v>
      </c>
      <c r="K30" s="87" t="s">
        <v>591</v>
      </c>
      <c r="L30" s="87" t="s">
        <v>591</v>
      </c>
      <c r="M30" s="87" t="s">
        <v>591</v>
      </c>
      <c r="N30" s="87" t="s">
        <v>591</v>
      </c>
      <c r="O30" s="6" t="s">
        <v>1221</v>
      </c>
      <c r="P30" s="6"/>
    </row>
    <row r="31" spans="1:16" x14ac:dyDescent="0.35">
      <c r="A31" s="1"/>
      <c r="B31" s="6" t="s">
        <v>96</v>
      </c>
      <c r="C31" s="6" t="s">
        <v>105</v>
      </c>
      <c r="D31" s="87" t="s">
        <v>25</v>
      </c>
      <c r="E31" s="6" t="s">
        <v>1264</v>
      </c>
      <c r="F31" s="87" t="s">
        <v>1265</v>
      </c>
      <c r="G31" s="87" t="s">
        <v>19</v>
      </c>
      <c r="H31" s="87" t="s">
        <v>591</v>
      </c>
      <c r="I31" s="87" t="s">
        <v>591</v>
      </c>
      <c r="J31" s="181" t="s">
        <v>1227</v>
      </c>
      <c r="K31" s="87" t="s">
        <v>591</v>
      </c>
      <c r="L31" s="87" t="s">
        <v>591</v>
      </c>
      <c r="M31" s="87" t="s">
        <v>591</v>
      </c>
      <c r="N31" s="87" t="s">
        <v>591</v>
      </c>
      <c r="O31" s="6" t="s">
        <v>1221</v>
      </c>
      <c r="P31" s="6" t="s">
        <v>1266</v>
      </c>
    </row>
    <row r="32" spans="1:16" x14ac:dyDescent="0.35">
      <c r="A32" s="1"/>
      <c r="B32" s="6" t="s">
        <v>115</v>
      </c>
      <c r="C32" s="6" t="s">
        <v>123</v>
      </c>
      <c r="D32" s="87" t="s">
        <v>25</v>
      </c>
      <c r="E32" s="6" t="s">
        <v>1267</v>
      </c>
      <c r="F32" s="87" t="s">
        <v>18</v>
      </c>
      <c r="G32" s="87" t="s">
        <v>1268</v>
      </c>
      <c r="H32" s="87" t="s">
        <v>591</v>
      </c>
      <c r="I32" s="87" t="s">
        <v>591</v>
      </c>
      <c r="J32" s="182" t="s">
        <v>1240</v>
      </c>
      <c r="K32" s="87" t="s">
        <v>591</v>
      </c>
      <c r="L32" s="87" t="s">
        <v>591</v>
      </c>
      <c r="M32" s="87" t="s">
        <v>591</v>
      </c>
      <c r="N32" s="87" t="s">
        <v>591</v>
      </c>
      <c r="O32" s="6" t="s">
        <v>1221</v>
      </c>
      <c r="P32" s="6"/>
    </row>
    <row r="33" spans="1:16" x14ac:dyDescent="0.35">
      <c r="A33" s="1"/>
      <c r="B33" s="6" t="s">
        <v>115</v>
      </c>
      <c r="C33" s="6" t="s">
        <v>123</v>
      </c>
      <c r="D33" s="87" t="s">
        <v>25</v>
      </c>
      <c r="E33" s="6" t="s">
        <v>1267</v>
      </c>
      <c r="F33" s="87" t="s">
        <v>1268</v>
      </c>
      <c r="G33" s="87" t="s">
        <v>1269</v>
      </c>
      <c r="H33" s="87" t="s">
        <v>591</v>
      </c>
      <c r="I33" s="87" t="s">
        <v>591</v>
      </c>
      <c r="J33" s="181" t="s">
        <v>1227</v>
      </c>
      <c r="K33" s="87" t="s">
        <v>591</v>
      </c>
      <c r="L33" s="87" t="s">
        <v>591</v>
      </c>
      <c r="M33" s="87" t="s">
        <v>591</v>
      </c>
      <c r="N33" s="87" t="s">
        <v>591</v>
      </c>
      <c r="O33" s="6" t="s">
        <v>1221</v>
      </c>
      <c r="P33" s="6"/>
    </row>
    <row r="34" spans="1:16" x14ac:dyDescent="0.35">
      <c r="A34" s="1"/>
      <c r="B34" s="6" t="s">
        <v>115</v>
      </c>
      <c r="C34" s="6" t="s">
        <v>123</v>
      </c>
      <c r="D34" s="87" t="s">
        <v>25</v>
      </c>
      <c r="E34" s="6" t="s">
        <v>1267</v>
      </c>
      <c r="F34" s="87" t="s">
        <v>1269</v>
      </c>
      <c r="G34" s="87" t="s">
        <v>1270</v>
      </c>
      <c r="H34" s="87" t="s">
        <v>591</v>
      </c>
      <c r="I34" s="87" t="s">
        <v>591</v>
      </c>
      <c r="J34" s="182" t="s">
        <v>1240</v>
      </c>
      <c r="K34" s="87" t="s">
        <v>591</v>
      </c>
      <c r="L34" s="87" t="s">
        <v>591</v>
      </c>
      <c r="M34" s="87" t="s">
        <v>591</v>
      </c>
      <c r="N34" s="87" t="s">
        <v>591</v>
      </c>
      <c r="O34" s="6" t="s">
        <v>1221</v>
      </c>
      <c r="P34" s="6"/>
    </row>
    <row r="35" spans="1:16" x14ac:dyDescent="0.35">
      <c r="A35" s="1"/>
      <c r="B35" s="6" t="s">
        <v>115</v>
      </c>
      <c r="C35" s="6" t="s">
        <v>123</v>
      </c>
      <c r="D35" s="87" t="s">
        <v>25</v>
      </c>
      <c r="E35" s="6" t="s">
        <v>1267</v>
      </c>
      <c r="F35" s="87" t="s">
        <v>1270</v>
      </c>
      <c r="G35" s="87" t="s">
        <v>1271</v>
      </c>
      <c r="H35" s="87" t="s">
        <v>591</v>
      </c>
      <c r="I35" s="87" t="s">
        <v>591</v>
      </c>
      <c r="J35" s="181" t="s">
        <v>1227</v>
      </c>
      <c r="K35" s="87" t="s">
        <v>591</v>
      </c>
      <c r="L35" s="87" t="s">
        <v>591</v>
      </c>
      <c r="M35" s="87" t="s">
        <v>591</v>
      </c>
      <c r="N35" s="87" t="s">
        <v>591</v>
      </c>
      <c r="O35" s="6" t="s">
        <v>1221</v>
      </c>
      <c r="P35" s="6"/>
    </row>
    <row r="36" spans="1:16" x14ac:dyDescent="0.35">
      <c r="A36" s="1"/>
      <c r="B36" s="6" t="s">
        <v>115</v>
      </c>
      <c r="C36" s="6" t="s">
        <v>123</v>
      </c>
      <c r="D36" s="87" t="s">
        <v>25</v>
      </c>
      <c r="E36" s="6" t="s">
        <v>1267</v>
      </c>
      <c r="F36" s="87" t="s">
        <v>1271</v>
      </c>
      <c r="G36" s="87" t="s">
        <v>1272</v>
      </c>
      <c r="H36" s="87" t="s">
        <v>591</v>
      </c>
      <c r="I36" s="87" t="s">
        <v>591</v>
      </c>
      <c r="J36" s="182" t="s">
        <v>1240</v>
      </c>
      <c r="K36" s="87" t="s">
        <v>591</v>
      </c>
      <c r="L36" s="87" t="s">
        <v>591</v>
      </c>
      <c r="M36" s="87" t="s">
        <v>591</v>
      </c>
      <c r="N36" s="87" t="s">
        <v>591</v>
      </c>
      <c r="O36" s="6" t="s">
        <v>1221</v>
      </c>
      <c r="P36" s="6"/>
    </row>
    <row r="37" spans="1:16" x14ac:dyDescent="0.35">
      <c r="A37" s="1"/>
      <c r="B37" s="6" t="s">
        <v>115</v>
      </c>
      <c r="C37" s="6" t="s">
        <v>123</v>
      </c>
      <c r="D37" s="87" t="s">
        <v>25</v>
      </c>
      <c r="E37" s="6" t="s">
        <v>1267</v>
      </c>
      <c r="F37" s="87" t="s">
        <v>1272</v>
      </c>
      <c r="G37" s="87" t="s">
        <v>19</v>
      </c>
      <c r="H37" s="87" t="s">
        <v>591</v>
      </c>
      <c r="I37" s="87" t="s">
        <v>591</v>
      </c>
      <c r="J37" s="181" t="s">
        <v>1227</v>
      </c>
      <c r="K37" s="87" t="s">
        <v>591</v>
      </c>
      <c r="L37" s="87" t="s">
        <v>591</v>
      </c>
      <c r="M37" s="87" t="s">
        <v>591</v>
      </c>
      <c r="N37" s="87" t="s">
        <v>591</v>
      </c>
      <c r="O37" s="6" t="s">
        <v>1221</v>
      </c>
      <c r="P37" s="6"/>
    </row>
    <row r="38" spans="1:16" x14ac:dyDescent="0.35">
      <c r="A38" s="1"/>
      <c r="B38" s="6" t="s">
        <v>626</v>
      </c>
      <c r="C38" s="6" t="s">
        <v>1045</v>
      </c>
      <c r="D38" s="87" t="s">
        <v>25</v>
      </c>
      <c r="E38" s="6" t="s">
        <v>1273</v>
      </c>
      <c r="F38" s="87" t="s">
        <v>18</v>
      </c>
      <c r="G38" s="87" t="s">
        <v>19</v>
      </c>
      <c r="H38" s="87" t="s">
        <v>591</v>
      </c>
      <c r="I38" s="87" t="s">
        <v>591</v>
      </c>
      <c r="J38" s="181" t="s">
        <v>1227</v>
      </c>
      <c r="K38" s="87" t="s">
        <v>591</v>
      </c>
      <c r="L38" s="87" t="s">
        <v>591</v>
      </c>
      <c r="M38" s="87" t="s">
        <v>591</v>
      </c>
      <c r="N38" s="87" t="s">
        <v>591</v>
      </c>
      <c r="O38" s="6" t="s">
        <v>1221</v>
      </c>
      <c r="P38" s="6"/>
    </row>
    <row r="39" spans="1:16" x14ac:dyDescent="0.35">
      <c r="A39" s="1"/>
      <c r="B39" s="6" t="s">
        <v>626</v>
      </c>
      <c r="C39" s="6" t="s">
        <v>1152</v>
      </c>
      <c r="D39" s="87" t="s">
        <v>25</v>
      </c>
      <c r="E39" s="6" t="s">
        <v>1274</v>
      </c>
      <c r="F39" s="87" t="s">
        <v>18</v>
      </c>
      <c r="G39" s="87" t="s">
        <v>19</v>
      </c>
      <c r="H39" s="87" t="s">
        <v>591</v>
      </c>
      <c r="I39" s="87" t="s">
        <v>591</v>
      </c>
      <c r="J39" s="181" t="s">
        <v>1227</v>
      </c>
      <c r="K39" s="87" t="s">
        <v>591</v>
      </c>
      <c r="L39" s="87" t="s">
        <v>591</v>
      </c>
      <c r="M39" s="87" t="s">
        <v>591</v>
      </c>
      <c r="N39" s="87" t="s">
        <v>591</v>
      </c>
      <c r="O39" s="6" t="s">
        <v>1221</v>
      </c>
      <c r="P39" s="6"/>
    </row>
    <row r="40" spans="1:16" x14ac:dyDescent="0.35">
      <c r="A40" s="1"/>
      <c r="B40" s="6" t="s">
        <v>626</v>
      </c>
      <c r="C40" s="6" t="s">
        <v>1153</v>
      </c>
      <c r="D40" s="87" t="s">
        <v>25</v>
      </c>
      <c r="E40" s="6" t="s">
        <v>1275</v>
      </c>
      <c r="F40" s="87" t="s">
        <v>18</v>
      </c>
      <c r="G40" s="87" t="s">
        <v>19</v>
      </c>
      <c r="H40" s="87" t="s">
        <v>591</v>
      </c>
      <c r="I40" s="87" t="s">
        <v>591</v>
      </c>
      <c r="J40" s="181" t="s">
        <v>1227</v>
      </c>
      <c r="K40" s="87" t="s">
        <v>591</v>
      </c>
      <c r="L40" s="87" t="s">
        <v>591</v>
      </c>
      <c r="M40" s="87" t="s">
        <v>591</v>
      </c>
      <c r="N40" s="87" t="s">
        <v>591</v>
      </c>
      <c r="O40" s="6" t="s">
        <v>1221</v>
      </c>
      <c r="P40" s="6"/>
    </row>
    <row r="41" spans="1:16" x14ac:dyDescent="0.35">
      <c r="A41" s="1"/>
      <c r="B41" s="6" t="s">
        <v>640</v>
      </c>
      <c r="C41" s="6" t="s">
        <v>1050</v>
      </c>
      <c r="D41" s="87" t="s">
        <v>25</v>
      </c>
      <c r="E41" s="6" t="s">
        <v>1276</v>
      </c>
      <c r="F41" s="87" t="s">
        <v>18</v>
      </c>
      <c r="G41" s="87" t="s">
        <v>19</v>
      </c>
      <c r="H41" s="87" t="s">
        <v>591</v>
      </c>
      <c r="I41" s="87" t="s">
        <v>591</v>
      </c>
      <c r="J41" s="180" t="s">
        <v>1220</v>
      </c>
      <c r="K41" s="87" t="s">
        <v>591</v>
      </c>
      <c r="L41" s="87" t="s">
        <v>591</v>
      </c>
      <c r="M41" s="87" t="s">
        <v>591</v>
      </c>
      <c r="N41" s="87" t="s">
        <v>591</v>
      </c>
      <c r="O41" s="6" t="s">
        <v>1221</v>
      </c>
      <c r="P41" s="6"/>
    </row>
    <row r="42" spans="1:16" x14ac:dyDescent="0.35">
      <c r="A42" s="1"/>
      <c r="B42" s="6" t="s">
        <v>144</v>
      </c>
      <c r="C42" s="6" t="s">
        <v>1166</v>
      </c>
      <c r="D42" s="87" t="s">
        <v>1120</v>
      </c>
      <c r="E42" s="6" t="s">
        <v>1277</v>
      </c>
      <c r="F42" s="87" t="s">
        <v>1278</v>
      </c>
      <c r="G42" s="87" t="s">
        <v>1279</v>
      </c>
      <c r="H42" s="87" t="s">
        <v>591</v>
      </c>
      <c r="I42" s="87" t="s">
        <v>591</v>
      </c>
      <c r="J42" s="182" t="s">
        <v>1240</v>
      </c>
      <c r="K42" s="87" t="s">
        <v>591</v>
      </c>
      <c r="L42" s="87" t="s">
        <v>591</v>
      </c>
      <c r="M42" s="87" t="s">
        <v>591</v>
      </c>
      <c r="N42" s="87" t="s">
        <v>591</v>
      </c>
      <c r="O42" s="6" t="s">
        <v>1221</v>
      </c>
      <c r="P42" s="6" t="s">
        <v>1280</v>
      </c>
    </row>
    <row r="43" spans="1:16" x14ac:dyDescent="0.35">
      <c r="A43" s="1"/>
      <c r="B43" s="6" t="s">
        <v>144</v>
      </c>
      <c r="C43" s="6" t="s">
        <v>1166</v>
      </c>
      <c r="D43" s="87" t="s">
        <v>25</v>
      </c>
      <c r="E43" s="6" t="s">
        <v>1281</v>
      </c>
      <c r="F43" s="87" t="s">
        <v>1279</v>
      </c>
      <c r="G43" s="87" t="s">
        <v>1261</v>
      </c>
      <c r="H43" s="87" t="s">
        <v>591</v>
      </c>
      <c r="I43" s="87" t="s">
        <v>591</v>
      </c>
      <c r="J43" s="181" t="s">
        <v>1227</v>
      </c>
      <c r="K43" s="87" t="s">
        <v>591</v>
      </c>
      <c r="L43" s="87" t="s">
        <v>591</v>
      </c>
      <c r="M43" s="87" t="s">
        <v>591</v>
      </c>
      <c r="N43" s="87" t="s">
        <v>591</v>
      </c>
      <c r="O43" s="6" t="s">
        <v>1221</v>
      </c>
      <c r="P43" s="6"/>
    </row>
    <row r="44" spans="1:16" x14ac:dyDescent="0.35">
      <c r="A44" s="1"/>
      <c r="B44" s="6" t="s">
        <v>144</v>
      </c>
      <c r="C44" s="6" t="s">
        <v>1166</v>
      </c>
      <c r="D44" s="87" t="s">
        <v>25</v>
      </c>
      <c r="E44" s="6" t="s">
        <v>1281</v>
      </c>
      <c r="F44" s="87" t="s">
        <v>1261</v>
      </c>
      <c r="G44" s="87" t="s">
        <v>1262</v>
      </c>
      <c r="H44" s="87" t="s">
        <v>591</v>
      </c>
      <c r="I44" s="87" t="s">
        <v>591</v>
      </c>
      <c r="J44" s="182" t="s">
        <v>1240</v>
      </c>
      <c r="K44" s="87" t="s">
        <v>591</v>
      </c>
      <c r="L44" s="87" t="s">
        <v>591</v>
      </c>
      <c r="M44" s="87" t="s">
        <v>591</v>
      </c>
      <c r="N44" s="87" t="s">
        <v>591</v>
      </c>
      <c r="O44" s="6" t="s">
        <v>1221</v>
      </c>
      <c r="P44" s="6"/>
    </row>
    <row r="45" spans="1:16" x14ac:dyDescent="0.35">
      <c r="A45" s="1"/>
      <c r="B45" s="6" t="s">
        <v>144</v>
      </c>
      <c r="C45" s="6" t="s">
        <v>1166</v>
      </c>
      <c r="D45" s="87" t="s">
        <v>25</v>
      </c>
      <c r="E45" s="6" t="s">
        <v>1281</v>
      </c>
      <c r="F45" s="87" t="s">
        <v>1262</v>
      </c>
      <c r="G45" s="87" t="s">
        <v>1253</v>
      </c>
      <c r="H45" s="87" t="s">
        <v>591</v>
      </c>
      <c r="I45" s="87" t="s">
        <v>591</v>
      </c>
      <c r="J45" s="181" t="s">
        <v>1227</v>
      </c>
      <c r="K45" s="87" t="s">
        <v>591</v>
      </c>
      <c r="L45" s="87" t="s">
        <v>591</v>
      </c>
      <c r="M45" s="87" t="s">
        <v>591</v>
      </c>
      <c r="N45" s="87" t="s">
        <v>591</v>
      </c>
      <c r="O45" s="6" t="s">
        <v>1221</v>
      </c>
      <c r="P45" s="6"/>
    </row>
    <row r="46" spans="1:16" x14ac:dyDescent="0.35">
      <c r="A46" s="1"/>
      <c r="B46" s="6" t="s">
        <v>144</v>
      </c>
      <c r="C46" s="6" t="s">
        <v>1166</v>
      </c>
      <c r="D46" s="87" t="s">
        <v>25</v>
      </c>
      <c r="E46" s="6" t="s">
        <v>1281</v>
      </c>
      <c r="F46" s="87" t="s">
        <v>1253</v>
      </c>
      <c r="G46" s="87" t="s">
        <v>1282</v>
      </c>
      <c r="H46" s="87" t="s">
        <v>591</v>
      </c>
      <c r="I46" s="87" t="s">
        <v>591</v>
      </c>
      <c r="J46" s="182" t="s">
        <v>1240</v>
      </c>
      <c r="K46" s="87" t="s">
        <v>591</v>
      </c>
      <c r="L46" s="87" t="s">
        <v>591</v>
      </c>
      <c r="M46" s="87" t="s">
        <v>591</v>
      </c>
      <c r="N46" s="87" t="s">
        <v>591</v>
      </c>
      <c r="O46" s="6" t="s">
        <v>1221</v>
      </c>
      <c r="P46" s="6"/>
    </row>
    <row r="47" spans="1:16" x14ac:dyDescent="0.35">
      <c r="A47" s="1"/>
      <c r="B47" s="6" t="s">
        <v>144</v>
      </c>
      <c r="C47" s="6" t="s">
        <v>1166</v>
      </c>
      <c r="D47" s="87" t="s">
        <v>1120</v>
      </c>
      <c r="E47" s="6" t="s">
        <v>1277</v>
      </c>
      <c r="F47" s="87" t="s">
        <v>1282</v>
      </c>
      <c r="G47" s="87" t="s">
        <v>1283</v>
      </c>
      <c r="H47" s="87" t="s">
        <v>591</v>
      </c>
      <c r="I47" s="87" t="s">
        <v>1284</v>
      </c>
      <c r="J47" s="182" t="s">
        <v>1240</v>
      </c>
      <c r="K47" s="87" t="s">
        <v>591</v>
      </c>
      <c r="L47" s="87" t="s">
        <v>591</v>
      </c>
      <c r="M47" s="87" t="s">
        <v>591</v>
      </c>
      <c r="N47" s="87" t="s">
        <v>591</v>
      </c>
      <c r="O47" s="6" t="s">
        <v>1221</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30" customHeight="1" x14ac:dyDescent="0.5">
      <c r="A5" s="1"/>
      <c r="B5" s="22" t="s">
        <v>2785</v>
      </c>
      <c r="C5" s="1"/>
      <c r="D5" s="1"/>
      <c r="E5" s="1"/>
      <c r="F5" s="1"/>
      <c r="G5" s="1"/>
      <c r="H5" s="1"/>
    </row>
    <row r="6" spans="1:8" ht="53" customHeight="1" x14ac:dyDescent="0.35">
      <c r="A6" s="1"/>
      <c r="B6" s="3" t="s">
        <v>4</v>
      </c>
      <c r="C6" s="3" t="s">
        <v>2786</v>
      </c>
      <c r="D6" s="3" t="s">
        <v>2787</v>
      </c>
      <c r="E6" s="3" t="s">
        <v>7</v>
      </c>
      <c r="F6" s="3" t="s">
        <v>8</v>
      </c>
      <c r="G6" s="3" t="s">
        <v>2788</v>
      </c>
      <c r="H6" s="3" t="s">
        <v>1553</v>
      </c>
    </row>
    <row r="7" spans="1:8" x14ac:dyDescent="0.35">
      <c r="A7" s="1"/>
      <c r="B7" s="6" t="s">
        <v>2789</v>
      </c>
      <c r="C7" s="6" t="s">
        <v>36</v>
      </c>
      <c r="D7" s="87" t="s">
        <v>2245</v>
      </c>
      <c r="E7" s="87" t="s">
        <v>2790</v>
      </c>
      <c r="F7" s="87" t="s">
        <v>2791</v>
      </c>
      <c r="G7" s="6" t="s">
        <v>591</v>
      </c>
      <c r="H7" s="6" t="s">
        <v>2792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2794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2795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591</v>
      </c>
      <c r="C8" s="184" t="s">
        <v>591</v>
      </c>
      <c r="D8" s="184" t="s">
        <v>591</v>
      </c>
      <c r="E8" s="184" t="s">
        <v>591</v>
      </c>
      <c r="F8" s="184" t="s">
        <v>591</v>
      </c>
      <c r="G8" s="184" t="s">
        <v>2796</v>
      </c>
      <c r="H8" s="184" t="s">
        <v>591</v>
      </c>
      <c r="I8" s="184" t="s">
        <v>591</v>
      </c>
      <c r="J8" s="184" t="s">
        <v>2797</v>
      </c>
      <c r="K8" s="184" t="s">
        <v>591</v>
      </c>
      <c r="L8" s="184" t="s">
        <v>591</v>
      </c>
      <c r="M8" s="184" t="s">
        <v>2798</v>
      </c>
      <c r="N8" s="184" t="s">
        <v>591</v>
      </c>
      <c r="O8" s="184" t="s">
        <v>591</v>
      </c>
      <c r="P8" s="184" t="s">
        <v>2799</v>
      </c>
      <c r="Q8" s="184" t="s">
        <v>591</v>
      </c>
      <c r="R8" s="184" t="s">
        <v>591</v>
      </c>
      <c r="S8" s="184" t="s">
        <v>2800</v>
      </c>
      <c r="T8" s="184" t="s">
        <v>591</v>
      </c>
      <c r="U8" s="184" t="s">
        <v>591</v>
      </c>
      <c r="V8" s="184" t="s">
        <v>2801</v>
      </c>
      <c r="W8" s="184" t="s">
        <v>591</v>
      </c>
      <c r="X8" s="184" t="s">
        <v>591</v>
      </c>
      <c r="Y8" s="184" t="s">
        <v>2802</v>
      </c>
      <c r="Z8" s="184" t="s">
        <v>591</v>
      </c>
      <c r="AA8" s="184" t="s">
        <v>591</v>
      </c>
      <c r="AB8" s="184" t="s">
        <v>2803</v>
      </c>
      <c r="AC8" s="184" t="s">
        <v>591</v>
      </c>
      <c r="AD8" s="184" t="s">
        <v>591</v>
      </c>
      <c r="AE8" s="184" t="s">
        <v>2804</v>
      </c>
      <c r="AF8" s="184" t="s">
        <v>591</v>
      </c>
      <c r="AG8" s="184" t="s">
        <v>591</v>
      </c>
      <c r="AH8" s="184" t="s">
        <v>2805</v>
      </c>
      <c r="AI8" s="184" t="s">
        <v>591</v>
      </c>
      <c r="AJ8" s="184" t="s">
        <v>591</v>
      </c>
      <c r="AK8" s="184" t="s">
        <v>2806</v>
      </c>
      <c r="AL8" s="184" t="s">
        <v>591</v>
      </c>
      <c r="AM8" s="184" t="s">
        <v>591</v>
      </c>
      <c r="AN8" s="184" t="s">
        <v>2807</v>
      </c>
      <c r="AO8" s="184" t="s">
        <v>591</v>
      </c>
      <c r="AP8" s="184" t="s">
        <v>591</v>
      </c>
      <c r="AQ8" s="184" t="s">
        <v>2808</v>
      </c>
      <c r="AR8" s="184" t="s">
        <v>591</v>
      </c>
      <c r="AS8" s="184" t="s">
        <v>591</v>
      </c>
      <c r="AT8" s="184" t="s">
        <v>2809</v>
      </c>
      <c r="AU8" s="184" t="s">
        <v>591</v>
      </c>
      <c r="AV8" s="184" t="s">
        <v>591</v>
      </c>
      <c r="AW8" s="184" t="s">
        <v>2810</v>
      </c>
      <c r="AX8" s="184" t="s">
        <v>591</v>
      </c>
      <c r="AY8" s="184" t="s">
        <v>591</v>
      </c>
      <c r="AZ8" s="184" t="s">
        <v>2811</v>
      </c>
      <c r="BA8" s="184" t="s">
        <v>591</v>
      </c>
      <c r="BB8" s="184" t="s">
        <v>591</v>
      </c>
      <c r="BC8" s="184" t="s">
        <v>2812</v>
      </c>
      <c r="BD8" s="184" t="s">
        <v>591</v>
      </c>
      <c r="BE8" s="184" t="s">
        <v>591</v>
      </c>
      <c r="BF8" s="184" t="s">
        <v>2813</v>
      </c>
      <c r="BG8" s="184" t="s">
        <v>591</v>
      </c>
      <c r="BH8" s="184" t="s">
        <v>591</v>
      </c>
      <c r="BI8" s="184" t="s">
        <v>2814</v>
      </c>
      <c r="BJ8" s="184" t="s">
        <v>591</v>
      </c>
      <c r="BK8" s="184" t="s">
        <v>591</v>
      </c>
      <c r="BL8" s="184" t="s">
        <v>2815</v>
      </c>
      <c r="BM8" s="184" t="s">
        <v>591</v>
      </c>
      <c r="BN8" s="184" t="s">
        <v>591</v>
      </c>
      <c r="BO8" s="184" t="s">
        <v>2816</v>
      </c>
      <c r="BP8" s="184" t="s">
        <v>591</v>
      </c>
      <c r="BQ8" s="184" t="s">
        <v>591</v>
      </c>
      <c r="BR8" s="184" t="s">
        <v>2817</v>
      </c>
      <c r="BS8" s="184" t="s">
        <v>591</v>
      </c>
      <c r="BT8" s="184" t="s">
        <v>591</v>
      </c>
      <c r="BU8" s="184" t="s">
        <v>2818</v>
      </c>
      <c r="BV8" s="184" t="s">
        <v>591</v>
      </c>
      <c r="BW8" s="184" t="s">
        <v>591</v>
      </c>
      <c r="BX8" s="184" t="s">
        <v>2819</v>
      </c>
      <c r="BY8" s="184" t="s">
        <v>591</v>
      </c>
      <c r="BZ8" s="184" t="s">
        <v>591</v>
      </c>
      <c r="CA8" s="184" t="s">
        <v>2820</v>
      </c>
      <c r="CB8" s="184" t="s">
        <v>591</v>
      </c>
      <c r="CC8" s="184" t="s">
        <v>591</v>
      </c>
      <c r="CD8" s="184" t="s">
        <v>2821</v>
      </c>
      <c r="CE8" s="184" t="s">
        <v>591</v>
      </c>
      <c r="CF8" s="184" t="s">
        <v>591</v>
      </c>
      <c r="CG8" s="184" t="s">
        <v>2822</v>
      </c>
      <c r="CH8" s="184" t="s">
        <v>591</v>
      </c>
      <c r="CI8" s="184" t="s">
        <v>591</v>
      </c>
      <c r="CJ8" s="184" t="s">
        <v>2823</v>
      </c>
      <c r="CK8" s="184" t="s">
        <v>591</v>
      </c>
      <c r="CL8" s="184" t="s">
        <v>591</v>
      </c>
      <c r="CM8" s="184" t="s">
        <v>2824</v>
      </c>
      <c r="CN8" s="184" t="s">
        <v>591</v>
      </c>
      <c r="CO8" s="184" t="s">
        <v>591</v>
      </c>
      <c r="CP8" s="184" t="s">
        <v>2825</v>
      </c>
      <c r="CQ8" s="184" t="s">
        <v>591</v>
      </c>
      <c r="CR8" s="184" t="s">
        <v>591</v>
      </c>
      <c r="CS8" s="184" t="s">
        <v>2826</v>
      </c>
      <c r="CT8" s="184" t="s">
        <v>591</v>
      </c>
      <c r="CU8" s="184" t="s">
        <v>591</v>
      </c>
      <c r="CV8" s="184" t="s">
        <v>2827</v>
      </c>
      <c r="CW8" s="184" t="s">
        <v>591</v>
      </c>
      <c r="CX8" s="184" t="s">
        <v>591</v>
      </c>
      <c r="CY8" s="184" t="s">
        <v>2828</v>
      </c>
      <c r="CZ8" s="184" t="s">
        <v>591</v>
      </c>
      <c r="DA8" s="184" t="s">
        <v>591</v>
      </c>
      <c r="DB8" s="184" t="s">
        <v>2829</v>
      </c>
      <c r="DC8" s="184" t="s">
        <v>591</v>
      </c>
      <c r="DD8" s="184" t="s">
        <v>591</v>
      </c>
      <c r="DE8" s="184" t="s">
        <v>2830</v>
      </c>
      <c r="DF8" s="184" t="s">
        <v>591</v>
      </c>
      <c r="DG8" s="184" t="s">
        <v>591</v>
      </c>
      <c r="DH8" s="184" t="s">
        <v>2831</v>
      </c>
      <c r="DI8" s="184" t="s">
        <v>591</v>
      </c>
      <c r="DJ8" s="184" t="s">
        <v>591</v>
      </c>
      <c r="DK8" s="184" t="s">
        <v>2832</v>
      </c>
      <c r="DL8" s="184" t="s">
        <v>591</v>
      </c>
      <c r="DM8" s="184" t="s">
        <v>591</v>
      </c>
      <c r="DN8" s="184" t="s">
        <v>2833</v>
      </c>
      <c r="DO8" s="184" t="s">
        <v>591</v>
      </c>
      <c r="DP8" s="184" t="s">
        <v>591</v>
      </c>
      <c r="DQ8" s="184" t="s">
        <v>2834</v>
      </c>
      <c r="DR8" s="184" t="s">
        <v>591</v>
      </c>
      <c r="DS8" s="184" t="s">
        <v>591</v>
      </c>
      <c r="DT8" s="184" t="s">
        <v>2835</v>
      </c>
      <c r="DU8" s="184" t="s">
        <v>591</v>
      </c>
      <c r="DV8" s="184" t="s">
        <v>591</v>
      </c>
      <c r="DW8" s="184" t="s">
        <v>2836</v>
      </c>
      <c r="DX8" s="184" t="s">
        <v>591</v>
      </c>
      <c r="DY8" s="184" t="s">
        <v>591</v>
      </c>
      <c r="DZ8" s="184" t="s">
        <v>2837</v>
      </c>
      <c r="EA8" s="184" t="s">
        <v>591</v>
      </c>
      <c r="EB8" s="184" t="s">
        <v>591</v>
      </c>
      <c r="EC8" s="184" t="s">
        <v>2838</v>
      </c>
      <c r="ED8" s="184" t="s">
        <v>591</v>
      </c>
      <c r="EE8" s="184" t="s">
        <v>591</v>
      </c>
      <c r="EF8" s="184" t="s">
        <v>2839</v>
      </c>
      <c r="EG8" s="184" t="s">
        <v>591</v>
      </c>
      <c r="EH8" s="184" t="s">
        <v>591</v>
      </c>
      <c r="EI8" s="184" t="s">
        <v>2840</v>
      </c>
      <c r="EJ8" s="184" t="s">
        <v>591</v>
      </c>
      <c r="EK8" s="184" t="s">
        <v>591</v>
      </c>
      <c r="EL8" s="184" t="s">
        <v>2841</v>
      </c>
      <c r="EM8" s="184" t="s">
        <v>591</v>
      </c>
      <c r="EN8" s="184" t="s">
        <v>591</v>
      </c>
      <c r="EO8" s="184" t="s">
        <v>2842</v>
      </c>
      <c r="EP8" s="184" t="s">
        <v>591</v>
      </c>
      <c r="EQ8" s="184" t="s">
        <v>591</v>
      </c>
      <c r="ER8" s="184" t="s">
        <v>2843</v>
      </c>
      <c r="ES8" s="184" t="s">
        <v>591</v>
      </c>
      <c r="ET8" s="184" t="s">
        <v>591</v>
      </c>
    </row>
    <row r="9" spans="1:150" x14ac:dyDescent="0.35">
      <c r="A9" s="1"/>
      <c r="B9" s="184" t="s">
        <v>2844</v>
      </c>
      <c r="C9" s="184" t="s">
        <v>3</v>
      </c>
      <c r="D9" s="184" t="s">
        <v>25</v>
      </c>
      <c r="E9" s="184" t="s">
        <v>2845</v>
      </c>
      <c r="F9" s="184" t="s">
        <v>2846</v>
      </c>
      <c r="G9" s="184" t="s">
        <v>2847</v>
      </c>
      <c r="H9" s="184" t="s">
        <v>2848</v>
      </c>
      <c r="I9" s="184" t="s">
        <v>2849</v>
      </c>
      <c r="J9" s="184" t="s">
        <v>2847</v>
      </c>
      <c r="K9" s="184" t="s">
        <v>2848</v>
      </c>
      <c r="L9" s="184" t="s">
        <v>2849</v>
      </c>
      <c r="M9" s="184" t="s">
        <v>2847</v>
      </c>
      <c r="N9" s="184" t="s">
        <v>2848</v>
      </c>
      <c r="O9" s="184" t="s">
        <v>2849</v>
      </c>
      <c r="P9" s="184" t="s">
        <v>2847</v>
      </c>
      <c r="Q9" s="184" t="s">
        <v>2848</v>
      </c>
      <c r="R9" s="184" t="s">
        <v>2849</v>
      </c>
      <c r="S9" s="184" t="s">
        <v>2847</v>
      </c>
      <c r="T9" s="184" t="s">
        <v>2848</v>
      </c>
      <c r="U9" s="184" t="s">
        <v>2849</v>
      </c>
      <c r="V9" s="184" t="s">
        <v>2847</v>
      </c>
      <c r="W9" s="184" t="s">
        <v>2848</v>
      </c>
      <c r="X9" s="184" t="s">
        <v>2849</v>
      </c>
      <c r="Y9" s="184" t="s">
        <v>2847</v>
      </c>
      <c r="Z9" s="184" t="s">
        <v>2848</v>
      </c>
      <c r="AA9" s="184" t="s">
        <v>2849</v>
      </c>
      <c r="AB9" s="184" t="s">
        <v>2847</v>
      </c>
      <c r="AC9" s="184" t="s">
        <v>2848</v>
      </c>
      <c r="AD9" s="184" t="s">
        <v>2849</v>
      </c>
      <c r="AE9" s="184" t="s">
        <v>2847</v>
      </c>
      <c r="AF9" s="184" t="s">
        <v>2848</v>
      </c>
      <c r="AG9" s="184" t="s">
        <v>2849</v>
      </c>
      <c r="AH9" s="184" t="s">
        <v>2847</v>
      </c>
      <c r="AI9" s="184" t="s">
        <v>2848</v>
      </c>
      <c r="AJ9" s="184" t="s">
        <v>2849</v>
      </c>
      <c r="AK9" s="184" t="s">
        <v>2847</v>
      </c>
      <c r="AL9" s="184" t="s">
        <v>2848</v>
      </c>
      <c r="AM9" s="184" t="s">
        <v>2849</v>
      </c>
      <c r="AN9" s="184" t="s">
        <v>2847</v>
      </c>
      <c r="AO9" s="184" t="s">
        <v>2848</v>
      </c>
      <c r="AP9" s="184" t="s">
        <v>2849</v>
      </c>
      <c r="AQ9" s="184" t="s">
        <v>2847</v>
      </c>
      <c r="AR9" s="184" t="s">
        <v>2848</v>
      </c>
      <c r="AS9" s="184" t="s">
        <v>2849</v>
      </c>
      <c r="AT9" s="184" t="s">
        <v>2847</v>
      </c>
      <c r="AU9" s="184" t="s">
        <v>2848</v>
      </c>
      <c r="AV9" s="184" t="s">
        <v>2849</v>
      </c>
      <c r="AW9" s="184" t="s">
        <v>2847</v>
      </c>
      <c r="AX9" s="184" t="s">
        <v>2848</v>
      </c>
      <c r="AY9" s="184" t="s">
        <v>2849</v>
      </c>
      <c r="AZ9" s="184" t="s">
        <v>2847</v>
      </c>
      <c r="BA9" s="184" t="s">
        <v>2848</v>
      </c>
      <c r="BB9" s="184" t="s">
        <v>2849</v>
      </c>
      <c r="BC9" s="184" t="s">
        <v>2847</v>
      </c>
      <c r="BD9" s="184" t="s">
        <v>2848</v>
      </c>
      <c r="BE9" s="184" t="s">
        <v>2849</v>
      </c>
      <c r="BF9" s="184" t="s">
        <v>2847</v>
      </c>
      <c r="BG9" s="184" t="s">
        <v>2848</v>
      </c>
      <c r="BH9" s="184" t="s">
        <v>2849</v>
      </c>
      <c r="BI9" s="184" t="s">
        <v>2847</v>
      </c>
      <c r="BJ9" s="184" t="s">
        <v>2848</v>
      </c>
      <c r="BK9" s="184" t="s">
        <v>2849</v>
      </c>
      <c r="BL9" s="184" t="s">
        <v>2847</v>
      </c>
      <c r="BM9" s="184" t="s">
        <v>2848</v>
      </c>
      <c r="BN9" s="184" t="s">
        <v>2849</v>
      </c>
      <c r="BO9" s="184" t="s">
        <v>2847</v>
      </c>
      <c r="BP9" s="184" t="s">
        <v>2848</v>
      </c>
      <c r="BQ9" s="184" t="s">
        <v>2849</v>
      </c>
      <c r="BR9" s="184" t="s">
        <v>2847</v>
      </c>
      <c r="BS9" s="184" t="s">
        <v>2848</v>
      </c>
      <c r="BT9" s="184" t="s">
        <v>2849</v>
      </c>
      <c r="BU9" s="184" t="s">
        <v>2847</v>
      </c>
      <c r="BV9" s="184" t="s">
        <v>2848</v>
      </c>
      <c r="BW9" s="184" t="s">
        <v>2849</v>
      </c>
      <c r="BX9" s="184" t="s">
        <v>2847</v>
      </c>
      <c r="BY9" s="184" t="s">
        <v>2848</v>
      </c>
      <c r="BZ9" s="184" t="s">
        <v>2849</v>
      </c>
      <c r="CA9" s="184" t="s">
        <v>2847</v>
      </c>
      <c r="CB9" s="184" t="s">
        <v>2848</v>
      </c>
      <c r="CC9" s="184" t="s">
        <v>2849</v>
      </c>
      <c r="CD9" s="184" t="s">
        <v>2847</v>
      </c>
      <c r="CE9" s="184" t="s">
        <v>2848</v>
      </c>
      <c r="CF9" s="184" t="s">
        <v>2849</v>
      </c>
      <c r="CG9" s="184" t="s">
        <v>2847</v>
      </c>
      <c r="CH9" s="184" t="s">
        <v>2848</v>
      </c>
      <c r="CI9" s="184" t="s">
        <v>2849</v>
      </c>
      <c r="CJ9" s="184" t="s">
        <v>2847</v>
      </c>
      <c r="CK9" s="184" t="s">
        <v>2848</v>
      </c>
      <c r="CL9" s="184" t="s">
        <v>2849</v>
      </c>
      <c r="CM9" s="184" t="s">
        <v>2847</v>
      </c>
      <c r="CN9" s="184" t="s">
        <v>2848</v>
      </c>
      <c r="CO9" s="184" t="s">
        <v>2849</v>
      </c>
      <c r="CP9" s="184" t="s">
        <v>2847</v>
      </c>
      <c r="CQ9" s="184" t="s">
        <v>2848</v>
      </c>
      <c r="CR9" s="184" t="s">
        <v>2849</v>
      </c>
      <c r="CS9" s="184" t="s">
        <v>2847</v>
      </c>
      <c r="CT9" s="184" t="s">
        <v>2848</v>
      </c>
      <c r="CU9" s="184" t="s">
        <v>2849</v>
      </c>
      <c r="CV9" s="184" t="s">
        <v>2847</v>
      </c>
      <c r="CW9" s="184" t="s">
        <v>2848</v>
      </c>
      <c r="CX9" s="184" t="s">
        <v>2849</v>
      </c>
      <c r="CY9" s="184" t="s">
        <v>2847</v>
      </c>
      <c r="CZ9" s="184" t="s">
        <v>2848</v>
      </c>
      <c r="DA9" s="184" t="s">
        <v>2849</v>
      </c>
      <c r="DB9" s="184" t="s">
        <v>2847</v>
      </c>
      <c r="DC9" s="184" t="s">
        <v>2848</v>
      </c>
      <c r="DD9" s="184" t="s">
        <v>2849</v>
      </c>
      <c r="DE9" s="184" t="s">
        <v>2847</v>
      </c>
      <c r="DF9" s="184" t="s">
        <v>2848</v>
      </c>
      <c r="DG9" s="184" t="s">
        <v>2849</v>
      </c>
      <c r="DH9" s="184" t="s">
        <v>2847</v>
      </c>
      <c r="DI9" s="184" t="s">
        <v>2848</v>
      </c>
      <c r="DJ9" s="184" t="s">
        <v>2849</v>
      </c>
      <c r="DK9" s="184" t="s">
        <v>2847</v>
      </c>
      <c r="DL9" s="184" t="s">
        <v>2848</v>
      </c>
      <c r="DM9" s="184" t="s">
        <v>2849</v>
      </c>
      <c r="DN9" s="184" t="s">
        <v>2847</v>
      </c>
      <c r="DO9" s="184" t="s">
        <v>2848</v>
      </c>
      <c r="DP9" s="184" t="s">
        <v>2849</v>
      </c>
      <c r="DQ9" s="184" t="s">
        <v>2847</v>
      </c>
      <c r="DR9" s="184" t="s">
        <v>2848</v>
      </c>
      <c r="DS9" s="184" t="s">
        <v>2849</v>
      </c>
      <c r="DT9" s="184" t="s">
        <v>2847</v>
      </c>
      <c r="DU9" s="184" t="s">
        <v>2848</v>
      </c>
      <c r="DV9" s="184" t="s">
        <v>2849</v>
      </c>
      <c r="DW9" s="184" t="s">
        <v>2847</v>
      </c>
      <c r="DX9" s="184" t="s">
        <v>2848</v>
      </c>
      <c r="DY9" s="184" t="s">
        <v>2849</v>
      </c>
      <c r="DZ9" s="184" t="s">
        <v>2847</v>
      </c>
      <c r="EA9" s="184" t="s">
        <v>2848</v>
      </c>
      <c r="EB9" s="184" t="s">
        <v>2849</v>
      </c>
      <c r="EC9" s="184" t="s">
        <v>2847</v>
      </c>
      <c r="ED9" s="184" t="s">
        <v>2848</v>
      </c>
      <c r="EE9" s="184" t="s">
        <v>2849</v>
      </c>
      <c r="EF9" s="184" t="s">
        <v>2847</v>
      </c>
      <c r="EG9" s="184" t="s">
        <v>2848</v>
      </c>
      <c r="EH9" s="184" t="s">
        <v>2849</v>
      </c>
      <c r="EI9" s="184" t="s">
        <v>2847</v>
      </c>
      <c r="EJ9" s="184" t="s">
        <v>2848</v>
      </c>
      <c r="EK9" s="184" t="s">
        <v>2849</v>
      </c>
      <c r="EL9" s="184" t="s">
        <v>2847</v>
      </c>
      <c r="EM9" s="184" t="s">
        <v>2848</v>
      </c>
      <c r="EN9" s="184" t="s">
        <v>2849</v>
      </c>
      <c r="EO9" s="184" t="s">
        <v>2847</v>
      </c>
      <c r="EP9" s="184" t="s">
        <v>2848</v>
      </c>
      <c r="EQ9" s="184" t="s">
        <v>2849</v>
      </c>
      <c r="ER9" s="184" t="s">
        <v>2847</v>
      </c>
      <c r="ES9" s="184" t="s">
        <v>2848</v>
      </c>
      <c r="ET9" s="184" t="s">
        <v>2849</v>
      </c>
    </row>
    <row r="10" spans="1:150" x14ac:dyDescent="0.35">
      <c r="A10" s="1"/>
      <c r="B10" s="185" t="s">
        <v>2850</v>
      </c>
      <c r="C10" s="185" t="s">
        <v>96</v>
      </c>
      <c r="D10" s="185" t="s">
        <v>99</v>
      </c>
      <c r="E10" s="185" t="s">
        <v>2851</v>
      </c>
      <c r="F10" s="185" t="s">
        <v>2852</v>
      </c>
      <c r="G10" s="185" t="s">
        <v>2853</v>
      </c>
      <c r="H10" s="185" t="s">
        <v>2854</v>
      </c>
      <c r="I10" s="185" t="s">
        <v>2740</v>
      </c>
      <c r="J10" s="185" t="s">
        <v>2853</v>
      </c>
      <c r="K10" s="185" t="s">
        <v>2854</v>
      </c>
      <c r="L10" s="185" t="s">
        <v>2740</v>
      </c>
      <c r="M10" s="185" t="s">
        <v>2853</v>
      </c>
      <c r="N10" s="185" t="s">
        <v>2854</v>
      </c>
      <c r="O10" s="185" t="s">
        <v>2740</v>
      </c>
      <c r="P10" s="185" t="s">
        <v>2853</v>
      </c>
      <c r="Q10" s="185" t="s">
        <v>2854</v>
      </c>
      <c r="R10" s="185" t="s">
        <v>2740</v>
      </c>
      <c r="S10" s="185" t="s">
        <v>2853</v>
      </c>
      <c r="T10" s="185" t="s">
        <v>2854</v>
      </c>
      <c r="U10" s="185" t="s">
        <v>2740</v>
      </c>
      <c r="V10" s="185" t="s">
        <v>2853</v>
      </c>
      <c r="W10" s="185" t="s">
        <v>2854</v>
      </c>
      <c r="X10" s="185" t="s">
        <v>2855</v>
      </c>
      <c r="Y10" s="185" t="s">
        <v>2853</v>
      </c>
      <c r="Z10" s="185" t="s">
        <v>2854</v>
      </c>
      <c r="AA10" s="185" t="s">
        <v>2740</v>
      </c>
      <c r="AB10" s="185" t="s">
        <v>2853</v>
      </c>
      <c r="AC10" s="185" t="s">
        <v>2854</v>
      </c>
      <c r="AD10" s="185" t="s">
        <v>2740</v>
      </c>
      <c r="AE10" s="185" t="s">
        <v>2853</v>
      </c>
      <c r="AF10" s="185" t="s">
        <v>2854</v>
      </c>
      <c r="AG10" s="185" t="s">
        <v>2740</v>
      </c>
      <c r="AH10" s="185" t="s">
        <v>2853</v>
      </c>
      <c r="AI10" s="185" t="s">
        <v>2854</v>
      </c>
      <c r="AJ10" s="185" t="s">
        <v>2740</v>
      </c>
      <c r="AK10" s="185" t="s">
        <v>2853</v>
      </c>
      <c r="AL10" s="185" t="s">
        <v>2854</v>
      </c>
      <c r="AM10" s="185" t="s">
        <v>2740</v>
      </c>
      <c r="AN10" s="185" t="s">
        <v>2853</v>
      </c>
      <c r="AO10" s="185" t="s">
        <v>2854</v>
      </c>
      <c r="AP10" s="185" t="s">
        <v>2740</v>
      </c>
      <c r="AQ10" s="185" t="s">
        <v>2853</v>
      </c>
      <c r="AR10" s="185" t="s">
        <v>2856</v>
      </c>
      <c r="AS10" s="185" t="s">
        <v>2740</v>
      </c>
      <c r="AT10" s="185" t="s">
        <v>2853</v>
      </c>
      <c r="AU10" s="185" t="s">
        <v>2856</v>
      </c>
      <c r="AV10" s="185" t="s">
        <v>2740</v>
      </c>
      <c r="AW10" s="185" t="s">
        <v>2853</v>
      </c>
      <c r="AX10" s="185" t="s">
        <v>2856</v>
      </c>
      <c r="AY10" s="185" t="s">
        <v>2740</v>
      </c>
      <c r="AZ10" s="185" t="s">
        <v>2853</v>
      </c>
      <c r="BA10" s="185" t="s">
        <v>2856</v>
      </c>
      <c r="BB10" s="185" t="s">
        <v>2857</v>
      </c>
      <c r="BC10" s="185" t="s">
        <v>2853</v>
      </c>
      <c r="BD10" s="185" t="s">
        <v>2856</v>
      </c>
      <c r="BE10" s="185" t="s">
        <v>2858</v>
      </c>
      <c r="BF10" s="185" t="s">
        <v>2853</v>
      </c>
      <c r="BG10" s="185" t="s">
        <v>2856</v>
      </c>
      <c r="BH10" s="185" t="s">
        <v>2859</v>
      </c>
      <c r="BI10" s="185" t="s">
        <v>2853</v>
      </c>
      <c r="BJ10" s="185" t="s">
        <v>2856</v>
      </c>
      <c r="BK10" s="185" t="s">
        <v>2860</v>
      </c>
      <c r="BL10" s="185" t="s">
        <v>2853</v>
      </c>
      <c r="BM10" s="185" t="s">
        <v>2856</v>
      </c>
      <c r="BN10" s="185" t="s">
        <v>2861</v>
      </c>
      <c r="BO10" s="185" t="s">
        <v>2853</v>
      </c>
      <c r="BP10" s="185" t="s">
        <v>2856</v>
      </c>
      <c r="BQ10" s="185" t="s">
        <v>2862</v>
      </c>
      <c r="BR10" s="185" t="s">
        <v>2853</v>
      </c>
      <c r="BS10" s="185" t="s">
        <v>2856</v>
      </c>
      <c r="BT10" s="185" t="s">
        <v>2862</v>
      </c>
      <c r="BU10" s="185" t="s">
        <v>2853</v>
      </c>
      <c r="BV10" s="185" t="s">
        <v>2863</v>
      </c>
      <c r="BW10" s="185" t="s">
        <v>2864</v>
      </c>
      <c r="BX10" s="185" t="s">
        <v>2853</v>
      </c>
      <c r="BY10" s="185" t="s">
        <v>2863</v>
      </c>
      <c r="BZ10" s="185" t="s">
        <v>2865</v>
      </c>
      <c r="CA10" s="185" t="s">
        <v>2853</v>
      </c>
      <c r="CB10" s="185" t="s">
        <v>2863</v>
      </c>
      <c r="CC10" s="185" t="s">
        <v>2866</v>
      </c>
      <c r="CD10" s="185" t="s">
        <v>2853</v>
      </c>
      <c r="CE10" s="185" t="s">
        <v>2863</v>
      </c>
      <c r="CF10" s="185" t="s">
        <v>2866</v>
      </c>
      <c r="CG10" s="185" t="s">
        <v>2853</v>
      </c>
      <c r="CH10" s="185" t="s">
        <v>2863</v>
      </c>
      <c r="CI10" s="185" t="s">
        <v>2867</v>
      </c>
      <c r="CJ10" s="185" t="s">
        <v>2853</v>
      </c>
      <c r="CK10" s="185" t="s">
        <v>2863</v>
      </c>
      <c r="CL10" s="185" t="s">
        <v>2868</v>
      </c>
      <c r="CM10" s="185" t="s">
        <v>2853</v>
      </c>
      <c r="CN10" s="185" t="s">
        <v>2863</v>
      </c>
      <c r="CO10" s="185" t="s">
        <v>2869</v>
      </c>
      <c r="CP10" s="185" t="s">
        <v>2853</v>
      </c>
      <c r="CQ10" s="185" t="s">
        <v>2863</v>
      </c>
      <c r="CR10" s="185" t="s">
        <v>2870</v>
      </c>
      <c r="CS10" s="185" t="s">
        <v>2853</v>
      </c>
      <c r="CT10" s="185" t="s">
        <v>2863</v>
      </c>
      <c r="CU10" s="185" t="s">
        <v>2868</v>
      </c>
      <c r="CV10" s="185" t="s">
        <v>2853</v>
      </c>
      <c r="CW10" s="185" t="s">
        <v>2863</v>
      </c>
      <c r="CX10" s="185" t="s">
        <v>2740</v>
      </c>
      <c r="CY10" s="185" t="s">
        <v>2853</v>
      </c>
      <c r="CZ10" s="185" t="s">
        <v>2863</v>
      </c>
      <c r="DA10" s="185" t="s">
        <v>2740</v>
      </c>
      <c r="DB10" s="185" t="s">
        <v>2853</v>
      </c>
      <c r="DC10" s="185" t="s">
        <v>2863</v>
      </c>
      <c r="DD10" s="185" t="s">
        <v>2740</v>
      </c>
      <c r="DE10" s="185" t="s">
        <v>2853</v>
      </c>
      <c r="DF10" s="185" t="s">
        <v>2863</v>
      </c>
      <c r="DG10" s="185" t="s">
        <v>2740</v>
      </c>
      <c r="DH10" s="185" t="s">
        <v>2853</v>
      </c>
      <c r="DI10" s="185" t="s">
        <v>2863</v>
      </c>
      <c r="DJ10" s="185" t="s">
        <v>2740</v>
      </c>
      <c r="DK10" s="185" t="s">
        <v>2853</v>
      </c>
      <c r="DL10" s="185" t="s">
        <v>2863</v>
      </c>
      <c r="DM10" s="185" t="s">
        <v>2871</v>
      </c>
      <c r="DN10" s="185" t="s">
        <v>2853</v>
      </c>
      <c r="DO10" s="185" t="s">
        <v>2863</v>
      </c>
      <c r="DP10" s="185" t="s">
        <v>2872</v>
      </c>
      <c r="DQ10" s="185" t="s">
        <v>2853</v>
      </c>
      <c r="DR10" s="185" t="s">
        <v>2873</v>
      </c>
      <c r="DS10" s="185" t="s">
        <v>2874</v>
      </c>
      <c r="DT10" s="185" t="s">
        <v>2853</v>
      </c>
      <c r="DU10" s="185" t="s">
        <v>2873</v>
      </c>
      <c r="DV10" s="185" t="s">
        <v>2875</v>
      </c>
      <c r="DW10" s="185" t="s">
        <v>2853</v>
      </c>
      <c r="DX10" s="185" t="s">
        <v>2873</v>
      </c>
      <c r="DY10" s="185" t="s">
        <v>2876</v>
      </c>
      <c r="DZ10" s="185" t="s">
        <v>2853</v>
      </c>
      <c r="EA10" s="185" t="s">
        <v>2873</v>
      </c>
      <c r="EB10" s="185" t="s">
        <v>2877</v>
      </c>
      <c r="EC10" s="185" t="s">
        <v>2853</v>
      </c>
      <c r="ED10" s="185" t="s">
        <v>2873</v>
      </c>
      <c r="EE10" s="185" t="s">
        <v>2878</v>
      </c>
      <c r="EF10" s="185" t="s">
        <v>2853</v>
      </c>
      <c r="EG10" s="185" t="s">
        <v>2873</v>
      </c>
      <c r="EH10" s="185" t="s">
        <v>2879</v>
      </c>
      <c r="EI10" s="185" t="s">
        <v>2853</v>
      </c>
      <c r="EJ10" s="185" t="s">
        <v>2854</v>
      </c>
      <c r="EK10" s="185" t="s">
        <v>2880</v>
      </c>
      <c r="EL10" s="185" t="s">
        <v>2853</v>
      </c>
      <c r="EM10" s="185" t="s">
        <v>2854</v>
      </c>
      <c r="EN10" s="185" t="s">
        <v>2881</v>
      </c>
      <c r="EO10" s="185" t="s">
        <v>2853</v>
      </c>
      <c r="EP10" s="185" t="s">
        <v>2854</v>
      </c>
      <c r="EQ10" s="185" t="s">
        <v>2882</v>
      </c>
      <c r="ER10" s="185" t="s">
        <v>2853</v>
      </c>
      <c r="ES10" s="185" t="s">
        <v>2854</v>
      </c>
      <c r="ET10" s="185" t="s">
        <v>2740</v>
      </c>
    </row>
    <row r="11" spans="1:150" x14ac:dyDescent="0.35">
      <c r="A11" s="1"/>
      <c r="B11" s="186" t="s">
        <v>2883</v>
      </c>
      <c r="C11" s="186" t="s">
        <v>96</v>
      </c>
      <c r="D11" s="186" t="s">
        <v>99</v>
      </c>
      <c r="E11" s="186" t="s">
        <v>2884</v>
      </c>
      <c r="F11" s="186" t="s">
        <v>2885</v>
      </c>
      <c r="G11" s="187" t="s">
        <v>2853</v>
      </c>
      <c r="H11" s="187" t="s">
        <v>591</v>
      </c>
      <c r="I11" s="187" t="s">
        <v>591</v>
      </c>
      <c r="J11" s="187" t="s">
        <v>2853</v>
      </c>
      <c r="K11" s="187" t="s">
        <v>591</v>
      </c>
      <c r="L11" s="187" t="s">
        <v>591</v>
      </c>
      <c r="M11" s="187" t="s">
        <v>2853</v>
      </c>
      <c r="N11" s="187" t="s">
        <v>591</v>
      </c>
      <c r="O11" s="187" t="s">
        <v>591</v>
      </c>
      <c r="P11" s="187" t="s">
        <v>2853</v>
      </c>
      <c r="Q11" s="187" t="s">
        <v>591</v>
      </c>
      <c r="R11" s="187" t="s">
        <v>591</v>
      </c>
      <c r="S11" s="187" t="s">
        <v>2853</v>
      </c>
      <c r="T11" s="187" t="s">
        <v>591</v>
      </c>
      <c r="U11" s="187" t="s">
        <v>591</v>
      </c>
      <c r="V11" s="187" t="s">
        <v>2853</v>
      </c>
      <c r="W11" s="187" t="s">
        <v>591</v>
      </c>
      <c r="X11" s="187" t="s">
        <v>591</v>
      </c>
      <c r="Y11" s="187" t="s">
        <v>2853</v>
      </c>
      <c r="Z11" s="187" t="s">
        <v>591</v>
      </c>
      <c r="AA11" s="187" t="s">
        <v>591</v>
      </c>
      <c r="AB11" s="187" t="s">
        <v>2853</v>
      </c>
      <c r="AC11" s="187" t="s">
        <v>591</v>
      </c>
      <c r="AD11" s="187" t="s">
        <v>591</v>
      </c>
      <c r="AE11" s="187" t="s">
        <v>2853</v>
      </c>
      <c r="AF11" s="187" t="s">
        <v>591</v>
      </c>
      <c r="AG11" s="187" t="s">
        <v>591</v>
      </c>
      <c r="AH11" s="187" t="s">
        <v>2853</v>
      </c>
      <c r="AI11" s="187" t="s">
        <v>591</v>
      </c>
      <c r="AJ11" s="187" t="s">
        <v>591</v>
      </c>
      <c r="AK11" s="187" t="s">
        <v>2853</v>
      </c>
      <c r="AL11" s="187" t="s">
        <v>591</v>
      </c>
      <c r="AM11" s="187" t="s">
        <v>591</v>
      </c>
      <c r="AN11" s="187" t="s">
        <v>2853</v>
      </c>
      <c r="AO11" s="187" t="s">
        <v>591</v>
      </c>
      <c r="AP11" s="187" t="s">
        <v>591</v>
      </c>
      <c r="AQ11" s="187" t="s">
        <v>2853</v>
      </c>
      <c r="AR11" s="187" t="s">
        <v>591</v>
      </c>
      <c r="AS11" s="187" t="s">
        <v>591</v>
      </c>
      <c r="AT11" s="187" t="s">
        <v>2853</v>
      </c>
      <c r="AU11" s="187" t="s">
        <v>591</v>
      </c>
      <c r="AV11" s="187" t="s">
        <v>591</v>
      </c>
      <c r="AW11" s="187" t="s">
        <v>2853</v>
      </c>
      <c r="AX11" s="187" t="s">
        <v>591</v>
      </c>
      <c r="AY11" s="187" t="s">
        <v>591</v>
      </c>
      <c r="AZ11" s="187" t="s">
        <v>2853</v>
      </c>
      <c r="BA11" s="187" t="s">
        <v>591</v>
      </c>
      <c r="BB11" s="187" t="s">
        <v>591</v>
      </c>
      <c r="BC11" s="187" t="s">
        <v>2853</v>
      </c>
      <c r="BD11" s="187" t="s">
        <v>591</v>
      </c>
      <c r="BE11" s="187" t="s">
        <v>591</v>
      </c>
      <c r="BF11" s="187" t="s">
        <v>2853</v>
      </c>
      <c r="BG11" s="187" t="s">
        <v>591</v>
      </c>
      <c r="BH11" s="187" t="s">
        <v>591</v>
      </c>
      <c r="BI11" s="187" t="s">
        <v>2853</v>
      </c>
      <c r="BJ11" s="187" t="s">
        <v>591</v>
      </c>
      <c r="BK11" s="187" t="s">
        <v>591</v>
      </c>
      <c r="BL11" s="187" t="s">
        <v>2853</v>
      </c>
      <c r="BM11" s="187" t="s">
        <v>591</v>
      </c>
      <c r="BN11" s="187" t="s">
        <v>591</v>
      </c>
      <c r="BO11" s="187" t="s">
        <v>2853</v>
      </c>
      <c r="BP11" s="187" t="s">
        <v>591</v>
      </c>
      <c r="BQ11" s="187" t="s">
        <v>591</v>
      </c>
      <c r="BR11" s="187" t="s">
        <v>2853</v>
      </c>
      <c r="BS11" s="187" t="s">
        <v>591</v>
      </c>
      <c r="BT11" s="187" t="s">
        <v>591</v>
      </c>
      <c r="BU11" s="187" t="s">
        <v>2853</v>
      </c>
      <c r="BV11" s="187" t="s">
        <v>591</v>
      </c>
      <c r="BW11" s="187" t="s">
        <v>591</v>
      </c>
      <c r="BX11" s="187" t="s">
        <v>2853</v>
      </c>
      <c r="BY11" s="187" t="s">
        <v>591</v>
      </c>
      <c r="BZ11" s="187" t="s">
        <v>591</v>
      </c>
      <c r="CA11" s="187" t="s">
        <v>2853</v>
      </c>
      <c r="CB11" s="187" t="s">
        <v>591</v>
      </c>
      <c r="CC11" s="187" t="s">
        <v>591</v>
      </c>
      <c r="CD11" s="187" t="s">
        <v>2853</v>
      </c>
      <c r="CE11" s="187" t="s">
        <v>591</v>
      </c>
      <c r="CF11" s="187" t="s">
        <v>591</v>
      </c>
      <c r="CG11" s="187" t="s">
        <v>2853</v>
      </c>
      <c r="CH11" s="187" t="s">
        <v>591</v>
      </c>
      <c r="CI11" s="187" t="s">
        <v>591</v>
      </c>
      <c r="CJ11" s="187" t="s">
        <v>2853</v>
      </c>
      <c r="CK11" s="187" t="s">
        <v>591</v>
      </c>
      <c r="CL11" s="187" t="s">
        <v>591</v>
      </c>
      <c r="CM11" s="187" t="s">
        <v>2853</v>
      </c>
      <c r="CN11" s="187" t="s">
        <v>591</v>
      </c>
      <c r="CO11" s="187" t="s">
        <v>591</v>
      </c>
      <c r="CP11" s="187" t="s">
        <v>2853</v>
      </c>
      <c r="CQ11" s="187" t="s">
        <v>591</v>
      </c>
      <c r="CR11" s="187" t="s">
        <v>591</v>
      </c>
      <c r="CS11" s="187" t="s">
        <v>2853</v>
      </c>
      <c r="CT11" s="187" t="s">
        <v>591</v>
      </c>
      <c r="CU11" s="187" t="s">
        <v>591</v>
      </c>
      <c r="CV11" s="187" t="s">
        <v>2853</v>
      </c>
      <c r="CW11" s="187" t="s">
        <v>591</v>
      </c>
      <c r="CX11" s="187" t="s">
        <v>591</v>
      </c>
      <c r="CY11" s="187" t="s">
        <v>2853</v>
      </c>
      <c r="CZ11" s="187" t="s">
        <v>591</v>
      </c>
      <c r="DA11" s="187" t="s">
        <v>591</v>
      </c>
      <c r="DB11" s="187" t="s">
        <v>2853</v>
      </c>
      <c r="DC11" s="187" t="s">
        <v>591</v>
      </c>
      <c r="DD11" s="187" t="s">
        <v>591</v>
      </c>
      <c r="DE11" s="187" t="s">
        <v>2853</v>
      </c>
      <c r="DF11" s="187" t="s">
        <v>591</v>
      </c>
      <c r="DG11" s="187" t="s">
        <v>591</v>
      </c>
      <c r="DH11" s="187" t="s">
        <v>2853</v>
      </c>
      <c r="DI11" s="187" t="s">
        <v>591</v>
      </c>
      <c r="DJ11" s="187" t="s">
        <v>591</v>
      </c>
      <c r="DK11" s="187" t="s">
        <v>2853</v>
      </c>
      <c r="DL11" s="187" t="s">
        <v>591</v>
      </c>
      <c r="DM11" s="187" t="s">
        <v>591</v>
      </c>
      <c r="DN11" s="187" t="s">
        <v>2853</v>
      </c>
      <c r="DO11" s="187" t="s">
        <v>591</v>
      </c>
      <c r="DP11" s="187" t="s">
        <v>591</v>
      </c>
      <c r="DQ11" s="187" t="s">
        <v>2853</v>
      </c>
      <c r="DR11" s="187" t="s">
        <v>591</v>
      </c>
      <c r="DS11" s="187" t="s">
        <v>591</v>
      </c>
      <c r="DT11" s="187" t="s">
        <v>2853</v>
      </c>
      <c r="DU11" s="187" t="s">
        <v>591</v>
      </c>
      <c r="DV11" s="187" t="s">
        <v>591</v>
      </c>
      <c r="DW11" s="187" t="s">
        <v>2853</v>
      </c>
      <c r="DX11" s="187" t="s">
        <v>591</v>
      </c>
      <c r="DY11" s="187" t="s">
        <v>591</v>
      </c>
      <c r="DZ11" s="187" t="s">
        <v>2853</v>
      </c>
      <c r="EA11" s="187" t="s">
        <v>591</v>
      </c>
      <c r="EB11" s="187" t="s">
        <v>591</v>
      </c>
      <c r="EC11" s="187" t="s">
        <v>2853</v>
      </c>
      <c r="ED11" s="187" t="s">
        <v>591</v>
      </c>
      <c r="EE11" s="187" t="s">
        <v>591</v>
      </c>
      <c r="EF11" s="187" t="s">
        <v>2853</v>
      </c>
      <c r="EG11" s="187" t="s">
        <v>591</v>
      </c>
      <c r="EH11" s="187" t="s">
        <v>591</v>
      </c>
      <c r="EI11" s="187" t="s">
        <v>2853</v>
      </c>
      <c r="EJ11" s="187" t="s">
        <v>591</v>
      </c>
      <c r="EK11" s="187" t="s">
        <v>591</v>
      </c>
      <c r="EL11" s="187" t="s">
        <v>2853</v>
      </c>
      <c r="EM11" s="187" t="s">
        <v>591</v>
      </c>
      <c r="EN11" s="187" t="s">
        <v>591</v>
      </c>
      <c r="EO11" s="187" t="s">
        <v>2853</v>
      </c>
      <c r="EP11" s="187" t="s">
        <v>591</v>
      </c>
      <c r="EQ11" s="187" t="s">
        <v>591</v>
      </c>
      <c r="ER11" s="187" t="s">
        <v>2853</v>
      </c>
      <c r="ES11" s="187" t="s">
        <v>591</v>
      </c>
      <c r="ET11" s="187" t="s">
        <v>591</v>
      </c>
    </row>
    <row r="12" spans="1:150" x14ac:dyDescent="0.35">
      <c r="A12" s="1"/>
      <c r="B12" s="186" t="s">
        <v>2886</v>
      </c>
      <c r="C12" s="186" t="s">
        <v>96</v>
      </c>
      <c r="D12" s="186" t="s">
        <v>99</v>
      </c>
      <c r="E12" s="186" t="s">
        <v>2887</v>
      </c>
      <c r="F12" s="186" t="s">
        <v>2888</v>
      </c>
      <c r="G12" s="187" t="s">
        <v>2853</v>
      </c>
      <c r="H12" s="187" t="s">
        <v>591</v>
      </c>
      <c r="I12" s="187" t="s">
        <v>591</v>
      </c>
      <c r="J12" s="187" t="s">
        <v>2853</v>
      </c>
      <c r="K12" s="187" t="s">
        <v>591</v>
      </c>
      <c r="L12" s="187" t="s">
        <v>591</v>
      </c>
      <c r="M12" s="187" t="s">
        <v>2853</v>
      </c>
      <c r="N12" s="187" t="s">
        <v>591</v>
      </c>
      <c r="O12" s="187" t="s">
        <v>591</v>
      </c>
      <c r="P12" s="187" t="s">
        <v>2853</v>
      </c>
      <c r="Q12" s="187" t="s">
        <v>591</v>
      </c>
      <c r="R12" s="187" t="s">
        <v>591</v>
      </c>
      <c r="S12" s="187" t="s">
        <v>2853</v>
      </c>
      <c r="T12" s="187" t="s">
        <v>591</v>
      </c>
      <c r="U12" s="187" t="s">
        <v>591</v>
      </c>
      <c r="V12" s="187" t="s">
        <v>2853</v>
      </c>
      <c r="W12" s="187" t="s">
        <v>591</v>
      </c>
      <c r="X12" s="187" t="s">
        <v>591</v>
      </c>
      <c r="Y12" s="187" t="s">
        <v>2853</v>
      </c>
      <c r="Z12" s="187" t="s">
        <v>591</v>
      </c>
      <c r="AA12" s="187" t="s">
        <v>591</v>
      </c>
      <c r="AB12" s="187" t="s">
        <v>2853</v>
      </c>
      <c r="AC12" s="187" t="s">
        <v>591</v>
      </c>
      <c r="AD12" s="187" t="s">
        <v>591</v>
      </c>
      <c r="AE12" s="187" t="s">
        <v>2853</v>
      </c>
      <c r="AF12" s="187" t="s">
        <v>591</v>
      </c>
      <c r="AG12" s="187" t="s">
        <v>591</v>
      </c>
      <c r="AH12" s="187" t="s">
        <v>2853</v>
      </c>
      <c r="AI12" s="187" t="s">
        <v>591</v>
      </c>
      <c r="AJ12" s="187" t="s">
        <v>591</v>
      </c>
      <c r="AK12" s="187" t="s">
        <v>2853</v>
      </c>
      <c r="AL12" s="187" t="s">
        <v>591</v>
      </c>
      <c r="AM12" s="187" t="s">
        <v>591</v>
      </c>
      <c r="AN12" s="187" t="s">
        <v>2853</v>
      </c>
      <c r="AO12" s="187" t="s">
        <v>591</v>
      </c>
      <c r="AP12" s="187" t="s">
        <v>591</v>
      </c>
      <c r="AQ12" s="187" t="s">
        <v>2853</v>
      </c>
      <c r="AR12" s="187" t="s">
        <v>591</v>
      </c>
      <c r="AS12" s="187" t="s">
        <v>591</v>
      </c>
      <c r="AT12" s="187" t="s">
        <v>2853</v>
      </c>
      <c r="AU12" s="187" t="s">
        <v>591</v>
      </c>
      <c r="AV12" s="187" t="s">
        <v>591</v>
      </c>
      <c r="AW12" s="187" t="s">
        <v>2853</v>
      </c>
      <c r="AX12" s="187" t="s">
        <v>591</v>
      </c>
      <c r="AY12" s="187" t="s">
        <v>591</v>
      </c>
      <c r="AZ12" s="187" t="s">
        <v>2853</v>
      </c>
      <c r="BA12" s="187" t="s">
        <v>591</v>
      </c>
      <c r="BB12" s="187" t="s">
        <v>591</v>
      </c>
      <c r="BC12" s="187" t="s">
        <v>2853</v>
      </c>
      <c r="BD12" s="187" t="s">
        <v>591</v>
      </c>
      <c r="BE12" s="187" t="s">
        <v>591</v>
      </c>
      <c r="BF12" s="187" t="s">
        <v>2853</v>
      </c>
      <c r="BG12" s="187" t="s">
        <v>591</v>
      </c>
      <c r="BH12" s="187" t="s">
        <v>591</v>
      </c>
      <c r="BI12" s="187" t="s">
        <v>2853</v>
      </c>
      <c r="BJ12" s="187" t="s">
        <v>591</v>
      </c>
      <c r="BK12" s="187" t="s">
        <v>591</v>
      </c>
      <c r="BL12" s="187" t="s">
        <v>2853</v>
      </c>
      <c r="BM12" s="187" t="s">
        <v>591</v>
      </c>
      <c r="BN12" s="187" t="s">
        <v>591</v>
      </c>
      <c r="BO12" s="187" t="s">
        <v>2853</v>
      </c>
      <c r="BP12" s="187" t="s">
        <v>591</v>
      </c>
      <c r="BQ12" s="187" t="s">
        <v>591</v>
      </c>
      <c r="BR12" s="187" t="s">
        <v>2853</v>
      </c>
      <c r="BS12" s="187" t="s">
        <v>591</v>
      </c>
      <c r="BT12" s="187" t="s">
        <v>591</v>
      </c>
      <c r="BU12" s="187" t="s">
        <v>2853</v>
      </c>
      <c r="BV12" s="187" t="s">
        <v>591</v>
      </c>
      <c r="BW12" s="187" t="s">
        <v>591</v>
      </c>
      <c r="BX12" s="187" t="s">
        <v>2853</v>
      </c>
      <c r="BY12" s="187" t="s">
        <v>591</v>
      </c>
      <c r="BZ12" s="187" t="s">
        <v>591</v>
      </c>
      <c r="CA12" s="187" t="s">
        <v>2853</v>
      </c>
      <c r="CB12" s="187" t="s">
        <v>591</v>
      </c>
      <c r="CC12" s="187" t="s">
        <v>591</v>
      </c>
      <c r="CD12" s="187" t="s">
        <v>2853</v>
      </c>
      <c r="CE12" s="187" t="s">
        <v>591</v>
      </c>
      <c r="CF12" s="187" t="s">
        <v>591</v>
      </c>
      <c r="CG12" s="187" t="s">
        <v>2853</v>
      </c>
      <c r="CH12" s="187" t="s">
        <v>591</v>
      </c>
      <c r="CI12" s="187" t="s">
        <v>591</v>
      </c>
      <c r="CJ12" s="187" t="s">
        <v>2853</v>
      </c>
      <c r="CK12" s="187" t="s">
        <v>591</v>
      </c>
      <c r="CL12" s="187" t="s">
        <v>591</v>
      </c>
      <c r="CM12" s="187" t="s">
        <v>2853</v>
      </c>
      <c r="CN12" s="187" t="s">
        <v>591</v>
      </c>
      <c r="CO12" s="187" t="s">
        <v>591</v>
      </c>
      <c r="CP12" s="187" t="s">
        <v>2853</v>
      </c>
      <c r="CQ12" s="187" t="s">
        <v>591</v>
      </c>
      <c r="CR12" s="187" t="s">
        <v>591</v>
      </c>
      <c r="CS12" s="187" t="s">
        <v>2853</v>
      </c>
      <c r="CT12" s="187" t="s">
        <v>591</v>
      </c>
      <c r="CU12" s="187" t="s">
        <v>591</v>
      </c>
      <c r="CV12" s="187" t="s">
        <v>2853</v>
      </c>
      <c r="CW12" s="187" t="s">
        <v>591</v>
      </c>
      <c r="CX12" s="187" t="s">
        <v>591</v>
      </c>
      <c r="CY12" s="187" t="s">
        <v>2853</v>
      </c>
      <c r="CZ12" s="187" t="s">
        <v>591</v>
      </c>
      <c r="DA12" s="187" t="s">
        <v>591</v>
      </c>
      <c r="DB12" s="187" t="s">
        <v>2853</v>
      </c>
      <c r="DC12" s="187" t="s">
        <v>591</v>
      </c>
      <c r="DD12" s="187" t="s">
        <v>591</v>
      </c>
      <c r="DE12" s="187" t="s">
        <v>2853</v>
      </c>
      <c r="DF12" s="187" t="s">
        <v>591</v>
      </c>
      <c r="DG12" s="187" t="s">
        <v>591</v>
      </c>
      <c r="DH12" s="187" t="s">
        <v>2853</v>
      </c>
      <c r="DI12" s="187" t="s">
        <v>591</v>
      </c>
      <c r="DJ12" s="187" t="s">
        <v>591</v>
      </c>
      <c r="DK12" s="187" t="s">
        <v>2853</v>
      </c>
      <c r="DL12" s="187" t="s">
        <v>591</v>
      </c>
      <c r="DM12" s="187" t="s">
        <v>591</v>
      </c>
      <c r="DN12" s="187" t="s">
        <v>2853</v>
      </c>
      <c r="DO12" s="187" t="s">
        <v>591</v>
      </c>
      <c r="DP12" s="187" t="s">
        <v>591</v>
      </c>
      <c r="DQ12" s="187" t="s">
        <v>2853</v>
      </c>
      <c r="DR12" s="187" t="s">
        <v>591</v>
      </c>
      <c r="DS12" s="187" t="s">
        <v>591</v>
      </c>
      <c r="DT12" s="187" t="s">
        <v>2853</v>
      </c>
      <c r="DU12" s="187" t="s">
        <v>591</v>
      </c>
      <c r="DV12" s="187" t="s">
        <v>591</v>
      </c>
      <c r="DW12" s="187" t="s">
        <v>2853</v>
      </c>
      <c r="DX12" s="187" t="s">
        <v>591</v>
      </c>
      <c r="DY12" s="187" t="s">
        <v>591</v>
      </c>
      <c r="DZ12" s="187" t="s">
        <v>2853</v>
      </c>
      <c r="EA12" s="187" t="s">
        <v>591</v>
      </c>
      <c r="EB12" s="187" t="s">
        <v>591</v>
      </c>
      <c r="EC12" s="187" t="s">
        <v>2853</v>
      </c>
      <c r="ED12" s="187" t="s">
        <v>591</v>
      </c>
      <c r="EE12" s="187" t="s">
        <v>591</v>
      </c>
      <c r="EF12" s="187" t="s">
        <v>2853</v>
      </c>
      <c r="EG12" s="187" t="s">
        <v>591</v>
      </c>
      <c r="EH12" s="187" t="s">
        <v>591</v>
      </c>
      <c r="EI12" s="187" t="s">
        <v>2853</v>
      </c>
      <c r="EJ12" s="187" t="s">
        <v>591</v>
      </c>
      <c r="EK12" s="187" t="s">
        <v>591</v>
      </c>
      <c r="EL12" s="187" t="s">
        <v>2853</v>
      </c>
      <c r="EM12" s="187" t="s">
        <v>591</v>
      </c>
      <c r="EN12" s="187" t="s">
        <v>591</v>
      </c>
      <c r="EO12" s="187" t="s">
        <v>2853</v>
      </c>
      <c r="EP12" s="187" t="s">
        <v>591</v>
      </c>
      <c r="EQ12" s="187" t="s">
        <v>591</v>
      </c>
      <c r="ER12" s="187" t="s">
        <v>2853</v>
      </c>
      <c r="ES12" s="187" t="s">
        <v>591</v>
      </c>
      <c r="ET12" s="187" t="s">
        <v>591</v>
      </c>
    </row>
    <row r="13" spans="1:150" x14ac:dyDescent="0.35">
      <c r="A13" s="1"/>
      <c r="B13" s="186" t="s">
        <v>2889</v>
      </c>
      <c r="C13" s="186" t="s">
        <v>96</v>
      </c>
      <c r="D13" s="186" t="s">
        <v>99</v>
      </c>
      <c r="E13" s="186" t="s">
        <v>2890</v>
      </c>
      <c r="F13" s="186" t="s">
        <v>2891</v>
      </c>
      <c r="G13" s="187" t="s">
        <v>2853</v>
      </c>
      <c r="H13" s="187" t="s">
        <v>591</v>
      </c>
      <c r="I13" s="187" t="s">
        <v>591</v>
      </c>
      <c r="J13" s="187" t="s">
        <v>2853</v>
      </c>
      <c r="K13" s="187" t="s">
        <v>591</v>
      </c>
      <c r="L13" s="187" t="s">
        <v>591</v>
      </c>
      <c r="M13" s="187" t="s">
        <v>2853</v>
      </c>
      <c r="N13" s="187" t="s">
        <v>591</v>
      </c>
      <c r="O13" s="187" t="s">
        <v>591</v>
      </c>
      <c r="P13" s="187" t="s">
        <v>2853</v>
      </c>
      <c r="Q13" s="187" t="s">
        <v>591</v>
      </c>
      <c r="R13" s="187" t="s">
        <v>591</v>
      </c>
      <c r="S13" s="187" t="s">
        <v>2853</v>
      </c>
      <c r="T13" s="187" t="s">
        <v>591</v>
      </c>
      <c r="U13" s="187" t="s">
        <v>591</v>
      </c>
      <c r="V13" s="187" t="s">
        <v>2853</v>
      </c>
      <c r="W13" s="187" t="s">
        <v>591</v>
      </c>
      <c r="X13" s="187" t="s">
        <v>591</v>
      </c>
      <c r="Y13" s="187" t="s">
        <v>2853</v>
      </c>
      <c r="Z13" s="187" t="s">
        <v>591</v>
      </c>
      <c r="AA13" s="187" t="s">
        <v>591</v>
      </c>
      <c r="AB13" s="187" t="s">
        <v>2853</v>
      </c>
      <c r="AC13" s="187" t="s">
        <v>591</v>
      </c>
      <c r="AD13" s="187" t="s">
        <v>591</v>
      </c>
      <c r="AE13" s="187" t="s">
        <v>2853</v>
      </c>
      <c r="AF13" s="187" t="s">
        <v>591</v>
      </c>
      <c r="AG13" s="187" t="s">
        <v>591</v>
      </c>
      <c r="AH13" s="187" t="s">
        <v>2853</v>
      </c>
      <c r="AI13" s="187" t="s">
        <v>591</v>
      </c>
      <c r="AJ13" s="187" t="s">
        <v>591</v>
      </c>
      <c r="AK13" s="187" t="s">
        <v>2853</v>
      </c>
      <c r="AL13" s="187" t="s">
        <v>591</v>
      </c>
      <c r="AM13" s="187" t="s">
        <v>591</v>
      </c>
      <c r="AN13" s="187" t="s">
        <v>2853</v>
      </c>
      <c r="AO13" s="187" t="s">
        <v>591</v>
      </c>
      <c r="AP13" s="187" t="s">
        <v>591</v>
      </c>
      <c r="AQ13" s="187" t="s">
        <v>2853</v>
      </c>
      <c r="AR13" s="187" t="s">
        <v>591</v>
      </c>
      <c r="AS13" s="187" t="s">
        <v>591</v>
      </c>
      <c r="AT13" s="187" t="s">
        <v>2853</v>
      </c>
      <c r="AU13" s="187" t="s">
        <v>591</v>
      </c>
      <c r="AV13" s="187" t="s">
        <v>591</v>
      </c>
      <c r="AW13" s="187" t="s">
        <v>2853</v>
      </c>
      <c r="AX13" s="187" t="s">
        <v>591</v>
      </c>
      <c r="AY13" s="187" t="s">
        <v>591</v>
      </c>
      <c r="AZ13" s="187" t="s">
        <v>2853</v>
      </c>
      <c r="BA13" s="187" t="s">
        <v>591</v>
      </c>
      <c r="BB13" s="187" t="s">
        <v>591</v>
      </c>
      <c r="BC13" s="187" t="s">
        <v>2853</v>
      </c>
      <c r="BD13" s="187" t="s">
        <v>591</v>
      </c>
      <c r="BE13" s="187" t="s">
        <v>591</v>
      </c>
      <c r="BF13" s="187" t="s">
        <v>2853</v>
      </c>
      <c r="BG13" s="187" t="s">
        <v>591</v>
      </c>
      <c r="BH13" s="187" t="s">
        <v>591</v>
      </c>
      <c r="BI13" s="187" t="s">
        <v>2853</v>
      </c>
      <c r="BJ13" s="187" t="s">
        <v>591</v>
      </c>
      <c r="BK13" s="187" t="s">
        <v>591</v>
      </c>
      <c r="BL13" s="187" t="s">
        <v>2853</v>
      </c>
      <c r="BM13" s="187" t="s">
        <v>591</v>
      </c>
      <c r="BN13" s="187" t="s">
        <v>591</v>
      </c>
      <c r="BO13" s="187" t="s">
        <v>2853</v>
      </c>
      <c r="BP13" s="187" t="s">
        <v>591</v>
      </c>
      <c r="BQ13" s="187" t="s">
        <v>591</v>
      </c>
      <c r="BR13" s="187" t="s">
        <v>2853</v>
      </c>
      <c r="BS13" s="187" t="s">
        <v>591</v>
      </c>
      <c r="BT13" s="187" t="s">
        <v>591</v>
      </c>
      <c r="BU13" s="187" t="s">
        <v>2853</v>
      </c>
      <c r="BV13" s="187" t="s">
        <v>591</v>
      </c>
      <c r="BW13" s="187" t="s">
        <v>591</v>
      </c>
      <c r="BX13" s="187" t="s">
        <v>2853</v>
      </c>
      <c r="BY13" s="187" t="s">
        <v>591</v>
      </c>
      <c r="BZ13" s="187" t="s">
        <v>591</v>
      </c>
      <c r="CA13" s="187" t="s">
        <v>2853</v>
      </c>
      <c r="CB13" s="187" t="s">
        <v>591</v>
      </c>
      <c r="CC13" s="187" t="s">
        <v>591</v>
      </c>
      <c r="CD13" s="187" t="s">
        <v>2853</v>
      </c>
      <c r="CE13" s="187" t="s">
        <v>591</v>
      </c>
      <c r="CF13" s="187" t="s">
        <v>591</v>
      </c>
      <c r="CG13" s="187" t="s">
        <v>2853</v>
      </c>
      <c r="CH13" s="187" t="s">
        <v>591</v>
      </c>
      <c r="CI13" s="187" t="s">
        <v>591</v>
      </c>
      <c r="CJ13" s="187" t="s">
        <v>2853</v>
      </c>
      <c r="CK13" s="187" t="s">
        <v>591</v>
      </c>
      <c r="CL13" s="187" t="s">
        <v>591</v>
      </c>
      <c r="CM13" s="187" t="s">
        <v>2853</v>
      </c>
      <c r="CN13" s="187" t="s">
        <v>591</v>
      </c>
      <c r="CO13" s="187" t="s">
        <v>591</v>
      </c>
      <c r="CP13" s="187" t="s">
        <v>2853</v>
      </c>
      <c r="CQ13" s="187" t="s">
        <v>591</v>
      </c>
      <c r="CR13" s="187" t="s">
        <v>591</v>
      </c>
      <c r="CS13" s="187" t="s">
        <v>2853</v>
      </c>
      <c r="CT13" s="187" t="s">
        <v>591</v>
      </c>
      <c r="CU13" s="187" t="s">
        <v>591</v>
      </c>
      <c r="CV13" s="187" t="s">
        <v>2853</v>
      </c>
      <c r="CW13" s="187" t="s">
        <v>591</v>
      </c>
      <c r="CX13" s="187" t="s">
        <v>591</v>
      </c>
      <c r="CY13" s="187" t="s">
        <v>2853</v>
      </c>
      <c r="CZ13" s="187" t="s">
        <v>591</v>
      </c>
      <c r="DA13" s="187" t="s">
        <v>591</v>
      </c>
      <c r="DB13" s="187" t="s">
        <v>2853</v>
      </c>
      <c r="DC13" s="187" t="s">
        <v>591</v>
      </c>
      <c r="DD13" s="187" t="s">
        <v>591</v>
      </c>
      <c r="DE13" s="187" t="s">
        <v>2853</v>
      </c>
      <c r="DF13" s="187" t="s">
        <v>591</v>
      </c>
      <c r="DG13" s="187" t="s">
        <v>591</v>
      </c>
      <c r="DH13" s="187" t="s">
        <v>2853</v>
      </c>
      <c r="DI13" s="187" t="s">
        <v>591</v>
      </c>
      <c r="DJ13" s="187" t="s">
        <v>591</v>
      </c>
      <c r="DK13" s="187" t="s">
        <v>2853</v>
      </c>
      <c r="DL13" s="187" t="s">
        <v>591</v>
      </c>
      <c r="DM13" s="187" t="s">
        <v>591</v>
      </c>
      <c r="DN13" s="187" t="s">
        <v>2853</v>
      </c>
      <c r="DO13" s="187" t="s">
        <v>591</v>
      </c>
      <c r="DP13" s="187" t="s">
        <v>591</v>
      </c>
      <c r="DQ13" s="187" t="s">
        <v>2853</v>
      </c>
      <c r="DR13" s="187" t="s">
        <v>591</v>
      </c>
      <c r="DS13" s="187" t="s">
        <v>591</v>
      </c>
      <c r="DT13" s="187" t="s">
        <v>2853</v>
      </c>
      <c r="DU13" s="187" t="s">
        <v>591</v>
      </c>
      <c r="DV13" s="187" t="s">
        <v>591</v>
      </c>
      <c r="DW13" s="187" t="s">
        <v>2853</v>
      </c>
      <c r="DX13" s="187" t="s">
        <v>591</v>
      </c>
      <c r="DY13" s="187" t="s">
        <v>591</v>
      </c>
      <c r="DZ13" s="187" t="s">
        <v>2853</v>
      </c>
      <c r="EA13" s="187" t="s">
        <v>591</v>
      </c>
      <c r="EB13" s="187" t="s">
        <v>591</v>
      </c>
      <c r="EC13" s="187" t="s">
        <v>2853</v>
      </c>
      <c r="ED13" s="187" t="s">
        <v>591</v>
      </c>
      <c r="EE13" s="187" t="s">
        <v>591</v>
      </c>
      <c r="EF13" s="187" t="s">
        <v>2853</v>
      </c>
      <c r="EG13" s="187" t="s">
        <v>591</v>
      </c>
      <c r="EH13" s="187" t="s">
        <v>591</v>
      </c>
      <c r="EI13" s="187" t="s">
        <v>2853</v>
      </c>
      <c r="EJ13" s="187" t="s">
        <v>591</v>
      </c>
      <c r="EK13" s="187" t="s">
        <v>591</v>
      </c>
      <c r="EL13" s="187" t="s">
        <v>2853</v>
      </c>
      <c r="EM13" s="187" t="s">
        <v>591</v>
      </c>
      <c r="EN13" s="187" t="s">
        <v>591</v>
      </c>
      <c r="EO13" s="187" t="s">
        <v>2853</v>
      </c>
      <c r="EP13" s="187" t="s">
        <v>591</v>
      </c>
      <c r="EQ13" s="187" t="s">
        <v>591</v>
      </c>
      <c r="ER13" s="187" t="s">
        <v>2853</v>
      </c>
      <c r="ES13" s="187" t="s">
        <v>591</v>
      </c>
      <c r="ET13" s="187" t="s">
        <v>591</v>
      </c>
    </row>
    <row r="14" spans="1:150" x14ac:dyDescent="0.35">
      <c r="A14" s="1"/>
      <c r="B14" s="186" t="s">
        <v>2892</v>
      </c>
      <c r="C14" s="186" t="s">
        <v>96</v>
      </c>
      <c r="D14" s="186" t="s">
        <v>99</v>
      </c>
      <c r="E14" s="186" t="s">
        <v>2893</v>
      </c>
      <c r="F14" s="186" t="s">
        <v>2894</v>
      </c>
      <c r="G14" s="187" t="s">
        <v>2853</v>
      </c>
      <c r="H14" s="187" t="s">
        <v>2854</v>
      </c>
      <c r="I14" s="187" t="s">
        <v>2740</v>
      </c>
      <c r="J14" s="187" t="s">
        <v>2853</v>
      </c>
      <c r="K14" s="187" t="s">
        <v>2854</v>
      </c>
      <c r="L14" s="187" t="s">
        <v>2740</v>
      </c>
      <c r="M14" s="187" t="s">
        <v>2853</v>
      </c>
      <c r="N14" s="187" t="s">
        <v>2854</v>
      </c>
      <c r="O14" s="187" t="s">
        <v>2740</v>
      </c>
      <c r="P14" s="187" t="s">
        <v>2853</v>
      </c>
      <c r="Q14" s="187" t="s">
        <v>2854</v>
      </c>
      <c r="R14" s="187" t="s">
        <v>2740</v>
      </c>
      <c r="S14" s="187" t="s">
        <v>2853</v>
      </c>
      <c r="T14" s="187" t="s">
        <v>2854</v>
      </c>
      <c r="U14" s="187" t="s">
        <v>2740</v>
      </c>
      <c r="V14" s="187" t="s">
        <v>2853</v>
      </c>
      <c r="W14" s="187" t="s">
        <v>2854</v>
      </c>
      <c r="X14" s="187" t="s">
        <v>2855</v>
      </c>
      <c r="Y14" s="187" t="s">
        <v>2853</v>
      </c>
      <c r="Z14" s="187" t="s">
        <v>2854</v>
      </c>
      <c r="AA14" s="187" t="s">
        <v>2740</v>
      </c>
      <c r="AB14" s="187" t="s">
        <v>2853</v>
      </c>
      <c r="AC14" s="187" t="s">
        <v>2854</v>
      </c>
      <c r="AD14" s="187" t="s">
        <v>2740</v>
      </c>
      <c r="AE14" s="187" t="s">
        <v>2853</v>
      </c>
      <c r="AF14" s="187" t="s">
        <v>2854</v>
      </c>
      <c r="AG14" s="187" t="s">
        <v>2740</v>
      </c>
      <c r="AH14" s="187" t="s">
        <v>2853</v>
      </c>
      <c r="AI14" s="187" t="s">
        <v>2854</v>
      </c>
      <c r="AJ14" s="187" t="s">
        <v>2740</v>
      </c>
      <c r="AK14" s="187" t="s">
        <v>2853</v>
      </c>
      <c r="AL14" s="187" t="s">
        <v>2854</v>
      </c>
      <c r="AM14" s="187" t="s">
        <v>2740</v>
      </c>
      <c r="AN14" s="187" t="s">
        <v>2853</v>
      </c>
      <c r="AO14" s="187" t="s">
        <v>2854</v>
      </c>
      <c r="AP14" s="187" t="s">
        <v>2740</v>
      </c>
      <c r="AQ14" s="187" t="s">
        <v>2853</v>
      </c>
      <c r="AR14" s="187" t="s">
        <v>2856</v>
      </c>
      <c r="AS14" s="187" t="s">
        <v>2740</v>
      </c>
      <c r="AT14" s="187" t="s">
        <v>2853</v>
      </c>
      <c r="AU14" s="187" t="s">
        <v>2856</v>
      </c>
      <c r="AV14" s="187" t="s">
        <v>2740</v>
      </c>
      <c r="AW14" s="187" t="s">
        <v>2853</v>
      </c>
      <c r="AX14" s="187" t="s">
        <v>2856</v>
      </c>
      <c r="AY14" s="187" t="s">
        <v>2740</v>
      </c>
      <c r="AZ14" s="187" t="s">
        <v>2853</v>
      </c>
      <c r="BA14" s="187" t="s">
        <v>2856</v>
      </c>
      <c r="BB14" s="187" t="s">
        <v>2857</v>
      </c>
      <c r="BC14" s="187" t="s">
        <v>2853</v>
      </c>
      <c r="BD14" s="187" t="s">
        <v>2856</v>
      </c>
      <c r="BE14" s="187" t="s">
        <v>2858</v>
      </c>
      <c r="BF14" s="187" t="s">
        <v>2853</v>
      </c>
      <c r="BG14" s="187" t="s">
        <v>2856</v>
      </c>
      <c r="BH14" s="187" t="s">
        <v>2859</v>
      </c>
      <c r="BI14" s="187" t="s">
        <v>2853</v>
      </c>
      <c r="BJ14" s="187" t="s">
        <v>2856</v>
      </c>
      <c r="BK14" s="187" t="s">
        <v>2860</v>
      </c>
      <c r="BL14" s="187" t="s">
        <v>2853</v>
      </c>
      <c r="BM14" s="187" t="s">
        <v>2856</v>
      </c>
      <c r="BN14" s="187" t="s">
        <v>2861</v>
      </c>
      <c r="BO14" s="187" t="s">
        <v>2853</v>
      </c>
      <c r="BP14" s="187" t="s">
        <v>2856</v>
      </c>
      <c r="BQ14" s="187" t="s">
        <v>2862</v>
      </c>
      <c r="BR14" s="187" t="s">
        <v>2853</v>
      </c>
      <c r="BS14" s="187" t="s">
        <v>2856</v>
      </c>
      <c r="BT14" s="187" t="s">
        <v>2862</v>
      </c>
      <c r="BU14" s="187" t="s">
        <v>2853</v>
      </c>
      <c r="BV14" s="187" t="s">
        <v>2863</v>
      </c>
      <c r="BW14" s="187" t="s">
        <v>2864</v>
      </c>
      <c r="BX14" s="187" t="s">
        <v>2853</v>
      </c>
      <c r="BY14" s="187" t="s">
        <v>2863</v>
      </c>
      <c r="BZ14" s="187" t="s">
        <v>2865</v>
      </c>
      <c r="CA14" s="187" t="s">
        <v>2853</v>
      </c>
      <c r="CB14" s="187" t="s">
        <v>2863</v>
      </c>
      <c r="CC14" s="187" t="s">
        <v>2866</v>
      </c>
      <c r="CD14" s="187" t="s">
        <v>2853</v>
      </c>
      <c r="CE14" s="187" t="s">
        <v>2863</v>
      </c>
      <c r="CF14" s="187" t="s">
        <v>2866</v>
      </c>
      <c r="CG14" s="187" t="s">
        <v>2853</v>
      </c>
      <c r="CH14" s="187" t="s">
        <v>2863</v>
      </c>
      <c r="CI14" s="187" t="s">
        <v>2867</v>
      </c>
      <c r="CJ14" s="187" t="s">
        <v>2853</v>
      </c>
      <c r="CK14" s="187" t="s">
        <v>2863</v>
      </c>
      <c r="CL14" s="187" t="s">
        <v>2868</v>
      </c>
      <c r="CM14" s="187" t="s">
        <v>2853</v>
      </c>
      <c r="CN14" s="187" t="s">
        <v>2863</v>
      </c>
      <c r="CO14" s="187" t="s">
        <v>2869</v>
      </c>
      <c r="CP14" s="187" t="s">
        <v>2853</v>
      </c>
      <c r="CQ14" s="187" t="s">
        <v>2863</v>
      </c>
      <c r="CR14" s="187" t="s">
        <v>2870</v>
      </c>
      <c r="CS14" s="187" t="s">
        <v>2853</v>
      </c>
      <c r="CT14" s="187" t="s">
        <v>2863</v>
      </c>
      <c r="CU14" s="187" t="s">
        <v>2868</v>
      </c>
      <c r="CV14" s="187" t="s">
        <v>2853</v>
      </c>
      <c r="CW14" s="187" t="s">
        <v>2863</v>
      </c>
      <c r="CX14" s="187" t="s">
        <v>2740</v>
      </c>
      <c r="CY14" s="187" t="s">
        <v>2853</v>
      </c>
      <c r="CZ14" s="187" t="s">
        <v>2863</v>
      </c>
      <c r="DA14" s="187" t="s">
        <v>2740</v>
      </c>
      <c r="DB14" s="187" t="s">
        <v>2853</v>
      </c>
      <c r="DC14" s="187" t="s">
        <v>2863</v>
      </c>
      <c r="DD14" s="187" t="s">
        <v>2740</v>
      </c>
      <c r="DE14" s="187" t="s">
        <v>2853</v>
      </c>
      <c r="DF14" s="187" t="s">
        <v>2863</v>
      </c>
      <c r="DG14" s="187" t="s">
        <v>2740</v>
      </c>
      <c r="DH14" s="187" t="s">
        <v>2853</v>
      </c>
      <c r="DI14" s="187" t="s">
        <v>2863</v>
      </c>
      <c r="DJ14" s="187" t="s">
        <v>2740</v>
      </c>
      <c r="DK14" s="187" t="s">
        <v>2853</v>
      </c>
      <c r="DL14" s="187" t="s">
        <v>2863</v>
      </c>
      <c r="DM14" s="187" t="s">
        <v>2871</v>
      </c>
      <c r="DN14" s="187" t="s">
        <v>2853</v>
      </c>
      <c r="DO14" s="187" t="s">
        <v>2863</v>
      </c>
      <c r="DP14" s="187" t="s">
        <v>2872</v>
      </c>
      <c r="DQ14" s="187" t="s">
        <v>2853</v>
      </c>
      <c r="DR14" s="187" t="s">
        <v>2873</v>
      </c>
      <c r="DS14" s="187" t="s">
        <v>2874</v>
      </c>
      <c r="DT14" s="187" t="s">
        <v>2853</v>
      </c>
      <c r="DU14" s="187" t="s">
        <v>2873</v>
      </c>
      <c r="DV14" s="187" t="s">
        <v>2875</v>
      </c>
      <c r="DW14" s="187" t="s">
        <v>2853</v>
      </c>
      <c r="DX14" s="187" t="s">
        <v>2873</v>
      </c>
      <c r="DY14" s="187" t="s">
        <v>2876</v>
      </c>
      <c r="DZ14" s="187" t="s">
        <v>2853</v>
      </c>
      <c r="EA14" s="187" t="s">
        <v>2873</v>
      </c>
      <c r="EB14" s="187" t="s">
        <v>2877</v>
      </c>
      <c r="EC14" s="187" t="s">
        <v>2853</v>
      </c>
      <c r="ED14" s="187" t="s">
        <v>2873</v>
      </c>
      <c r="EE14" s="187" t="s">
        <v>2878</v>
      </c>
      <c r="EF14" s="187" t="s">
        <v>2853</v>
      </c>
      <c r="EG14" s="187" t="s">
        <v>2873</v>
      </c>
      <c r="EH14" s="187" t="s">
        <v>2879</v>
      </c>
      <c r="EI14" s="187" t="s">
        <v>2853</v>
      </c>
      <c r="EJ14" s="187" t="s">
        <v>2854</v>
      </c>
      <c r="EK14" s="187" t="s">
        <v>2880</v>
      </c>
      <c r="EL14" s="187" t="s">
        <v>2853</v>
      </c>
      <c r="EM14" s="187" t="s">
        <v>2854</v>
      </c>
      <c r="EN14" s="187" t="s">
        <v>2881</v>
      </c>
      <c r="EO14" s="187" t="s">
        <v>2853</v>
      </c>
      <c r="EP14" s="187" t="s">
        <v>2854</v>
      </c>
      <c r="EQ14" s="187" t="s">
        <v>2882</v>
      </c>
      <c r="ER14" s="187" t="s">
        <v>2853</v>
      </c>
      <c r="ES14" s="187" t="s">
        <v>2854</v>
      </c>
      <c r="ET14" s="187" t="s">
        <v>2740</v>
      </c>
    </row>
    <row r="15" spans="1:150" x14ac:dyDescent="0.35">
      <c r="A15" s="1"/>
      <c r="B15" s="185" t="s">
        <v>2895</v>
      </c>
      <c r="C15" s="185" t="s">
        <v>96</v>
      </c>
      <c r="D15" s="185" t="s">
        <v>105</v>
      </c>
      <c r="E15" s="185" t="s">
        <v>2896</v>
      </c>
      <c r="F15" s="185" t="s">
        <v>2897</v>
      </c>
      <c r="G15" s="185" t="s">
        <v>2853</v>
      </c>
      <c r="H15" s="185" t="s">
        <v>2740</v>
      </c>
      <c r="I15" s="185" t="s">
        <v>2740</v>
      </c>
      <c r="J15" s="185" t="s">
        <v>2853</v>
      </c>
      <c r="K15" s="185" t="s">
        <v>2740</v>
      </c>
      <c r="L15" s="185" t="s">
        <v>2740</v>
      </c>
      <c r="M15" s="185" t="s">
        <v>2853</v>
      </c>
      <c r="N15" s="185" t="s">
        <v>2740</v>
      </c>
      <c r="O15" s="185" t="s">
        <v>2740</v>
      </c>
      <c r="P15" s="185" t="s">
        <v>2853</v>
      </c>
      <c r="Q15" s="185" t="s">
        <v>2740</v>
      </c>
      <c r="R15" s="185" t="s">
        <v>2740</v>
      </c>
      <c r="S15" s="185" t="s">
        <v>2853</v>
      </c>
      <c r="T15" s="185" t="s">
        <v>2740</v>
      </c>
      <c r="U15" s="185" t="s">
        <v>2740</v>
      </c>
      <c r="V15" s="185" t="s">
        <v>2853</v>
      </c>
      <c r="W15" s="185" t="s">
        <v>2740</v>
      </c>
      <c r="X15" s="185" t="s">
        <v>2740</v>
      </c>
      <c r="Y15" s="185" t="s">
        <v>2853</v>
      </c>
      <c r="Z15" s="185" t="s">
        <v>2740</v>
      </c>
      <c r="AA15" s="185" t="s">
        <v>2740</v>
      </c>
      <c r="AB15" s="185" t="s">
        <v>2853</v>
      </c>
      <c r="AC15" s="185" t="s">
        <v>2740</v>
      </c>
      <c r="AD15" s="185" t="s">
        <v>2740</v>
      </c>
      <c r="AE15" s="185" t="s">
        <v>2853</v>
      </c>
      <c r="AF15" s="185" t="s">
        <v>2740</v>
      </c>
      <c r="AG15" s="185" t="s">
        <v>2740</v>
      </c>
      <c r="AH15" s="185" t="s">
        <v>2853</v>
      </c>
      <c r="AI15" s="185" t="s">
        <v>2740</v>
      </c>
      <c r="AJ15" s="185" t="s">
        <v>2740</v>
      </c>
      <c r="AK15" s="185" t="s">
        <v>2853</v>
      </c>
      <c r="AL15" s="185" t="s">
        <v>2740</v>
      </c>
      <c r="AM15" s="185" t="s">
        <v>2740</v>
      </c>
      <c r="AN15" s="185" t="s">
        <v>2853</v>
      </c>
      <c r="AO15" s="185" t="s">
        <v>2740</v>
      </c>
      <c r="AP15" s="185" t="s">
        <v>2740</v>
      </c>
      <c r="AQ15" s="185" t="s">
        <v>2853</v>
      </c>
      <c r="AR15" s="185" t="s">
        <v>2740</v>
      </c>
      <c r="AS15" s="185" t="s">
        <v>2740</v>
      </c>
      <c r="AT15" s="185" t="s">
        <v>2853</v>
      </c>
      <c r="AU15" s="185" t="s">
        <v>2740</v>
      </c>
      <c r="AV15" s="185" t="s">
        <v>2740</v>
      </c>
      <c r="AW15" s="185" t="s">
        <v>2853</v>
      </c>
      <c r="AX15" s="185" t="s">
        <v>2740</v>
      </c>
      <c r="AY15" s="185" t="s">
        <v>2740</v>
      </c>
      <c r="AZ15" s="185" t="s">
        <v>2853</v>
      </c>
      <c r="BA15" s="185" t="s">
        <v>2740</v>
      </c>
      <c r="BB15" s="185" t="s">
        <v>2740</v>
      </c>
      <c r="BC15" s="185" t="s">
        <v>2853</v>
      </c>
      <c r="BD15" s="185" t="s">
        <v>2740</v>
      </c>
      <c r="BE15" s="185" t="s">
        <v>2740</v>
      </c>
      <c r="BF15" s="185" t="s">
        <v>2853</v>
      </c>
      <c r="BG15" s="185" t="s">
        <v>2740</v>
      </c>
      <c r="BH15" s="185" t="s">
        <v>2740</v>
      </c>
      <c r="BI15" s="185" t="s">
        <v>2853</v>
      </c>
      <c r="BJ15" s="185" t="s">
        <v>2740</v>
      </c>
      <c r="BK15" s="185" t="s">
        <v>2740</v>
      </c>
      <c r="BL15" s="185" t="s">
        <v>2853</v>
      </c>
      <c r="BM15" s="185" t="s">
        <v>2740</v>
      </c>
      <c r="BN15" s="185" t="s">
        <v>2740</v>
      </c>
      <c r="BO15" s="185" t="s">
        <v>2853</v>
      </c>
      <c r="BP15" s="185" t="s">
        <v>2740</v>
      </c>
      <c r="BQ15" s="185" t="s">
        <v>2740</v>
      </c>
      <c r="BR15" s="185" t="s">
        <v>2853</v>
      </c>
      <c r="BS15" s="185" t="s">
        <v>2740</v>
      </c>
      <c r="BT15" s="185" t="s">
        <v>2740</v>
      </c>
      <c r="BU15" s="185" t="s">
        <v>2853</v>
      </c>
      <c r="BV15" s="185" t="s">
        <v>2740</v>
      </c>
      <c r="BW15" s="185" t="s">
        <v>2740</v>
      </c>
      <c r="BX15" s="185" t="s">
        <v>2853</v>
      </c>
      <c r="BY15" s="185" t="s">
        <v>2740</v>
      </c>
      <c r="BZ15" s="185" t="s">
        <v>2740</v>
      </c>
      <c r="CA15" s="185" t="s">
        <v>2853</v>
      </c>
      <c r="CB15" s="185" t="s">
        <v>2740</v>
      </c>
      <c r="CC15" s="185" t="s">
        <v>2740</v>
      </c>
      <c r="CD15" s="185" t="s">
        <v>2853</v>
      </c>
      <c r="CE15" s="185" t="s">
        <v>2740</v>
      </c>
      <c r="CF15" s="185" t="s">
        <v>2740</v>
      </c>
      <c r="CG15" s="185" t="s">
        <v>2853</v>
      </c>
      <c r="CH15" s="185" t="s">
        <v>2740</v>
      </c>
      <c r="CI15" s="185" t="s">
        <v>2740</v>
      </c>
      <c r="CJ15" s="185" t="s">
        <v>2853</v>
      </c>
      <c r="CK15" s="185" t="s">
        <v>2740</v>
      </c>
      <c r="CL15" s="185" t="s">
        <v>2740</v>
      </c>
      <c r="CM15" s="185" t="s">
        <v>2853</v>
      </c>
      <c r="CN15" s="185" t="s">
        <v>2740</v>
      </c>
      <c r="CO15" s="185" t="s">
        <v>2740</v>
      </c>
      <c r="CP15" s="185" t="s">
        <v>2853</v>
      </c>
      <c r="CQ15" s="185" t="s">
        <v>2740</v>
      </c>
      <c r="CR15" s="185" t="s">
        <v>2740</v>
      </c>
      <c r="CS15" s="185" t="s">
        <v>2853</v>
      </c>
      <c r="CT15" s="185" t="s">
        <v>2740</v>
      </c>
      <c r="CU15" s="185" t="s">
        <v>2740</v>
      </c>
      <c r="CV15" s="185" t="s">
        <v>2853</v>
      </c>
      <c r="CW15" s="185" t="s">
        <v>2740</v>
      </c>
      <c r="CX15" s="185" t="s">
        <v>2740</v>
      </c>
      <c r="CY15" s="185" t="s">
        <v>2853</v>
      </c>
      <c r="CZ15" s="185" t="s">
        <v>2740</v>
      </c>
      <c r="DA15" s="185" t="s">
        <v>2740</v>
      </c>
      <c r="DB15" s="185" t="s">
        <v>2853</v>
      </c>
      <c r="DC15" s="185" t="s">
        <v>2740</v>
      </c>
      <c r="DD15" s="185" t="s">
        <v>2740</v>
      </c>
      <c r="DE15" s="185" t="s">
        <v>2853</v>
      </c>
      <c r="DF15" s="185" t="s">
        <v>2740</v>
      </c>
      <c r="DG15" s="185" t="s">
        <v>2740</v>
      </c>
      <c r="DH15" s="185" t="s">
        <v>2853</v>
      </c>
      <c r="DI15" s="185" t="s">
        <v>2740</v>
      </c>
      <c r="DJ15" s="185" t="s">
        <v>2740</v>
      </c>
      <c r="DK15" s="185" t="s">
        <v>2853</v>
      </c>
      <c r="DL15" s="185" t="s">
        <v>2740</v>
      </c>
      <c r="DM15" s="185" t="s">
        <v>2740</v>
      </c>
      <c r="DN15" s="185" t="s">
        <v>2853</v>
      </c>
      <c r="DO15" s="185" t="s">
        <v>2740</v>
      </c>
      <c r="DP15" s="185" t="s">
        <v>2740</v>
      </c>
      <c r="DQ15" s="185" t="s">
        <v>2853</v>
      </c>
      <c r="DR15" s="185" t="s">
        <v>2740</v>
      </c>
      <c r="DS15" s="185" t="s">
        <v>2740</v>
      </c>
      <c r="DT15" s="185" t="s">
        <v>2853</v>
      </c>
      <c r="DU15" s="185" t="s">
        <v>2740</v>
      </c>
      <c r="DV15" s="185" t="s">
        <v>2740</v>
      </c>
      <c r="DW15" s="185" t="s">
        <v>2853</v>
      </c>
      <c r="DX15" s="185" t="s">
        <v>2740</v>
      </c>
      <c r="DY15" s="185" t="s">
        <v>2740</v>
      </c>
      <c r="DZ15" s="185" t="s">
        <v>2853</v>
      </c>
      <c r="EA15" s="185" t="s">
        <v>2740</v>
      </c>
      <c r="EB15" s="185" t="s">
        <v>2740</v>
      </c>
      <c r="EC15" s="185" t="s">
        <v>2853</v>
      </c>
      <c r="ED15" s="185" t="s">
        <v>2740</v>
      </c>
      <c r="EE15" s="185" t="s">
        <v>2740</v>
      </c>
      <c r="EF15" s="185" t="s">
        <v>2853</v>
      </c>
      <c r="EG15" s="185" t="s">
        <v>2740</v>
      </c>
      <c r="EH15" s="185" t="s">
        <v>2740</v>
      </c>
      <c r="EI15" s="185" t="s">
        <v>2853</v>
      </c>
      <c r="EJ15" s="185" t="s">
        <v>2740</v>
      </c>
      <c r="EK15" s="185" t="s">
        <v>2740</v>
      </c>
      <c r="EL15" s="185" t="s">
        <v>2853</v>
      </c>
      <c r="EM15" s="185" t="s">
        <v>2740</v>
      </c>
      <c r="EN15" s="185" t="s">
        <v>2740</v>
      </c>
      <c r="EO15" s="185" t="s">
        <v>2853</v>
      </c>
      <c r="EP15" s="185" t="s">
        <v>2740</v>
      </c>
      <c r="EQ15" s="185" t="s">
        <v>2740</v>
      </c>
      <c r="ER15" s="185" t="s">
        <v>2853</v>
      </c>
      <c r="ES15" s="185" t="s">
        <v>2740</v>
      </c>
      <c r="ET15" s="185" t="s">
        <v>2740</v>
      </c>
    </row>
    <row r="16" spans="1:150" x14ac:dyDescent="0.35">
      <c r="A16" s="1"/>
      <c r="B16" s="186" t="s">
        <v>2898</v>
      </c>
      <c r="C16" s="186" t="s">
        <v>96</v>
      </c>
      <c r="D16" s="186" t="s">
        <v>105</v>
      </c>
      <c r="E16" s="186" t="s">
        <v>2899</v>
      </c>
      <c r="F16" s="186" t="s">
        <v>2900</v>
      </c>
      <c r="G16" s="187" t="s">
        <v>2853</v>
      </c>
      <c r="H16" s="187" t="s">
        <v>2740</v>
      </c>
      <c r="I16" s="187" t="s">
        <v>2740</v>
      </c>
      <c r="J16" s="187" t="s">
        <v>2853</v>
      </c>
      <c r="K16" s="187" t="s">
        <v>2740</v>
      </c>
      <c r="L16" s="187" t="s">
        <v>2740</v>
      </c>
      <c r="M16" s="187" t="s">
        <v>2853</v>
      </c>
      <c r="N16" s="187" t="s">
        <v>2740</v>
      </c>
      <c r="O16" s="187" t="s">
        <v>2740</v>
      </c>
      <c r="P16" s="187" t="s">
        <v>2853</v>
      </c>
      <c r="Q16" s="187" t="s">
        <v>2740</v>
      </c>
      <c r="R16" s="187" t="s">
        <v>2740</v>
      </c>
      <c r="S16" s="187" t="s">
        <v>2853</v>
      </c>
      <c r="T16" s="187" t="s">
        <v>2740</v>
      </c>
      <c r="U16" s="187" t="s">
        <v>2740</v>
      </c>
      <c r="V16" s="187" t="s">
        <v>2853</v>
      </c>
      <c r="W16" s="187" t="s">
        <v>2740</v>
      </c>
      <c r="X16" s="187" t="s">
        <v>2740</v>
      </c>
      <c r="Y16" s="187" t="s">
        <v>2853</v>
      </c>
      <c r="Z16" s="187" t="s">
        <v>2740</v>
      </c>
      <c r="AA16" s="187" t="s">
        <v>2740</v>
      </c>
      <c r="AB16" s="187" t="s">
        <v>2853</v>
      </c>
      <c r="AC16" s="187" t="s">
        <v>2740</v>
      </c>
      <c r="AD16" s="187" t="s">
        <v>2740</v>
      </c>
      <c r="AE16" s="187" t="s">
        <v>2853</v>
      </c>
      <c r="AF16" s="187" t="s">
        <v>2740</v>
      </c>
      <c r="AG16" s="187" t="s">
        <v>2740</v>
      </c>
      <c r="AH16" s="187" t="s">
        <v>2853</v>
      </c>
      <c r="AI16" s="187" t="s">
        <v>2740</v>
      </c>
      <c r="AJ16" s="187" t="s">
        <v>2740</v>
      </c>
      <c r="AK16" s="187" t="s">
        <v>2853</v>
      </c>
      <c r="AL16" s="187" t="s">
        <v>2740</v>
      </c>
      <c r="AM16" s="187" t="s">
        <v>2740</v>
      </c>
      <c r="AN16" s="187" t="s">
        <v>2853</v>
      </c>
      <c r="AO16" s="187" t="s">
        <v>2740</v>
      </c>
      <c r="AP16" s="187" t="s">
        <v>2740</v>
      </c>
      <c r="AQ16" s="187" t="s">
        <v>2853</v>
      </c>
      <c r="AR16" s="187" t="s">
        <v>2740</v>
      </c>
      <c r="AS16" s="187" t="s">
        <v>2740</v>
      </c>
      <c r="AT16" s="187" t="s">
        <v>2853</v>
      </c>
      <c r="AU16" s="187" t="s">
        <v>2740</v>
      </c>
      <c r="AV16" s="187" t="s">
        <v>2740</v>
      </c>
      <c r="AW16" s="187" t="s">
        <v>2853</v>
      </c>
      <c r="AX16" s="187" t="s">
        <v>2740</v>
      </c>
      <c r="AY16" s="187" t="s">
        <v>2740</v>
      </c>
      <c r="AZ16" s="187" t="s">
        <v>2853</v>
      </c>
      <c r="BA16" s="187" t="s">
        <v>2740</v>
      </c>
      <c r="BB16" s="187" t="s">
        <v>2740</v>
      </c>
      <c r="BC16" s="187" t="s">
        <v>2853</v>
      </c>
      <c r="BD16" s="187" t="s">
        <v>2740</v>
      </c>
      <c r="BE16" s="187" t="s">
        <v>2740</v>
      </c>
      <c r="BF16" s="187" t="s">
        <v>2853</v>
      </c>
      <c r="BG16" s="187" t="s">
        <v>2740</v>
      </c>
      <c r="BH16" s="187" t="s">
        <v>2740</v>
      </c>
      <c r="BI16" s="187" t="s">
        <v>2853</v>
      </c>
      <c r="BJ16" s="187" t="s">
        <v>2740</v>
      </c>
      <c r="BK16" s="187" t="s">
        <v>2740</v>
      </c>
      <c r="BL16" s="187" t="s">
        <v>2853</v>
      </c>
      <c r="BM16" s="187" t="s">
        <v>2740</v>
      </c>
      <c r="BN16" s="187" t="s">
        <v>2740</v>
      </c>
      <c r="BO16" s="187" t="s">
        <v>2853</v>
      </c>
      <c r="BP16" s="187" t="s">
        <v>2740</v>
      </c>
      <c r="BQ16" s="187" t="s">
        <v>2740</v>
      </c>
      <c r="BR16" s="187" t="s">
        <v>2853</v>
      </c>
      <c r="BS16" s="187" t="s">
        <v>2740</v>
      </c>
      <c r="BT16" s="187" t="s">
        <v>2740</v>
      </c>
      <c r="BU16" s="187" t="s">
        <v>2853</v>
      </c>
      <c r="BV16" s="187" t="s">
        <v>2740</v>
      </c>
      <c r="BW16" s="187" t="s">
        <v>2740</v>
      </c>
      <c r="BX16" s="187" t="s">
        <v>2853</v>
      </c>
      <c r="BY16" s="187" t="s">
        <v>2740</v>
      </c>
      <c r="BZ16" s="187" t="s">
        <v>2740</v>
      </c>
      <c r="CA16" s="187" t="s">
        <v>2853</v>
      </c>
      <c r="CB16" s="187" t="s">
        <v>2740</v>
      </c>
      <c r="CC16" s="187" t="s">
        <v>2740</v>
      </c>
      <c r="CD16" s="187" t="s">
        <v>2853</v>
      </c>
      <c r="CE16" s="187" t="s">
        <v>2740</v>
      </c>
      <c r="CF16" s="187" t="s">
        <v>2740</v>
      </c>
      <c r="CG16" s="187" t="s">
        <v>2853</v>
      </c>
      <c r="CH16" s="187" t="s">
        <v>2740</v>
      </c>
      <c r="CI16" s="187" t="s">
        <v>2740</v>
      </c>
      <c r="CJ16" s="187" t="s">
        <v>2853</v>
      </c>
      <c r="CK16" s="187" t="s">
        <v>2740</v>
      </c>
      <c r="CL16" s="187" t="s">
        <v>2740</v>
      </c>
      <c r="CM16" s="187" t="s">
        <v>2853</v>
      </c>
      <c r="CN16" s="187" t="s">
        <v>2740</v>
      </c>
      <c r="CO16" s="187" t="s">
        <v>2740</v>
      </c>
      <c r="CP16" s="187" t="s">
        <v>2853</v>
      </c>
      <c r="CQ16" s="187" t="s">
        <v>2740</v>
      </c>
      <c r="CR16" s="187" t="s">
        <v>2740</v>
      </c>
      <c r="CS16" s="187" t="s">
        <v>2853</v>
      </c>
      <c r="CT16" s="187" t="s">
        <v>2740</v>
      </c>
      <c r="CU16" s="187" t="s">
        <v>2740</v>
      </c>
      <c r="CV16" s="187" t="s">
        <v>2853</v>
      </c>
      <c r="CW16" s="187" t="s">
        <v>2740</v>
      </c>
      <c r="CX16" s="187" t="s">
        <v>2740</v>
      </c>
      <c r="CY16" s="187" t="s">
        <v>2853</v>
      </c>
      <c r="CZ16" s="187" t="s">
        <v>2740</v>
      </c>
      <c r="DA16" s="187" t="s">
        <v>2740</v>
      </c>
      <c r="DB16" s="187" t="s">
        <v>2853</v>
      </c>
      <c r="DC16" s="187" t="s">
        <v>2740</v>
      </c>
      <c r="DD16" s="187" t="s">
        <v>2740</v>
      </c>
      <c r="DE16" s="187" t="s">
        <v>2853</v>
      </c>
      <c r="DF16" s="187" t="s">
        <v>2740</v>
      </c>
      <c r="DG16" s="187" t="s">
        <v>2740</v>
      </c>
      <c r="DH16" s="187" t="s">
        <v>2853</v>
      </c>
      <c r="DI16" s="187" t="s">
        <v>2740</v>
      </c>
      <c r="DJ16" s="187" t="s">
        <v>2740</v>
      </c>
      <c r="DK16" s="187" t="s">
        <v>2853</v>
      </c>
      <c r="DL16" s="187" t="s">
        <v>2740</v>
      </c>
      <c r="DM16" s="187" t="s">
        <v>2740</v>
      </c>
      <c r="DN16" s="187" t="s">
        <v>2853</v>
      </c>
      <c r="DO16" s="187" t="s">
        <v>2740</v>
      </c>
      <c r="DP16" s="187" t="s">
        <v>2740</v>
      </c>
      <c r="DQ16" s="187" t="s">
        <v>2853</v>
      </c>
      <c r="DR16" s="187" t="s">
        <v>2740</v>
      </c>
      <c r="DS16" s="187" t="s">
        <v>2740</v>
      </c>
      <c r="DT16" s="187" t="s">
        <v>2853</v>
      </c>
      <c r="DU16" s="187" t="s">
        <v>2740</v>
      </c>
      <c r="DV16" s="187" t="s">
        <v>2740</v>
      </c>
      <c r="DW16" s="187" t="s">
        <v>2853</v>
      </c>
      <c r="DX16" s="187" t="s">
        <v>2740</v>
      </c>
      <c r="DY16" s="187" t="s">
        <v>2740</v>
      </c>
      <c r="DZ16" s="187" t="s">
        <v>2853</v>
      </c>
      <c r="EA16" s="187" t="s">
        <v>2740</v>
      </c>
      <c r="EB16" s="187" t="s">
        <v>2740</v>
      </c>
      <c r="EC16" s="187" t="s">
        <v>2853</v>
      </c>
      <c r="ED16" s="187" t="s">
        <v>2740</v>
      </c>
      <c r="EE16" s="187" t="s">
        <v>2740</v>
      </c>
      <c r="EF16" s="187" t="s">
        <v>2853</v>
      </c>
      <c r="EG16" s="187" t="s">
        <v>2740</v>
      </c>
      <c r="EH16" s="187" t="s">
        <v>2740</v>
      </c>
      <c r="EI16" s="187" t="s">
        <v>2853</v>
      </c>
      <c r="EJ16" s="187" t="s">
        <v>2740</v>
      </c>
      <c r="EK16" s="187" t="s">
        <v>2740</v>
      </c>
      <c r="EL16" s="187" t="s">
        <v>2853</v>
      </c>
      <c r="EM16" s="187" t="s">
        <v>2740</v>
      </c>
      <c r="EN16" s="187" t="s">
        <v>2740</v>
      </c>
      <c r="EO16" s="187" t="s">
        <v>2853</v>
      </c>
      <c r="EP16" s="187" t="s">
        <v>2740</v>
      </c>
      <c r="EQ16" s="187" t="s">
        <v>2740</v>
      </c>
      <c r="ER16" s="187" t="s">
        <v>2853</v>
      </c>
      <c r="ES16" s="187" t="s">
        <v>2740</v>
      </c>
      <c r="ET16" s="187" t="s">
        <v>2740</v>
      </c>
    </row>
    <row r="17" spans="1:150" x14ac:dyDescent="0.35">
      <c r="A17" s="1"/>
      <c r="B17" s="186" t="s">
        <v>2901</v>
      </c>
      <c r="C17" s="186" t="s">
        <v>96</v>
      </c>
      <c r="D17" s="186" t="s">
        <v>105</v>
      </c>
      <c r="E17" s="186" t="s">
        <v>2902</v>
      </c>
      <c r="F17" s="186" t="s">
        <v>2903</v>
      </c>
      <c r="G17" s="187" t="s">
        <v>2853</v>
      </c>
      <c r="H17" s="187" t="s">
        <v>591</v>
      </c>
      <c r="I17" s="187" t="s">
        <v>591</v>
      </c>
      <c r="J17" s="187" t="s">
        <v>2853</v>
      </c>
      <c r="K17" s="187" t="s">
        <v>591</v>
      </c>
      <c r="L17" s="187" t="s">
        <v>591</v>
      </c>
      <c r="M17" s="187" t="s">
        <v>2853</v>
      </c>
      <c r="N17" s="187" t="s">
        <v>591</v>
      </c>
      <c r="O17" s="187" t="s">
        <v>591</v>
      </c>
      <c r="P17" s="187" t="s">
        <v>2853</v>
      </c>
      <c r="Q17" s="187" t="s">
        <v>591</v>
      </c>
      <c r="R17" s="187" t="s">
        <v>591</v>
      </c>
      <c r="S17" s="187" t="s">
        <v>2853</v>
      </c>
      <c r="T17" s="187" t="s">
        <v>591</v>
      </c>
      <c r="U17" s="187" t="s">
        <v>591</v>
      </c>
      <c r="V17" s="187" t="s">
        <v>2853</v>
      </c>
      <c r="W17" s="187" t="s">
        <v>591</v>
      </c>
      <c r="X17" s="187" t="s">
        <v>591</v>
      </c>
      <c r="Y17" s="187" t="s">
        <v>2853</v>
      </c>
      <c r="Z17" s="187" t="s">
        <v>591</v>
      </c>
      <c r="AA17" s="187" t="s">
        <v>591</v>
      </c>
      <c r="AB17" s="187" t="s">
        <v>2853</v>
      </c>
      <c r="AC17" s="187" t="s">
        <v>591</v>
      </c>
      <c r="AD17" s="187" t="s">
        <v>591</v>
      </c>
      <c r="AE17" s="187" t="s">
        <v>2853</v>
      </c>
      <c r="AF17" s="187" t="s">
        <v>591</v>
      </c>
      <c r="AG17" s="187" t="s">
        <v>591</v>
      </c>
      <c r="AH17" s="187" t="s">
        <v>2853</v>
      </c>
      <c r="AI17" s="187" t="s">
        <v>591</v>
      </c>
      <c r="AJ17" s="187" t="s">
        <v>591</v>
      </c>
      <c r="AK17" s="187" t="s">
        <v>2853</v>
      </c>
      <c r="AL17" s="187" t="s">
        <v>591</v>
      </c>
      <c r="AM17" s="187" t="s">
        <v>591</v>
      </c>
      <c r="AN17" s="187" t="s">
        <v>2853</v>
      </c>
      <c r="AO17" s="187" t="s">
        <v>591</v>
      </c>
      <c r="AP17" s="187" t="s">
        <v>591</v>
      </c>
      <c r="AQ17" s="187" t="s">
        <v>2853</v>
      </c>
      <c r="AR17" s="187" t="s">
        <v>591</v>
      </c>
      <c r="AS17" s="187" t="s">
        <v>591</v>
      </c>
      <c r="AT17" s="187" t="s">
        <v>2853</v>
      </c>
      <c r="AU17" s="187" t="s">
        <v>591</v>
      </c>
      <c r="AV17" s="187" t="s">
        <v>591</v>
      </c>
      <c r="AW17" s="187" t="s">
        <v>2853</v>
      </c>
      <c r="AX17" s="187" t="s">
        <v>591</v>
      </c>
      <c r="AY17" s="187" t="s">
        <v>591</v>
      </c>
      <c r="AZ17" s="187" t="s">
        <v>2853</v>
      </c>
      <c r="BA17" s="187" t="s">
        <v>591</v>
      </c>
      <c r="BB17" s="187" t="s">
        <v>591</v>
      </c>
      <c r="BC17" s="187" t="s">
        <v>2853</v>
      </c>
      <c r="BD17" s="187" t="s">
        <v>591</v>
      </c>
      <c r="BE17" s="187" t="s">
        <v>591</v>
      </c>
      <c r="BF17" s="187" t="s">
        <v>2853</v>
      </c>
      <c r="BG17" s="187" t="s">
        <v>591</v>
      </c>
      <c r="BH17" s="187" t="s">
        <v>591</v>
      </c>
      <c r="BI17" s="187" t="s">
        <v>2853</v>
      </c>
      <c r="BJ17" s="187" t="s">
        <v>591</v>
      </c>
      <c r="BK17" s="187" t="s">
        <v>591</v>
      </c>
      <c r="BL17" s="187" t="s">
        <v>2853</v>
      </c>
      <c r="BM17" s="187" t="s">
        <v>591</v>
      </c>
      <c r="BN17" s="187" t="s">
        <v>591</v>
      </c>
      <c r="BO17" s="187" t="s">
        <v>2853</v>
      </c>
      <c r="BP17" s="187" t="s">
        <v>591</v>
      </c>
      <c r="BQ17" s="187" t="s">
        <v>591</v>
      </c>
      <c r="BR17" s="187" t="s">
        <v>2853</v>
      </c>
      <c r="BS17" s="187" t="s">
        <v>591</v>
      </c>
      <c r="BT17" s="187" t="s">
        <v>591</v>
      </c>
      <c r="BU17" s="187" t="s">
        <v>2853</v>
      </c>
      <c r="BV17" s="187" t="s">
        <v>591</v>
      </c>
      <c r="BW17" s="187" t="s">
        <v>591</v>
      </c>
      <c r="BX17" s="187" t="s">
        <v>2853</v>
      </c>
      <c r="BY17" s="187" t="s">
        <v>591</v>
      </c>
      <c r="BZ17" s="187" t="s">
        <v>591</v>
      </c>
      <c r="CA17" s="187" t="s">
        <v>2853</v>
      </c>
      <c r="CB17" s="187" t="s">
        <v>591</v>
      </c>
      <c r="CC17" s="187" t="s">
        <v>591</v>
      </c>
      <c r="CD17" s="187" t="s">
        <v>2853</v>
      </c>
      <c r="CE17" s="187" t="s">
        <v>591</v>
      </c>
      <c r="CF17" s="187" t="s">
        <v>591</v>
      </c>
      <c r="CG17" s="187" t="s">
        <v>2853</v>
      </c>
      <c r="CH17" s="187" t="s">
        <v>591</v>
      </c>
      <c r="CI17" s="187" t="s">
        <v>591</v>
      </c>
      <c r="CJ17" s="187" t="s">
        <v>2853</v>
      </c>
      <c r="CK17" s="187" t="s">
        <v>591</v>
      </c>
      <c r="CL17" s="187" t="s">
        <v>591</v>
      </c>
      <c r="CM17" s="187" t="s">
        <v>2853</v>
      </c>
      <c r="CN17" s="187" t="s">
        <v>591</v>
      </c>
      <c r="CO17" s="187" t="s">
        <v>591</v>
      </c>
      <c r="CP17" s="187" t="s">
        <v>2853</v>
      </c>
      <c r="CQ17" s="187" t="s">
        <v>591</v>
      </c>
      <c r="CR17" s="187" t="s">
        <v>591</v>
      </c>
      <c r="CS17" s="187" t="s">
        <v>2853</v>
      </c>
      <c r="CT17" s="187" t="s">
        <v>591</v>
      </c>
      <c r="CU17" s="187" t="s">
        <v>591</v>
      </c>
      <c r="CV17" s="187" t="s">
        <v>2853</v>
      </c>
      <c r="CW17" s="187" t="s">
        <v>591</v>
      </c>
      <c r="CX17" s="187" t="s">
        <v>591</v>
      </c>
      <c r="CY17" s="187" t="s">
        <v>2853</v>
      </c>
      <c r="CZ17" s="187" t="s">
        <v>591</v>
      </c>
      <c r="DA17" s="187" t="s">
        <v>591</v>
      </c>
      <c r="DB17" s="187" t="s">
        <v>2853</v>
      </c>
      <c r="DC17" s="187" t="s">
        <v>591</v>
      </c>
      <c r="DD17" s="187" t="s">
        <v>591</v>
      </c>
      <c r="DE17" s="187" t="s">
        <v>2853</v>
      </c>
      <c r="DF17" s="187" t="s">
        <v>591</v>
      </c>
      <c r="DG17" s="187" t="s">
        <v>591</v>
      </c>
      <c r="DH17" s="187" t="s">
        <v>2853</v>
      </c>
      <c r="DI17" s="187" t="s">
        <v>591</v>
      </c>
      <c r="DJ17" s="187" t="s">
        <v>591</v>
      </c>
      <c r="DK17" s="187" t="s">
        <v>2853</v>
      </c>
      <c r="DL17" s="187" t="s">
        <v>591</v>
      </c>
      <c r="DM17" s="187" t="s">
        <v>591</v>
      </c>
      <c r="DN17" s="187" t="s">
        <v>2853</v>
      </c>
      <c r="DO17" s="187" t="s">
        <v>591</v>
      </c>
      <c r="DP17" s="187" t="s">
        <v>591</v>
      </c>
      <c r="DQ17" s="187" t="s">
        <v>2853</v>
      </c>
      <c r="DR17" s="187" t="s">
        <v>591</v>
      </c>
      <c r="DS17" s="187" t="s">
        <v>591</v>
      </c>
      <c r="DT17" s="187" t="s">
        <v>2853</v>
      </c>
      <c r="DU17" s="187" t="s">
        <v>591</v>
      </c>
      <c r="DV17" s="187" t="s">
        <v>591</v>
      </c>
      <c r="DW17" s="187" t="s">
        <v>2853</v>
      </c>
      <c r="DX17" s="187" t="s">
        <v>591</v>
      </c>
      <c r="DY17" s="187" t="s">
        <v>591</v>
      </c>
      <c r="DZ17" s="187" t="s">
        <v>2853</v>
      </c>
      <c r="EA17" s="187" t="s">
        <v>591</v>
      </c>
      <c r="EB17" s="187" t="s">
        <v>591</v>
      </c>
      <c r="EC17" s="187" t="s">
        <v>2853</v>
      </c>
      <c r="ED17" s="187" t="s">
        <v>591</v>
      </c>
      <c r="EE17" s="187" t="s">
        <v>591</v>
      </c>
      <c r="EF17" s="187" t="s">
        <v>2853</v>
      </c>
      <c r="EG17" s="187" t="s">
        <v>591</v>
      </c>
      <c r="EH17" s="187" t="s">
        <v>591</v>
      </c>
      <c r="EI17" s="187" t="s">
        <v>2853</v>
      </c>
      <c r="EJ17" s="187" t="s">
        <v>591</v>
      </c>
      <c r="EK17" s="187" t="s">
        <v>591</v>
      </c>
      <c r="EL17" s="187" t="s">
        <v>2853</v>
      </c>
      <c r="EM17" s="187" t="s">
        <v>591</v>
      </c>
      <c r="EN17" s="187" t="s">
        <v>591</v>
      </c>
      <c r="EO17" s="187" t="s">
        <v>2853</v>
      </c>
      <c r="EP17" s="187" t="s">
        <v>591</v>
      </c>
      <c r="EQ17" s="187" t="s">
        <v>591</v>
      </c>
      <c r="ER17" s="187" t="s">
        <v>2853</v>
      </c>
      <c r="ES17" s="187" t="s">
        <v>591</v>
      </c>
      <c r="ET17" s="187" t="s">
        <v>591</v>
      </c>
    </row>
    <row r="18" spans="1:150" x14ac:dyDescent="0.35">
      <c r="A18" s="1"/>
      <c r="B18" s="185" t="s">
        <v>2904</v>
      </c>
      <c r="C18" s="185" t="s">
        <v>140</v>
      </c>
      <c r="D18" s="185" t="s">
        <v>1024</v>
      </c>
      <c r="E18" s="185" t="s">
        <v>2905</v>
      </c>
      <c r="F18" s="185" t="s">
        <v>2906</v>
      </c>
      <c r="G18" s="185" t="s">
        <v>2853</v>
      </c>
      <c r="H18" s="185" t="s">
        <v>2740</v>
      </c>
      <c r="I18" s="185" t="s">
        <v>2740</v>
      </c>
      <c r="J18" s="185" t="s">
        <v>2853</v>
      </c>
      <c r="K18" s="185" t="s">
        <v>2740</v>
      </c>
      <c r="L18" s="185" t="s">
        <v>2740</v>
      </c>
      <c r="M18" s="185" t="s">
        <v>2853</v>
      </c>
      <c r="N18" s="185" t="s">
        <v>2740</v>
      </c>
      <c r="O18" s="185" t="s">
        <v>2740</v>
      </c>
      <c r="P18" s="185" t="s">
        <v>2853</v>
      </c>
      <c r="Q18" s="185" t="s">
        <v>2740</v>
      </c>
      <c r="R18" s="185" t="s">
        <v>2740</v>
      </c>
      <c r="S18" s="185" t="s">
        <v>2853</v>
      </c>
      <c r="T18" s="185" t="s">
        <v>2740</v>
      </c>
      <c r="U18" s="185" t="s">
        <v>2740</v>
      </c>
      <c r="V18" s="185" t="s">
        <v>2853</v>
      </c>
      <c r="W18" s="185" t="s">
        <v>2740</v>
      </c>
      <c r="X18" s="185" t="s">
        <v>2740</v>
      </c>
      <c r="Y18" s="185" t="s">
        <v>2853</v>
      </c>
      <c r="Z18" s="185" t="s">
        <v>2740</v>
      </c>
      <c r="AA18" s="185" t="s">
        <v>2740</v>
      </c>
      <c r="AB18" s="185" t="s">
        <v>2853</v>
      </c>
      <c r="AC18" s="185" t="s">
        <v>2740</v>
      </c>
      <c r="AD18" s="185" t="s">
        <v>2740</v>
      </c>
      <c r="AE18" s="185" t="s">
        <v>2853</v>
      </c>
      <c r="AF18" s="185" t="s">
        <v>2740</v>
      </c>
      <c r="AG18" s="185" t="s">
        <v>2740</v>
      </c>
      <c r="AH18" s="185" t="s">
        <v>2853</v>
      </c>
      <c r="AI18" s="185" t="s">
        <v>2740</v>
      </c>
      <c r="AJ18" s="185" t="s">
        <v>2740</v>
      </c>
      <c r="AK18" s="185" t="s">
        <v>2853</v>
      </c>
      <c r="AL18" s="185" t="s">
        <v>2740</v>
      </c>
      <c r="AM18" s="185" t="s">
        <v>2740</v>
      </c>
      <c r="AN18" s="185" t="s">
        <v>2853</v>
      </c>
      <c r="AO18" s="185" t="s">
        <v>2740</v>
      </c>
      <c r="AP18" s="185" t="s">
        <v>2740</v>
      </c>
      <c r="AQ18" s="185" t="s">
        <v>2853</v>
      </c>
      <c r="AR18" s="185" t="s">
        <v>2740</v>
      </c>
      <c r="AS18" s="185" t="s">
        <v>2740</v>
      </c>
      <c r="AT18" s="185" t="s">
        <v>2853</v>
      </c>
      <c r="AU18" s="185" t="s">
        <v>2740</v>
      </c>
      <c r="AV18" s="185" t="s">
        <v>2740</v>
      </c>
      <c r="AW18" s="185" t="s">
        <v>2853</v>
      </c>
      <c r="AX18" s="185" t="s">
        <v>2740</v>
      </c>
      <c r="AY18" s="185" t="s">
        <v>2740</v>
      </c>
      <c r="AZ18" s="185" t="s">
        <v>2853</v>
      </c>
      <c r="BA18" s="185" t="s">
        <v>2740</v>
      </c>
      <c r="BB18" s="185" t="s">
        <v>2740</v>
      </c>
      <c r="BC18" s="185" t="s">
        <v>2853</v>
      </c>
      <c r="BD18" s="185" t="s">
        <v>2740</v>
      </c>
      <c r="BE18" s="185" t="s">
        <v>2740</v>
      </c>
      <c r="BF18" s="185" t="s">
        <v>2853</v>
      </c>
      <c r="BG18" s="185" t="s">
        <v>2740</v>
      </c>
      <c r="BH18" s="185" t="s">
        <v>2740</v>
      </c>
      <c r="BI18" s="185" t="s">
        <v>2853</v>
      </c>
      <c r="BJ18" s="185" t="s">
        <v>2740</v>
      </c>
      <c r="BK18" s="185" t="s">
        <v>2740</v>
      </c>
      <c r="BL18" s="185" t="s">
        <v>2853</v>
      </c>
      <c r="BM18" s="185" t="s">
        <v>2740</v>
      </c>
      <c r="BN18" s="185" t="s">
        <v>2740</v>
      </c>
      <c r="BO18" s="185" t="s">
        <v>2853</v>
      </c>
      <c r="BP18" s="185" t="s">
        <v>2740</v>
      </c>
      <c r="BQ18" s="185" t="s">
        <v>2740</v>
      </c>
      <c r="BR18" s="185" t="s">
        <v>2853</v>
      </c>
      <c r="BS18" s="185" t="s">
        <v>2740</v>
      </c>
      <c r="BT18" s="185" t="s">
        <v>2740</v>
      </c>
      <c r="BU18" s="185" t="s">
        <v>2853</v>
      </c>
      <c r="BV18" s="185" t="s">
        <v>2740</v>
      </c>
      <c r="BW18" s="185" t="s">
        <v>2740</v>
      </c>
      <c r="BX18" s="185" t="s">
        <v>2853</v>
      </c>
      <c r="BY18" s="185" t="s">
        <v>2740</v>
      </c>
      <c r="BZ18" s="185" t="s">
        <v>2740</v>
      </c>
      <c r="CA18" s="185" t="s">
        <v>2853</v>
      </c>
      <c r="CB18" s="185" t="s">
        <v>2740</v>
      </c>
      <c r="CC18" s="185" t="s">
        <v>2740</v>
      </c>
      <c r="CD18" s="185" t="s">
        <v>2853</v>
      </c>
      <c r="CE18" s="185" t="s">
        <v>2740</v>
      </c>
      <c r="CF18" s="185" t="s">
        <v>2740</v>
      </c>
      <c r="CG18" s="185" t="s">
        <v>2853</v>
      </c>
      <c r="CH18" s="185" t="s">
        <v>2740</v>
      </c>
      <c r="CI18" s="185" t="s">
        <v>2740</v>
      </c>
      <c r="CJ18" s="185" t="s">
        <v>2853</v>
      </c>
      <c r="CK18" s="185" t="s">
        <v>2740</v>
      </c>
      <c r="CL18" s="185" t="s">
        <v>2740</v>
      </c>
      <c r="CM18" s="185" t="s">
        <v>2853</v>
      </c>
      <c r="CN18" s="185" t="s">
        <v>2740</v>
      </c>
      <c r="CO18" s="185" t="s">
        <v>2740</v>
      </c>
      <c r="CP18" s="185" t="s">
        <v>2853</v>
      </c>
      <c r="CQ18" s="185" t="s">
        <v>2740</v>
      </c>
      <c r="CR18" s="185" t="s">
        <v>2740</v>
      </c>
      <c r="CS18" s="185" t="s">
        <v>2853</v>
      </c>
      <c r="CT18" s="185" t="s">
        <v>2740</v>
      </c>
      <c r="CU18" s="185" t="s">
        <v>2740</v>
      </c>
      <c r="CV18" s="185" t="s">
        <v>2853</v>
      </c>
      <c r="CW18" s="185" t="s">
        <v>2740</v>
      </c>
      <c r="CX18" s="185" t="s">
        <v>2740</v>
      </c>
      <c r="CY18" s="185" t="s">
        <v>2853</v>
      </c>
      <c r="CZ18" s="185" t="s">
        <v>2740</v>
      </c>
      <c r="DA18" s="185" t="s">
        <v>2740</v>
      </c>
      <c r="DB18" s="185" t="s">
        <v>2853</v>
      </c>
      <c r="DC18" s="185" t="s">
        <v>2740</v>
      </c>
      <c r="DD18" s="185" t="s">
        <v>2740</v>
      </c>
      <c r="DE18" s="185" t="s">
        <v>2853</v>
      </c>
      <c r="DF18" s="185" t="s">
        <v>2740</v>
      </c>
      <c r="DG18" s="185" t="s">
        <v>2740</v>
      </c>
      <c r="DH18" s="185" t="s">
        <v>2853</v>
      </c>
      <c r="DI18" s="185" t="s">
        <v>2740</v>
      </c>
      <c r="DJ18" s="185" t="s">
        <v>2740</v>
      </c>
      <c r="DK18" s="185" t="s">
        <v>2853</v>
      </c>
      <c r="DL18" s="185" t="s">
        <v>2740</v>
      </c>
      <c r="DM18" s="185" t="s">
        <v>2740</v>
      </c>
      <c r="DN18" s="185" t="s">
        <v>2853</v>
      </c>
      <c r="DO18" s="185" t="s">
        <v>2740</v>
      </c>
      <c r="DP18" s="185" t="s">
        <v>2740</v>
      </c>
      <c r="DQ18" s="185" t="s">
        <v>2853</v>
      </c>
      <c r="DR18" s="185" t="s">
        <v>2740</v>
      </c>
      <c r="DS18" s="185" t="s">
        <v>2740</v>
      </c>
      <c r="DT18" s="185" t="s">
        <v>2853</v>
      </c>
      <c r="DU18" s="185" t="s">
        <v>2740</v>
      </c>
      <c r="DV18" s="185" t="s">
        <v>2740</v>
      </c>
      <c r="DW18" s="185" t="s">
        <v>2853</v>
      </c>
      <c r="DX18" s="185" t="s">
        <v>2740</v>
      </c>
      <c r="DY18" s="185" t="s">
        <v>2740</v>
      </c>
      <c r="DZ18" s="185" t="s">
        <v>2853</v>
      </c>
      <c r="EA18" s="185" t="s">
        <v>2740</v>
      </c>
      <c r="EB18" s="185" t="s">
        <v>2740</v>
      </c>
      <c r="EC18" s="185" t="s">
        <v>2853</v>
      </c>
      <c r="ED18" s="185" t="s">
        <v>2740</v>
      </c>
      <c r="EE18" s="185" t="s">
        <v>2740</v>
      </c>
      <c r="EF18" s="185" t="s">
        <v>2853</v>
      </c>
      <c r="EG18" s="185" t="s">
        <v>2740</v>
      </c>
      <c r="EH18" s="185" t="s">
        <v>2740</v>
      </c>
      <c r="EI18" s="185" t="s">
        <v>2853</v>
      </c>
      <c r="EJ18" s="185" t="s">
        <v>2740</v>
      </c>
      <c r="EK18" s="185" t="s">
        <v>2740</v>
      </c>
      <c r="EL18" s="185" t="s">
        <v>2853</v>
      </c>
      <c r="EM18" s="185" t="s">
        <v>2740</v>
      </c>
      <c r="EN18" s="185" t="s">
        <v>2740</v>
      </c>
      <c r="EO18" s="185" t="s">
        <v>2853</v>
      </c>
      <c r="EP18" s="185" t="s">
        <v>2740</v>
      </c>
      <c r="EQ18" s="185" t="s">
        <v>2740</v>
      </c>
      <c r="ER18" s="185" t="s">
        <v>2853</v>
      </c>
      <c r="ES18" s="185" t="s">
        <v>2740</v>
      </c>
      <c r="ET18" s="185" t="s">
        <v>2740</v>
      </c>
    </row>
    <row r="19" spans="1:150" x14ac:dyDescent="0.35">
      <c r="A19" s="1"/>
      <c r="B19" s="186" t="s">
        <v>2907</v>
      </c>
      <c r="C19" s="186" t="s">
        <v>140</v>
      </c>
      <c r="D19" s="186" t="s">
        <v>1024</v>
      </c>
      <c r="E19" s="186" t="s">
        <v>2908</v>
      </c>
      <c r="F19" s="186" t="s">
        <v>2909</v>
      </c>
      <c r="G19" s="187" t="s">
        <v>2853</v>
      </c>
      <c r="H19" s="187" t="s">
        <v>2740</v>
      </c>
      <c r="I19" s="187" t="s">
        <v>2740</v>
      </c>
      <c r="J19" s="187" t="s">
        <v>2853</v>
      </c>
      <c r="K19" s="187" t="s">
        <v>2740</v>
      </c>
      <c r="L19" s="187" t="s">
        <v>2740</v>
      </c>
      <c r="M19" s="187" t="s">
        <v>2853</v>
      </c>
      <c r="N19" s="187" t="s">
        <v>2740</v>
      </c>
      <c r="O19" s="187" t="s">
        <v>2740</v>
      </c>
      <c r="P19" s="187" t="s">
        <v>2853</v>
      </c>
      <c r="Q19" s="187" t="s">
        <v>2740</v>
      </c>
      <c r="R19" s="187" t="s">
        <v>2740</v>
      </c>
      <c r="S19" s="187" t="s">
        <v>2853</v>
      </c>
      <c r="T19" s="187" t="s">
        <v>2740</v>
      </c>
      <c r="U19" s="187" t="s">
        <v>2740</v>
      </c>
      <c r="V19" s="187" t="s">
        <v>2853</v>
      </c>
      <c r="W19" s="187" t="s">
        <v>2740</v>
      </c>
      <c r="X19" s="187" t="s">
        <v>2740</v>
      </c>
      <c r="Y19" s="187" t="s">
        <v>2853</v>
      </c>
      <c r="Z19" s="187" t="s">
        <v>2740</v>
      </c>
      <c r="AA19" s="187" t="s">
        <v>2740</v>
      </c>
      <c r="AB19" s="187" t="s">
        <v>2853</v>
      </c>
      <c r="AC19" s="187" t="s">
        <v>2740</v>
      </c>
      <c r="AD19" s="187" t="s">
        <v>2740</v>
      </c>
      <c r="AE19" s="187" t="s">
        <v>2853</v>
      </c>
      <c r="AF19" s="187" t="s">
        <v>2740</v>
      </c>
      <c r="AG19" s="187" t="s">
        <v>2740</v>
      </c>
      <c r="AH19" s="187" t="s">
        <v>2853</v>
      </c>
      <c r="AI19" s="187" t="s">
        <v>2740</v>
      </c>
      <c r="AJ19" s="187" t="s">
        <v>2740</v>
      </c>
      <c r="AK19" s="187" t="s">
        <v>2853</v>
      </c>
      <c r="AL19" s="187" t="s">
        <v>2740</v>
      </c>
      <c r="AM19" s="187" t="s">
        <v>2740</v>
      </c>
      <c r="AN19" s="187" t="s">
        <v>2853</v>
      </c>
      <c r="AO19" s="187" t="s">
        <v>2740</v>
      </c>
      <c r="AP19" s="187" t="s">
        <v>2740</v>
      </c>
      <c r="AQ19" s="187" t="s">
        <v>2853</v>
      </c>
      <c r="AR19" s="187" t="s">
        <v>2740</v>
      </c>
      <c r="AS19" s="187" t="s">
        <v>2740</v>
      </c>
      <c r="AT19" s="187" t="s">
        <v>2853</v>
      </c>
      <c r="AU19" s="187" t="s">
        <v>2740</v>
      </c>
      <c r="AV19" s="187" t="s">
        <v>2740</v>
      </c>
      <c r="AW19" s="187" t="s">
        <v>2853</v>
      </c>
      <c r="AX19" s="187" t="s">
        <v>2740</v>
      </c>
      <c r="AY19" s="187" t="s">
        <v>2740</v>
      </c>
      <c r="AZ19" s="187" t="s">
        <v>2853</v>
      </c>
      <c r="BA19" s="187" t="s">
        <v>2740</v>
      </c>
      <c r="BB19" s="187" t="s">
        <v>2740</v>
      </c>
      <c r="BC19" s="187" t="s">
        <v>2853</v>
      </c>
      <c r="BD19" s="187" t="s">
        <v>2740</v>
      </c>
      <c r="BE19" s="187" t="s">
        <v>2740</v>
      </c>
      <c r="BF19" s="187" t="s">
        <v>2853</v>
      </c>
      <c r="BG19" s="187" t="s">
        <v>2740</v>
      </c>
      <c r="BH19" s="187" t="s">
        <v>2740</v>
      </c>
      <c r="BI19" s="187" t="s">
        <v>2853</v>
      </c>
      <c r="BJ19" s="187" t="s">
        <v>2740</v>
      </c>
      <c r="BK19" s="187" t="s">
        <v>2740</v>
      </c>
      <c r="BL19" s="187" t="s">
        <v>2853</v>
      </c>
      <c r="BM19" s="187" t="s">
        <v>2740</v>
      </c>
      <c r="BN19" s="187" t="s">
        <v>2740</v>
      </c>
      <c r="BO19" s="187" t="s">
        <v>2853</v>
      </c>
      <c r="BP19" s="187" t="s">
        <v>2740</v>
      </c>
      <c r="BQ19" s="187" t="s">
        <v>2740</v>
      </c>
      <c r="BR19" s="187" t="s">
        <v>2853</v>
      </c>
      <c r="BS19" s="187" t="s">
        <v>2740</v>
      </c>
      <c r="BT19" s="187" t="s">
        <v>2740</v>
      </c>
      <c r="BU19" s="187" t="s">
        <v>2853</v>
      </c>
      <c r="BV19" s="187" t="s">
        <v>2740</v>
      </c>
      <c r="BW19" s="187" t="s">
        <v>2740</v>
      </c>
      <c r="BX19" s="187" t="s">
        <v>2853</v>
      </c>
      <c r="BY19" s="187" t="s">
        <v>2740</v>
      </c>
      <c r="BZ19" s="187" t="s">
        <v>2740</v>
      </c>
      <c r="CA19" s="187" t="s">
        <v>2853</v>
      </c>
      <c r="CB19" s="187" t="s">
        <v>2740</v>
      </c>
      <c r="CC19" s="187" t="s">
        <v>2740</v>
      </c>
      <c r="CD19" s="187" t="s">
        <v>2853</v>
      </c>
      <c r="CE19" s="187" t="s">
        <v>2740</v>
      </c>
      <c r="CF19" s="187" t="s">
        <v>2740</v>
      </c>
      <c r="CG19" s="187" t="s">
        <v>2853</v>
      </c>
      <c r="CH19" s="187" t="s">
        <v>2740</v>
      </c>
      <c r="CI19" s="187" t="s">
        <v>2740</v>
      </c>
      <c r="CJ19" s="187" t="s">
        <v>2853</v>
      </c>
      <c r="CK19" s="187" t="s">
        <v>2740</v>
      </c>
      <c r="CL19" s="187" t="s">
        <v>2740</v>
      </c>
      <c r="CM19" s="187" t="s">
        <v>2853</v>
      </c>
      <c r="CN19" s="187" t="s">
        <v>2740</v>
      </c>
      <c r="CO19" s="187" t="s">
        <v>2740</v>
      </c>
      <c r="CP19" s="187" t="s">
        <v>2853</v>
      </c>
      <c r="CQ19" s="187" t="s">
        <v>2740</v>
      </c>
      <c r="CR19" s="187" t="s">
        <v>2740</v>
      </c>
      <c r="CS19" s="187" t="s">
        <v>2853</v>
      </c>
      <c r="CT19" s="187" t="s">
        <v>2740</v>
      </c>
      <c r="CU19" s="187" t="s">
        <v>2740</v>
      </c>
      <c r="CV19" s="187" t="s">
        <v>2853</v>
      </c>
      <c r="CW19" s="187" t="s">
        <v>2740</v>
      </c>
      <c r="CX19" s="187" t="s">
        <v>2740</v>
      </c>
      <c r="CY19" s="187" t="s">
        <v>2853</v>
      </c>
      <c r="CZ19" s="187" t="s">
        <v>2740</v>
      </c>
      <c r="DA19" s="187" t="s">
        <v>2740</v>
      </c>
      <c r="DB19" s="187" t="s">
        <v>2853</v>
      </c>
      <c r="DC19" s="187" t="s">
        <v>2740</v>
      </c>
      <c r="DD19" s="187" t="s">
        <v>2740</v>
      </c>
      <c r="DE19" s="187" t="s">
        <v>2853</v>
      </c>
      <c r="DF19" s="187" t="s">
        <v>2740</v>
      </c>
      <c r="DG19" s="187" t="s">
        <v>2740</v>
      </c>
      <c r="DH19" s="187" t="s">
        <v>2853</v>
      </c>
      <c r="DI19" s="187" t="s">
        <v>2740</v>
      </c>
      <c r="DJ19" s="187" t="s">
        <v>2740</v>
      </c>
      <c r="DK19" s="187" t="s">
        <v>2853</v>
      </c>
      <c r="DL19" s="187" t="s">
        <v>2740</v>
      </c>
      <c r="DM19" s="187" t="s">
        <v>2740</v>
      </c>
      <c r="DN19" s="187" t="s">
        <v>2853</v>
      </c>
      <c r="DO19" s="187" t="s">
        <v>2740</v>
      </c>
      <c r="DP19" s="187" t="s">
        <v>2740</v>
      </c>
      <c r="DQ19" s="187" t="s">
        <v>2853</v>
      </c>
      <c r="DR19" s="187" t="s">
        <v>2740</v>
      </c>
      <c r="DS19" s="187" t="s">
        <v>2740</v>
      </c>
      <c r="DT19" s="187" t="s">
        <v>2853</v>
      </c>
      <c r="DU19" s="187" t="s">
        <v>2740</v>
      </c>
      <c r="DV19" s="187" t="s">
        <v>2740</v>
      </c>
      <c r="DW19" s="187" t="s">
        <v>2853</v>
      </c>
      <c r="DX19" s="187" t="s">
        <v>2740</v>
      </c>
      <c r="DY19" s="187" t="s">
        <v>2740</v>
      </c>
      <c r="DZ19" s="187" t="s">
        <v>2853</v>
      </c>
      <c r="EA19" s="187" t="s">
        <v>2740</v>
      </c>
      <c r="EB19" s="187" t="s">
        <v>2740</v>
      </c>
      <c r="EC19" s="187" t="s">
        <v>2853</v>
      </c>
      <c r="ED19" s="187" t="s">
        <v>2740</v>
      </c>
      <c r="EE19" s="187" t="s">
        <v>2740</v>
      </c>
      <c r="EF19" s="187" t="s">
        <v>2853</v>
      </c>
      <c r="EG19" s="187" t="s">
        <v>2740</v>
      </c>
      <c r="EH19" s="187" t="s">
        <v>2740</v>
      </c>
      <c r="EI19" s="187" t="s">
        <v>2853</v>
      </c>
      <c r="EJ19" s="187" t="s">
        <v>2740</v>
      </c>
      <c r="EK19" s="187" t="s">
        <v>2740</v>
      </c>
      <c r="EL19" s="187" t="s">
        <v>2853</v>
      </c>
      <c r="EM19" s="187" t="s">
        <v>2740</v>
      </c>
      <c r="EN19" s="187" t="s">
        <v>2740</v>
      </c>
      <c r="EO19" s="187" t="s">
        <v>2853</v>
      </c>
      <c r="EP19" s="187" t="s">
        <v>2740</v>
      </c>
      <c r="EQ19" s="187" t="s">
        <v>2740</v>
      </c>
      <c r="ER19" s="187" t="s">
        <v>2853</v>
      </c>
      <c r="ES19" s="187" t="s">
        <v>2740</v>
      </c>
      <c r="ET19" s="187" t="s">
        <v>2740</v>
      </c>
    </row>
    <row r="20" spans="1:150" x14ac:dyDescent="0.35">
      <c r="A20" s="1"/>
      <c r="B20" s="186" t="s">
        <v>2910</v>
      </c>
      <c r="C20" s="186" t="s">
        <v>140</v>
      </c>
      <c r="D20" s="186" t="s">
        <v>1024</v>
      </c>
      <c r="E20" s="186" t="s">
        <v>2911</v>
      </c>
      <c r="F20" s="186" t="s">
        <v>2912</v>
      </c>
      <c r="G20" s="187" t="s">
        <v>2853</v>
      </c>
      <c r="H20" s="187" t="s">
        <v>2740</v>
      </c>
      <c r="I20" s="187" t="s">
        <v>2740</v>
      </c>
      <c r="J20" s="187" t="s">
        <v>2853</v>
      </c>
      <c r="K20" s="187" t="s">
        <v>2740</v>
      </c>
      <c r="L20" s="187" t="s">
        <v>2740</v>
      </c>
      <c r="M20" s="187" t="s">
        <v>2853</v>
      </c>
      <c r="N20" s="187" t="s">
        <v>2740</v>
      </c>
      <c r="O20" s="187" t="s">
        <v>2740</v>
      </c>
      <c r="P20" s="187" t="s">
        <v>2853</v>
      </c>
      <c r="Q20" s="187" t="s">
        <v>2740</v>
      </c>
      <c r="R20" s="187" t="s">
        <v>2740</v>
      </c>
      <c r="S20" s="187" t="s">
        <v>2853</v>
      </c>
      <c r="T20" s="187" t="s">
        <v>2740</v>
      </c>
      <c r="U20" s="187" t="s">
        <v>2740</v>
      </c>
      <c r="V20" s="187" t="s">
        <v>2853</v>
      </c>
      <c r="W20" s="187" t="s">
        <v>2740</v>
      </c>
      <c r="X20" s="187" t="s">
        <v>2740</v>
      </c>
      <c r="Y20" s="187" t="s">
        <v>2853</v>
      </c>
      <c r="Z20" s="187" t="s">
        <v>2740</v>
      </c>
      <c r="AA20" s="187" t="s">
        <v>2740</v>
      </c>
      <c r="AB20" s="187" t="s">
        <v>2853</v>
      </c>
      <c r="AC20" s="187" t="s">
        <v>2740</v>
      </c>
      <c r="AD20" s="187" t="s">
        <v>2740</v>
      </c>
      <c r="AE20" s="187" t="s">
        <v>2853</v>
      </c>
      <c r="AF20" s="187" t="s">
        <v>2740</v>
      </c>
      <c r="AG20" s="187" t="s">
        <v>2740</v>
      </c>
      <c r="AH20" s="187" t="s">
        <v>2853</v>
      </c>
      <c r="AI20" s="187" t="s">
        <v>2740</v>
      </c>
      <c r="AJ20" s="187" t="s">
        <v>2740</v>
      </c>
      <c r="AK20" s="187" t="s">
        <v>2853</v>
      </c>
      <c r="AL20" s="187" t="s">
        <v>2740</v>
      </c>
      <c r="AM20" s="187" t="s">
        <v>2740</v>
      </c>
      <c r="AN20" s="187" t="s">
        <v>2853</v>
      </c>
      <c r="AO20" s="187" t="s">
        <v>2740</v>
      </c>
      <c r="AP20" s="187" t="s">
        <v>2740</v>
      </c>
      <c r="AQ20" s="187" t="s">
        <v>2853</v>
      </c>
      <c r="AR20" s="187" t="s">
        <v>2740</v>
      </c>
      <c r="AS20" s="187" t="s">
        <v>2740</v>
      </c>
      <c r="AT20" s="187" t="s">
        <v>2853</v>
      </c>
      <c r="AU20" s="187" t="s">
        <v>2740</v>
      </c>
      <c r="AV20" s="187" t="s">
        <v>2740</v>
      </c>
      <c r="AW20" s="187" t="s">
        <v>2853</v>
      </c>
      <c r="AX20" s="187" t="s">
        <v>2740</v>
      </c>
      <c r="AY20" s="187" t="s">
        <v>2740</v>
      </c>
      <c r="AZ20" s="187" t="s">
        <v>2853</v>
      </c>
      <c r="BA20" s="187" t="s">
        <v>2740</v>
      </c>
      <c r="BB20" s="187" t="s">
        <v>2740</v>
      </c>
      <c r="BC20" s="187" t="s">
        <v>2853</v>
      </c>
      <c r="BD20" s="187" t="s">
        <v>2740</v>
      </c>
      <c r="BE20" s="187" t="s">
        <v>2740</v>
      </c>
      <c r="BF20" s="187" t="s">
        <v>2853</v>
      </c>
      <c r="BG20" s="187" t="s">
        <v>2740</v>
      </c>
      <c r="BH20" s="187" t="s">
        <v>2740</v>
      </c>
      <c r="BI20" s="187" t="s">
        <v>2853</v>
      </c>
      <c r="BJ20" s="187" t="s">
        <v>2740</v>
      </c>
      <c r="BK20" s="187" t="s">
        <v>2740</v>
      </c>
      <c r="BL20" s="187" t="s">
        <v>2853</v>
      </c>
      <c r="BM20" s="187" t="s">
        <v>2740</v>
      </c>
      <c r="BN20" s="187" t="s">
        <v>2740</v>
      </c>
      <c r="BO20" s="187" t="s">
        <v>2853</v>
      </c>
      <c r="BP20" s="187" t="s">
        <v>2740</v>
      </c>
      <c r="BQ20" s="187" t="s">
        <v>2740</v>
      </c>
      <c r="BR20" s="187" t="s">
        <v>2853</v>
      </c>
      <c r="BS20" s="187" t="s">
        <v>2740</v>
      </c>
      <c r="BT20" s="187" t="s">
        <v>2740</v>
      </c>
      <c r="BU20" s="187" t="s">
        <v>2853</v>
      </c>
      <c r="BV20" s="187" t="s">
        <v>2740</v>
      </c>
      <c r="BW20" s="187" t="s">
        <v>2740</v>
      </c>
      <c r="BX20" s="187" t="s">
        <v>2853</v>
      </c>
      <c r="BY20" s="187" t="s">
        <v>2740</v>
      </c>
      <c r="BZ20" s="187" t="s">
        <v>2740</v>
      </c>
      <c r="CA20" s="187" t="s">
        <v>2853</v>
      </c>
      <c r="CB20" s="187" t="s">
        <v>2740</v>
      </c>
      <c r="CC20" s="187" t="s">
        <v>2740</v>
      </c>
      <c r="CD20" s="187" t="s">
        <v>2853</v>
      </c>
      <c r="CE20" s="187" t="s">
        <v>2740</v>
      </c>
      <c r="CF20" s="187" t="s">
        <v>2740</v>
      </c>
      <c r="CG20" s="187" t="s">
        <v>2853</v>
      </c>
      <c r="CH20" s="187" t="s">
        <v>2740</v>
      </c>
      <c r="CI20" s="187" t="s">
        <v>2740</v>
      </c>
      <c r="CJ20" s="187" t="s">
        <v>2853</v>
      </c>
      <c r="CK20" s="187" t="s">
        <v>2740</v>
      </c>
      <c r="CL20" s="187" t="s">
        <v>2740</v>
      </c>
      <c r="CM20" s="187" t="s">
        <v>2853</v>
      </c>
      <c r="CN20" s="187" t="s">
        <v>2740</v>
      </c>
      <c r="CO20" s="187" t="s">
        <v>2740</v>
      </c>
      <c r="CP20" s="187" t="s">
        <v>2853</v>
      </c>
      <c r="CQ20" s="187" t="s">
        <v>2740</v>
      </c>
      <c r="CR20" s="187" t="s">
        <v>2740</v>
      </c>
      <c r="CS20" s="187" t="s">
        <v>2853</v>
      </c>
      <c r="CT20" s="187" t="s">
        <v>2740</v>
      </c>
      <c r="CU20" s="187" t="s">
        <v>2740</v>
      </c>
      <c r="CV20" s="187" t="s">
        <v>2853</v>
      </c>
      <c r="CW20" s="187" t="s">
        <v>2740</v>
      </c>
      <c r="CX20" s="187" t="s">
        <v>2740</v>
      </c>
      <c r="CY20" s="187" t="s">
        <v>2853</v>
      </c>
      <c r="CZ20" s="187" t="s">
        <v>2740</v>
      </c>
      <c r="DA20" s="187" t="s">
        <v>2740</v>
      </c>
      <c r="DB20" s="187" t="s">
        <v>2853</v>
      </c>
      <c r="DC20" s="187" t="s">
        <v>2740</v>
      </c>
      <c r="DD20" s="187" t="s">
        <v>2740</v>
      </c>
      <c r="DE20" s="187" t="s">
        <v>2853</v>
      </c>
      <c r="DF20" s="187" t="s">
        <v>2740</v>
      </c>
      <c r="DG20" s="187" t="s">
        <v>2740</v>
      </c>
      <c r="DH20" s="187" t="s">
        <v>2853</v>
      </c>
      <c r="DI20" s="187" t="s">
        <v>2740</v>
      </c>
      <c r="DJ20" s="187" t="s">
        <v>2740</v>
      </c>
      <c r="DK20" s="187" t="s">
        <v>2853</v>
      </c>
      <c r="DL20" s="187" t="s">
        <v>2740</v>
      </c>
      <c r="DM20" s="187" t="s">
        <v>2740</v>
      </c>
      <c r="DN20" s="187" t="s">
        <v>2853</v>
      </c>
      <c r="DO20" s="187" t="s">
        <v>2740</v>
      </c>
      <c r="DP20" s="187" t="s">
        <v>2740</v>
      </c>
      <c r="DQ20" s="187" t="s">
        <v>2853</v>
      </c>
      <c r="DR20" s="187" t="s">
        <v>2740</v>
      </c>
      <c r="DS20" s="187" t="s">
        <v>2740</v>
      </c>
      <c r="DT20" s="187" t="s">
        <v>2853</v>
      </c>
      <c r="DU20" s="187" t="s">
        <v>2740</v>
      </c>
      <c r="DV20" s="187" t="s">
        <v>2740</v>
      </c>
      <c r="DW20" s="187" t="s">
        <v>2853</v>
      </c>
      <c r="DX20" s="187" t="s">
        <v>2740</v>
      </c>
      <c r="DY20" s="187" t="s">
        <v>2740</v>
      </c>
      <c r="DZ20" s="187" t="s">
        <v>2853</v>
      </c>
      <c r="EA20" s="187" t="s">
        <v>2740</v>
      </c>
      <c r="EB20" s="187" t="s">
        <v>2740</v>
      </c>
      <c r="EC20" s="187" t="s">
        <v>2853</v>
      </c>
      <c r="ED20" s="187" t="s">
        <v>2740</v>
      </c>
      <c r="EE20" s="187" t="s">
        <v>2740</v>
      </c>
      <c r="EF20" s="187" t="s">
        <v>2853</v>
      </c>
      <c r="EG20" s="187" t="s">
        <v>2740</v>
      </c>
      <c r="EH20" s="187" t="s">
        <v>2740</v>
      </c>
      <c r="EI20" s="187" t="s">
        <v>2853</v>
      </c>
      <c r="EJ20" s="187" t="s">
        <v>2740</v>
      </c>
      <c r="EK20" s="187" t="s">
        <v>2740</v>
      </c>
      <c r="EL20" s="187" t="s">
        <v>2853</v>
      </c>
      <c r="EM20" s="187" t="s">
        <v>2740</v>
      </c>
      <c r="EN20" s="187" t="s">
        <v>2740</v>
      </c>
      <c r="EO20" s="187" t="s">
        <v>2853</v>
      </c>
      <c r="EP20" s="187" t="s">
        <v>2740</v>
      </c>
      <c r="EQ20" s="187" t="s">
        <v>2740</v>
      </c>
      <c r="ER20" s="187" t="s">
        <v>2853</v>
      </c>
      <c r="ES20" s="187" t="s">
        <v>2740</v>
      </c>
      <c r="ET20" s="187" t="s">
        <v>2740</v>
      </c>
    </row>
    <row r="21" spans="1:150" x14ac:dyDescent="0.35">
      <c r="A21" s="1"/>
      <c r="B21" s="186" t="s">
        <v>2913</v>
      </c>
      <c r="C21" s="186" t="s">
        <v>140</v>
      </c>
      <c r="D21" s="186" t="s">
        <v>1024</v>
      </c>
      <c r="E21" s="186" t="s">
        <v>2914</v>
      </c>
      <c r="F21" s="186" t="s">
        <v>2915</v>
      </c>
      <c r="G21" s="187" t="s">
        <v>2853</v>
      </c>
      <c r="H21" s="187" t="s">
        <v>2740</v>
      </c>
      <c r="I21" s="187" t="s">
        <v>2740</v>
      </c>
      <c r="J21" s="187" t="s">
        <v>2853</v>
      </c>
      <c r="K21" s="187" t="s">
        <v>2740</v>
      </c>
      <c r="L21" s="187" t="s">
        <v>2740</v>
      </c>
      <c r="M21" s="187" t="s">
        <v>2853</v>
      </c>
      <c r="N21" s="187" t="s">
        <v>2740</v>
      </c>
      <c r="O21" s="187" t="s">
        <v>2740</v>
      </c>
      <c r="P21" s="187" t="s">
        <v>2853</v>
      </c>
      <c r="Q21" s="187" t="s">
        <v>2740</v>
      </c>
      <c r="R21" s="187" t="s">
        <v>2740</v>
      </c>
      <c r="S21" s="187" t="s">
        <v>2853</v>
      </c>
      <c r="T21" s="187" t="s">
        <v>2740</v>
      </c>
      <c r="U21" s="187" t="s">
        <v>2740</v>
      </c>
      <c r="V21" s="187" t="s">
        <v>2853</v>
      </c>
      <c r="W21" s="187" t="s">
        <v>2740</v>
      </c>
      <c r="X21" s="187" t="s">
        <v>2740</v>
      </c>
      <c r="Y21" s="187" t="s">
        <v>2853</v>
      </c>
      <c r="Z21" s="187" t="s">
        <v>2740</v>
      </c>
      <c r="AA21" s="187" t="s">
        <v>2740</v>
      </c>
      <c r="AB21" s="187" t="s">
        <v>2853</v>
      </c>
      <c r="AC21" s="187" t="s">
        <v>2740</v>
      </c>
      <c r="AD21" s="187" t="s">
        <v>2740</v>
      </c>
      <c r="AE21" s="187" t="s">
        <v>2853</v>
      </c>
      <c r="AF21" s="187" t="s">
        <v>2740</v>
      </c>
      <c r="AG21" s="187" t="s">
        <v>2740</v>
      </c>
      <c r="AH21" s="187" t="s">
        <v>2853</v>
      </c>
      <c r="AI21" s="187" t="s">
        <v>2740</v>
      </c>
      <c r="AJ21" s="187" t="s">
        <v>2740</v>
      </c>
      <c r="AK21" s="187" t="s">
        <v>2853</v>
      </c>
      <c r="AL21" s="187" t="s">
        <v>2740</v>
      </c>
      <c r="AM21" s="187" t="s">
        <v>2740</v>
      </c>
      <c r="AN21" s="187" t="s">
        <v>2853</v>
      </c>
      <c r="AO21" s="187" t="s">
        <v>2740</v>
      </c>
      <c r="AP21" s="187" t="s">
        <v>2740</v>
      </c>
      <c r="AQ21" s="187" t="s">
        <v>2853</v>
      </c>
      <c r="AR21" s="187" t="s">
        <v>2740</v>
      </c>
      <c r="AS21" s="187" t="s">
        <v>2740</v>
      </c>
      <c r="AT21" s="187" t="s">
        <v>2853</v>
      </c>
      <c r="AU21" s="187" t="s">
        <v>2740</v>
      </c>
      <c r="AV21" s="187" t="s">
        <v>2740</v>
      </c>
      <c r="AW21" s="187" t="s">
        <v>2853</v>
      </c>
      <c r="AX21" s="187" t="s">
        <v>2740</v>
      </c>
      <c r="AY21" s="187" t="s">
        <v>2740</v>
      </c>
      <c r="AZ21" s="187" t="s">
        <v>2853</v>
      </c>
      <c r="BA21" s="187" t="s">
        <v>2740</v>
      </c>
      <c r="BB21" s="187" t="s">
        <v>2740</v>
      </c>
      <c r="BC21" s="187" t="s">
        <v>2853</v>
      </c>
      <c r="BD21" s="187" t="s">
        <v>2740</v>
      </c>
      <c r="BE21" s="187" t="s">
        <v>2740</v>
      </c>
      <c r="BF21" s="187" t="s">
        <v>2853</v>
      </c>
      <c r="BG21" s="187" t="s">
        <v>2740</v>
      </c>
      <c r="BH21" s="187" t="s">
        <v>2740</v>
      </c>
      <c r="BI21" s="187" t="s">
        <v>2853</v>
      </c>
      <c r="BJ21" s="187" t="s">
        <v>2740</v>
      </c>
      <c r="BK21" s="187" t="s">
        <v>2740</v>
      </c>
      <c r="BL21" s="187" t="s">
        <v>2853</v>
      </c>
      <c r="BM21" s="187" t="s">
        <v>2740</v>
      </c>
      <c r="BN21" s="187" t="s">
        <v>2740</v>
      </c>
      <c r="BO21" s="187" t="s">
        <v>2853</v>
      </c>
      <c r="BP21" s="187" t="s">
        <v>2740</v>
      </c>
      <c r="BQ21" s="187" t="s">
        <v>2740</v>
      </c>
      <c r="BR21" s="187" t="s">
        <v>2853</v>
      </c>
      <c r="BS21" s="187" t="s">
        <v>2740</v>
      </c>
      <c r="BT21" s="187" t="s">
        <v>2740</v>
      </c>
      <c r="BU21" s="187" t="s">
        <v>2853</v>
      </c>
      <c r="BV21" s="187" t="s">
        <v>2740</v>
      </c>
      <c r="BW21" s="187" t="s">
        <v>2740</v>
      </c>
      <c r="BX21" s="187" t="s">
        <v>2853</v>
      </c>
      <c r="BY21" s="187" t="s">
        <v>2740</v>
      </c>
      <c r="BZ21" s="187" t="s">
        <v>2740</v>
      </c>
      <c r="CA21" s="187" t="s">
        <v>2853</v>
      </c>
      <c r="CB21" s="187" t="s">
        <v>2740</v>
      </c>
      <c r="CC21" s="187" t="s">
        <v>2740</v>
      </c>
      <c r="CD21" s="187" t="s">
        <v>2853</v>
      </c>
      <c r="CE21" s="187" t="s">
        <v>2740</v>
      </c>
      <c r="CF21" s="187" t="s">
        <v>2740</v>
      </c>
      <c r="CG21" s="187" t="s">
        <v>2853</v>
      </c>
      <c r="CH21" s="187" t="s">
        <v>2740</v>
      </c>
      <c r="CI21" s="187" t="s">
        <v>2740</v>
      </c>
      <c r="CJ21" s="187" t="s">
        <v>2853</v>
      </c>
      <c r="CK21" s="187" t="s">
        <v>2740</v>
      </c>
      <c r="CL21" s="187" t="s">
        <v>2740</v>
      </c>
      <c r="CM21" s="187" t="s">
        <v>2853</v>
      </c>
      <c r="CN21" s="187" t="s">
        <v>2740</v>
      </c>
      <c r="CO21" s="187" t="s">
        <v>2740</v>
      </c>
      <c r="CP21" s="187" t="s">
        <v>2853</v>
      </c>
      <c r="CQ21" s="187" t="s">
        <v>2740</v>
      </c>
      <c r="CR21" s="187" t="s">
        <v>2740</v>
      </c>
      <c r="CS21" s="187" t="s">
        <v>2853</v>
      </c>
      <c r="CT21" s="187" t="s">
        <v>2740</v>
      </c>
      <c r="CU21" s="187" t="s">
        <v>2740</v>
      </c>
      <c r="CV21" s="187" t="s">
        <v>2853</v>
      </c>
      <c r="CW21" s="187" t="s">
        <v>2740</v>
      </c>
      <c r="CX21" s="187" t="s">
        <v>2740</v>
      </c>
      <c r="CY21" s="187" t="s">
        <v>2853</v>
      </c>
      <c r="CZ21" s="187" t="s">
        <v>2740</v>
      </c>
      <c r="DA21" s="187" t="s">
        <v>2740</v>
      </c>
      <c r="DB21" s="187" t="s">
        <v>2853</v>
      </c>
      <c r="DC21" s="187" t="s">
        <v>2740</v>
      </c>
      <c r="DD21" s="187" t="s">
        <v>2740</v>
      </c>
      <c r="DE21" s="187" t="s">
        <v>2853</v>
      </c>
      <c r="DF21" s="187" t="s">
        <v>2740</v>
      </c>
      <c r="DG21" s="187" t="s">
        <v>2740</v>
      </c>
      <c r="DH21" s="187" t="s">
        <v>2853</v>
      </c>
      <c r="DI21" s="187" t="s">
        <v>2740</v>
      </c>
      <c r="DJ21" s="187" t="s">
        <v>2740</v>
      </c>
      <c r="DK21" s="187" t="s">
        <v>2853</v>
      </c>
      <c r="DL21" s="187" t="s">
        <v>2740</v>
      </c>
      <c r="DM21" s="187" t="s">
        <v>2740</v>
      </c>
      <c r="DN21" s="187" t="s">
        <v>2853</v>
      </c>
      <c r="DO21" s="187" t="s">
        <v>2740</v>
      </c>
      <c r="DP21" s="187" t="s">
        <v>2740</v>
      </c>
      <c r="DQ21" s="187" t="s">
        <v>2853</v>
      </c>
      <c r="DR21" s="187" t="s">
        <v>2740</v>
      </c>
      <c r="DS21" s="187" t="s">
        <v>2740</v>
      </c>
      <c r="DT21" s="187" t="s">
        <v>2853</v>
      </c>
      <c r="DU21" s="187" t="s">
        <v>2740</v>
      </c>
      <c r="DV21" s="187" t="s">
        <v>2740</v>
      </c>
      <c r="DW21" s="187" t="s">
        <v>2853</v>
      </c>
      <c r="DX21" s="187" t="s">
        <v>2740</v>
      </c>
      <c r="DY21" s="187" t="s">
        <v>2740</v>
      </c>
      <c r="DZ21" s="187" t="s">
        <v>2853</v>
      </c>
      <c r="EA21" s="187" t="s">
        <v>2740</v>
      </c>
      <c r="EB21" s="187" t="s">
        <v>2740</v>
      </c>
      <c r="EC21" s="187" t="s">
        <v>2853</v>
      </c>
      <c r="ED21" s="187" t="s">
        <v>2740</v>
      </c>
      <c r="EE21" s="187" t="s">
        <v>2740</v>
      </c>
      <c r="EF21" s="187" t="s">
        <v>2853</v>
      </c>
      <c r="EG21" s="187" t="s">
        <v>2740</v>
      </c>
      <c r="EH21" s="187" t="s">
        <v>2740</v>
      </c>
      <c r="EI21" s="187" t="s">
        <v>2853</v>
      </c>
      <c r="EJ21" s="187" t="s">
        <v>2740</v>
      </c>
      <c r="EK21" s="187" t="s">
        <v>2740</v>
      </c>
      <c r="EL21" s="187" t="s">
        <v>2853</v>
      </c>
      <c r="EM21" s="187" t="s">
        <v>2740</v>
      </c>
      <c r="EN21" s="187" t="s">
        <v>2740</v>
      </c>
      <c r="EO21" s="187" t="s">
        <v>2853</v>
      </c>
      <c r="EP21" s="187" t="s">
        <v>2740</v>
      </c>
      <c r="EQ21" s="187" t="s">
        <v>2740</v>
      </c>
      <c r="ER21" s="187" t="s">
        <v>2853</v>
      </c>
      <c r="ES21" s="187" t="s">
        <v>2740</v>
      </c>
      <c r="ET21" s="187" t="s">
        <v>2740</v>
      </c>
    </row>
    <row r="22" spans="1:150" x14ac:dyDescent="0.35">
      <c r="A22" s="1"/>
      <c r="B22" s="186" t="s">
        <v>2916</v>
      </c>
      <c r="C22" s="186" t="s">
        <v>140</v>
      </c>
      <c r="D22" s="186" t="s">
        <v>1024</v>
      </c>
      <c r="E22" s="186" t="s">
        <v>2917</v>
      </c>
      <c r="F22" s="186" t="s">
        <v>2918</v>
      </c>
      <c r="G22" s="187" t="s">
        <v>2853</v>
      </c>
      <c r="H22" s="187" t="s">
        <v>2740</v>
      </c>
      <c r="I22" s="187" t="s">
        <v>2740</v>
      </c>
      <c r="J22" s="187" t="s">
        <v>2853</v>
      </c>
      <c r="K22" s="187" t="s">
        <v>2740</v>
      </c>
      <c r="L22" s="187" t="s">
        <v>2740</v>
      </c>
      <c r="M22" s="187" t="s">
        <v>2853</v>
      </c>
      <c r="N22" s="187" t="s">
        <v>2740</v>
      </c>
      <c r="O22" s="187" t="s">
        <v>2740</v>
      </c>
      <c r="P22" s="187" t="s">
        <v>2853</v>
      </c>
      <c r="Q22" s="187" t="s">
        <v>2740</v>
      </c>
      <c r="R22" s="187" t="s">
        <v>2740</v>
      </c>
      <c r="S22" s="187" t="s">
        <v>2853</v>
      </c>
      <c r="T22" s="187" t="s">
        <v>2740</v>
      </c>
      <c r="U22" s="187" t="s">
        <v>2740</v>
      </c>
      <c r="V22" s="187" t="s">
        <v>2853</v>
      </c>
      <c r="W22" s="187" t="s">
        <v>2740</v>
      </c>
      <c r="X22" s="187" t="s">
        <v>2740</v>
      </c>
      <c r="Y22" s="187" t="s">
        <v>2853</v>
      </c>
      <c r="Z22" s="187" t="s">
        <v>2740</v>
      </c>
      <c r="AA22" s="187" t="s">
        <v>2740</v>
      </c>
      <c r="AB22" s="187" t="s">
        <v>2853</v>
      </c>
      <c r="AC22" s="187" t="s">
        <v>2740</v>
      </c>
      <c r="AD22" s="187" t="s">
        <v>2740</v>
      </c>
      <c r="AE22" s="187" t="s">
        <v>2853</v>
      </c>
      <c r="AF22" s="187" t="s">
        <v>2740</v>
      </c>
      <c r="AG22" s="187" t="s">
        <v>2740</v>
      </c>
      <c r="AH22" s="187" t="s">
        <v>2853</v>
      </c>
      <c r="AI22" s="187" t="s">
        <v>2740</v>
      </c>
      <c r="AJ22" s="187" t="s">
        <v>2740</v>
      </c>
      <c r="AK22" s="187" t="s">
        <v>2853</v>
      </c>
      <c r="AL22" s="187" t="s">
        <v>2740</v>
      </c>
      <c r="AM22" s="187" t="s">
        <v>2740</v>
      </c>
      <c r="AN22" s="187" t="s">
        <v>2853</v>
      </c>
      <c r="AO22" s="187" t="s">
        <v>2740</v>
      </c>
      <c r="AP22" s="187" t="s">
        <v>2740</v>
      </c>
      <c r="AQ22" s="187" t="s">
        <v>2853</v>
      </c>
      <c r="AR22" s="187" t="s">
        <v>2740</v>
      </c>
      <c r="AS22" s="187" t="s">
        <v>2740</v>
      </c>
      <c r="AT22" s="187" t="s">
        <v>2853</v>
      </c>
      <c r="AU22" s="187" t="s">
        <v>2740</v>
      </c>
      <c r="AV22" s="187" t="s">
        <v>2740</v>
      </c>
      <c r="AW22" s="187" t="s">
        <v>2853</v>
      </c>
      <c r="AX22" s="187" t="s">
        <v>2740</v>
      </c>
      <c r="AY22" s="187" t="s">
        <v>2740</v>
      </c>
      <c r="AZ22" s="187" t="s">
        <v>2853</v>
      </c>
      <c r="BA22" s="187" t="s">
        <v>2740</v>
      </c>
      <c r="BB22" s="187" t="s">
        <v>2740</v>
      </c>
      <c r="BC22" s="187" t="s">
        <v>2853</v>
      </c>
      <c r="BD22" s="187" t="s">
        <v>2740</v>
      </c>
      <c r="BE22" s="187" t="s">
        <v>2740</v>
      </c>
      <c r="BF22" s="187" t="s">
        <v>2853</v>
      </c>
      <c r="BG22" s="187" t="s">
        <v>2740</v>
      </c>
      <c r="BH22" s="187" t="s">
        <v>2740</v>
      </c>
      <c r="BI22" s="187" t="s">
        <v>2853</v>
      </c>
      <c r="BJ22" s="187" t="s">
        <v>2740</v>
      </c>
      <c r="BK22" s="187" t="s">
        <v>2740</v>
      </c>
      <c r="BL22" s="187" t="s">
        <v>2853</v>
      </c>
      <c r="BM22" s="187" t="s">
        <v>2740</v>
      </c>
      <c r="BN22" s="187" t="s">
        <v>2740</v>
      </c>
      <c r="BO22" s="187" t="s">
        <v>2853</v>
      </c>
      <c r="BP22" s="187" t="s">
        <v>2740</v>
      </c>
      <c r="BQ22" s="187" t="s">
        <v>2740</v>
      </c>
      <c r="BR22" s="187" t="s">
        <v>2853</v>
      </c>
      <c r="BS22" s="187" t="s">
        <v>2740</v>
      </c>
      <c r="BT22" s="187" t="s">
        <v>2740</v>
      </c>
      <c r="BU22" s="187" t="s">
        <v>2853</v>
      </c>
      <c r="BV22" s="187" t="s">
        <v>2740</v>
      </c>
      <c r="BW22" s="187" t="s">
        <v>2740</v>
      </c>
      <c r="BX22" s="187" t="s">
        <v>2853</v>
      </c>
      <c r="BY22" s="187" t="s">
        <v>2740</v>
      </c>
      <c r="BZ22" s="187" t="s">
        <v>2740</v>
      </c>
      <c r="CA22" s="187" t="s">
        <v>2853</v>
      </c>
      <c r="CB22" s="187" t="s">
        <v>2740</v>
      </c>
      <c r="CC22" s="187" t="s">
        <v>2740</v>
      </c>
      <c r="CD22" s="187" t="s">
        <v>2853</v>
      </c>
      <c r="CE22" s="187" t="s">
        <v>2740</v>
      </c>
      <c r="CF22" s="187" t="s">
        <v>2740</v>
      </c>
      <c r="CG22" s="187" t="s">
        <v>2853</v>
      </c>
      <c r="CH22" s="187" t="s">
        <v>2740</v>
      </c>
      <c r="CI22" s="187" t="s">
        <v>2740</v>
      </c>
      <c r="CJ22" s="187" t="s">
        <v>2853</v>
      </c>
      <c r="CK22" s="187" t="s">
        <v>2740</v>
      </c>
      <c r="CL22" s="187" t="s">
        <v>2740</v>
      </c>
      <c r="CM22" s="187" t="s">
        <v>2853</v>
      </c>
      <c r="CN22" s="187" t="s">
        <v>2740</v>
      </c>
      <c r="CO22" s="187" t="s">
        <v>2740</v>
      </c>
      <c r="CP22" s="187" t="s">
        <v>2853</v>
      </c>
      <c r="CQ22" s="187" t="s">
        <v>2740</v>
      </c>
      <c r="CR22" s="187" t="s">
        <v>2740</v>
      </c>
      <c r="CS22" s="187" t="s">
        <v>2853</v>
      </c>
      <c r="CT22" s="187" t="s">
        <v>2740</v>
      </c>
      <c r="CU22" s="187" t="s">
        <v>2740</v>
      </c>
      <c r="CV22" s="187" t="s">
        <v>2853</v>
      </c>
      <c r="CW22" s="187" t="s">
        <v>2740</v>
      </c>
      <c r="CX22" s="187" t="s">
        <v>2740</v>
      </c>
      <c r="CY22" s="187" t="s">
        <v>2853</v>
      </c>
      <c r="CZ22" s="187" t="s">
        <v>2740</v>
      </c>
      <c r="DA22" s="187" t="s">
        <v>2740</v>
      </c>
      <c r="DB22" s="187" t="s">
        <v>2853</v>
      </c>
      <c r="DC22" s="187" t="s">
        <v>2740</v>
      </c>
      <c r="DD22" s="187" t="s">
        <v>2740</v>
      </c>
      <c r="DE22" s="187" t="s">
        <v>2853</v>
      </c>
      <c r="DF22" s="187" t="s">
        <v>2740</v>
      </c>
      <c r="DG22" s="187" t="s">
        <v>2740</v>
      </c>
      <c r="DH22" s="187" t="s">
        <v>2853</v>
      </c>
      <c r="DI22" s="187" t="s">
        <v>2740</v>
      </c>
      <c r="DJ22" s="187" t="s">
        <v>2740</v>
      </c>
      <c r="DK22" s="187" t="s">
        <v>2853</v>
      </c>
      <c r="DL22" s="187" t="s">
        <v>2740</v>
      </c>
      <c r="DM22" s="187" t="s">
        <v>2740</v>
      </c>
      <c r="DN22" s="187" t="s">
        <v>2853</v>
      </c>
      <c r="DO22" s="187" t="s">
        <v>2740</v>
      </c>
      <c r="DP22" s="187" t="s">
        <v>2740</v>
      </c>
      <c r="DQ22" s="187" t="s">
        <v>2853</v>
      </c>
      <c r="DR22" s="187" t="s">
        <v>2740</v>
      </c>
      <c r="DS22" s="187" t="s">
        <v>2740</v>
      </c>
      <c r="DT22" s="187" t="s">
        <v>2853</v>
      </c>
      <c r="DU22" s="187" t="s">
        <v>2740</v>
      </c>
      <c r="DV22" s="187" t="s">
        <v>2740</v>
      </c>
      <c r="DW22" s="187" t="s">
        <v>2853</v>
      </c>
      <c r="DX22" s="187" t="s">
        <v>2740</v>
      </c>
      <c r="DY22" s="187" t="s">
        <v>2740</v>
      </c>
      <c r="DZ22" s="187" t="s">
        <v>2853</v>
      </c>
      <c r="EA22" s="187" t="s">
        <v>2740</v>
      </c>
      <c r="EB22" s="187" t="s">
        <v>2740</v>
      </c>
      <c r="EC22" s="187" t="s">
        <v>2853</v>
      </c>
      <c r="ED22" s="187" t="s">
        <v>2740</v>
      </c>
      <c r="EE22" s="187" t="s">
        <v>2740</v>
      </c>
      <c r="EF22" s="187" t="s">
        <v>2853</v>
      </c>
      <c r="EG22" s="187" t="s">
        <v>2740</v>
      </c>
      <c r="EH22" s="187" t="s">
        <v>2740</v>
      </c>
      <c r="EI22" s="187" t="s">
        <v>2853</v>
      </c>
      <c r="EJ22" s="187" t="s">
        <v>2740</v>
      </c>
      <c r="EK22" s="187" t="s">
        <v>2740</v>
      </c>
      <c r="EL22" s="187" t="s">
        <v>2853</v>
      </c>
      <c r="EM22" s="187" t="s">
        <v>2740</v>
      </c>
      <c r="EN22" s="187" t="s">
        <v>2740</v>
      </c>
      <c r="EO22" s="187" t="s">
        <v>2853</v>
      </c>
      <c r="EP22" s="187" t="s">
        <v>2740</v>
      </c>
      <c r="EQ22" s="187" t="s">
        <v>2740</v>
      </c>
      <c r="ER22" s="187" t="s">
        <v>2853</v>
      </c>
      <c r="ES22" s="187" t="s">
        <v>2740</v>
      </c>
      <c r="ET22" s="187" t="s">
        <v>2740</v>
      </c>
    </row>
    <row r="23" spans="1:150" x14ac:dyDescent="0.35">
      <c r="A23" s="1"/>
      <c r="B23" s="186" t="s">
        <v>2919</v>
      </c>
      <c r="C23" s="186" t="s">
        <v>140</v>
      </c>
      <c r="D23" s="186" t="s">
        <v>1024</v>
      </c>
      <c r="E23" s="186" t="s">
        <v>2920</v>
      </c>
      <c r="F23" s="186" t="s">
        <v>2921</v>
      </c>
      <c r="G23" s="187" t="s">
        <v>2853</v>
      </c>
      <c r="H23" s="187" t="s">
        <v>2740</v>
      </c>
      <c r="I23" s="187" t="s">
        <v>2740</v>
      </c>
      <c r="J23" s="187" t="s">
        <v>2853</v>
      </c>
      <c r="K23" s="187" t="s">
        <v>2740</v>
      </c>
      <c r="L23" s="187" t="s">
        <v>2740</v>
      </c>
      <c r="M23" s="187" t="s">
        <v>2853</v>
      </c>
      <c r="N23" s="187" t="s">
        <v>2740</v>
      </c>
      <c r="O23" s="187" t="s">
        <v>2740</v>
      </c>
      <c r="P23" s="187" t="s">
        <v>2853</v>
      </c>
      <c r="Q23" s="187" t="s">
        <v>2740</v>
      </c>
      <c r="R23" s="187" t="s">
        <v>2740</v>
      </c>
      <c r="S23" s="187" t="s">
        <v>2853</v>
      </c>
      <c r="T23" s="187" t="s">
        <v>2740</v>
      </c>
      <c r="U23" s="187" t="s">
        <v>2740</v>
      </c>
      <c r="V23" s="187" t="s">
        <v>2853</v>
      </c>
      <c r="W23" s="187" t="s">
        <v>2740</v>
      </c>
      <c r="X23" s="187" t="s">
        <v>2740</v>
      </c>
      <c r="Y23" s="187" t="s">
        <v>2853</v>
      </c>
      <c r="Z23" s="187" t="s">
        <v>2740</v>
      </c>
      <c r="AA23" s="187" t="s">
        <v>2740</v>
      </c>
      <c r="AB23" s="187" t="s">
        <v>2853</v>
      </c>
      <c r="AC23" s="187" t="s">
        <v>2740</v>
      </c>
      <c r="AD23" s="187" t="s">
        <v>2740</v>
      </c>
      <c r="AE23" s="187" t="s">
        <v>2853</v>
      </c>
      <c r="AF23" s="187" t="s">
        <v>2740</v>
      </c>
      <c r="AG23" s="187" t="s">
        <v>2740</v>
      </c>
      <c r="AH23" s="187" t="s">
        <v>2853</v>
      </c>
      <c r="AI23" s="187" t="s">
        <v>2740</v>
      </c>
      <c r="AJ23" s="187" t="s">
        <v>2740</v>
      </c>
      <c r="AK23" s="187" t="s">
        <v>2853</v>
      </c>
      <c r="AL23" s="187" t="s">
        <v>2740</v>
      </c>
      <c r="AM23" s="187" t="s">
        <v>2740</v>
      </c>
      <c r="AN23" s="187" t="s">
        <v>2853</v>
      </c>
      <c r="AO23" s="187" t="s">
        <v>2740</v>
      </c>
      <c r="AP23" s="187" t="s">
        <v>2740</v>
      </c>
      <c r="AQ23" s="187" t="s">
        <v>2853</v>
      </c>
      <c r="AR23" s="187" t="s">
        <v>2740</v>
      </c>
      <c r="AS23" s="187" t="s">
        <v>2740</v>
      </c>
      <c r="AT23" s="187" t="s">
        <v>2853</v>
      </c>
      <c r="AU23" s="187" t="s">
        <v>2740</v>
      </c>
      <c r="AV23" s="187" t="s">
        <v>2740</v>
      </c>
      <c r="AW23" s="187" t="s">
        <v>2853</v>
      </c>
      <c r="AX23" s="187" t="s">
        <v>2740</v>
      </c>
      <c r="AY23" s="187" t="s">
        <v>2740</v>
      </c>
      <c r="AZ23" s="187" t="s">
        <v>2853</v>
      </c>
      <c r="BA23" s="187" t="s">
        <v>2740</v>
      </c>
      <c r="BB23" s="187" t="s">
        <v>2740</v>
      </c>
      <c r="BC23" s="187" t="s">
        <v>2853</v>
      </c>
      <c r="BD23" s="187" t="s">
        <v>2740</v>
      </c>
      <c r="BE23" s="187" t="s">
        <v>2740</v>
      </c>
      <c r="BF23" s="187" t="s">
        <v>2853</v>
      </c>
      <c r="BG23" s="187" t="s">
        <v>2740</v>
      </c>
      <c r="BH23" s="187" t="s">
        <v>2740</v>
      </c>
      <c r="BI23" s="187" t="s">
        <v>2853</v>
      </c>
      <c r="BJ23" s="187" t="s">
        <v>2740</v>
      </c>
      <c r="BK23" s="187" t="s">
        <v>2740</v>
      </c>
      <c r="BL23" s="187" t="s">
        <v>2853</v>
      </c>
      <c r="BM23" s="187" t="s">
        <v>2740</v>
      </c>
      <c r="BN23" s="187" t="s">
        <v>2740</v>
      </c>
      <c r="BO23" s="187" t="s">
        <v>2853</v>
      </c>
      <c r="BP23" s="187" t="s">
        <v>2740</v>
      </c>
      <c r="BQ23" s="187" t="s">
        <v>2740</v>
      </c>
      <c r="BR23" s="187" t="s">
        <v>2853</v>
      </c>
      <c r="BS23" s="187" t="s">
        <v>2740</v>
      </c>
      <c r="BT23" s="187" t="s">
        <v>2740</v>
      </c>
      <c r="BU23" s="187" t="s">
        <v>2853</v>
      </c>
      <c r="BV23" s="187" t="s">
        <v>2740</v>
      </c>
      <c r="BW23" s="187" t="s">
        <v>2740</v>
      </c>
      <c r="BX23" s="187" t="s">
        <v>2853</v>
      </c>
      <c r="BY23" s="187" t="s">
        <v>2740</v>
      </c>
      <c r="BZ23" s="187" t="s">
        <v>2740</v>
      </c>
      <c r="CA23" s="187" t="s">
        <v>2853</v>
      </c>
      <c r="CB23" s="187" t="s">
        <v>2740</v>
      </c>
      <c r="CC23" s="187" t="s">
        <v>2740</v>
      </c>
      <c r="CD23" s="187" t="s">
        <v>2853</v>
      </c>
      <c r="CE23" s="187" t="s">
        <v>2740</v>
      </c>
      <c r="CF23" s="187" t="s">
        <v>2740</v>
      </c>
      <c r="CG23" s="187" t="s">
        <v>2853</v>
      </c>
      <c r="CH23" s="187" t="s">
        <v>2740</v>
      </c>
      <c r="CI23" s="187" t="s">
        <v>2740</v>
      </c>
      <c r="CJ23" s="187" t="s">
        <v>2853</v>
      </c>
      <c r="CK23" s="187" t="s">
        <v>2740</v>
      </c>
      <c r="CL23" s="187" t="s">
        <v>2740</v>
      </c>
      <c r="CM23" s="187" t="s">
        <v>2853</v>
      </c>
      <c r="CN23" s="187" t="s">
        <v>2740</v>
      </c>
      <c r="CO23" s="187" t="s">
        <v>2740</v>
      </c>
      <c r="CP23" s="187" t="s">
        <v>2853</v>
      </c>
      <c r="CQ23" s="187" t="s">
        <v>2740</v>
      </c>
      <c r="CR23" s="187" t="s">
        <v>2740</v>
      </c>
      <c r="CS23" s="187" t="s">
        <v>2853</v>
      </c>
      <c r="CT23" s="187" t="s">
        <v>2740</v>
      </c>
      <c r="CU23" s="187" t="s">
        <v>2740</v>
      </c>
      <c r="CV23" s="187" t="s">
        <v>2853</v>
      </c>
      <c r="CW23" s="187" t="s">
        <v>2740</v>
      </c>
      <c r="CX23" s="187" t="s">
        <v>2740</v>
      </c>
      <c r="CY23" s="187" t="s">
        <v>2853</v>
      </c>
      <c r="CZ23" s="187" t="s">
        <v>2740</v>
      </c>
      <c r="DA23" s="187" t="s">
        <v>2740</v>
      </c>
      <c r="DB23" s="187" t="s">
        <v>2853</v>
      </c>
      <c r="DC23" s="187" t="s">
        <v>2740</v>
      </c>
      <c r="DD23" s="187" t="s">
        <v>2740</v>
      </c>
      <c r="DE23" s="187" t="s">
        <v>2853</v>
      </c>
      <c r="DF23" s="187" t="s">
        <v>2740</v>
      </c>
      <c r="DG23" s="187" t="s">
        <v>2740</v>
      </c>
      <c r="DH23" s="187" t="s">
        <v>2853</v>
      </c>
      <c r="DI23" s="187" t="s">
        <v>2740</v>
      </c>
      <c r="DJ23" s="187" t="s">
        <v>2740</v>
      </c>
      <c r="DK23" s="187" t="s">
        <v>2853</v>
      </c>
      <c r="DL23" s="187" t="s">
        <v>2740</v>
      </c>
      <c r="DM23" s="187" t="s">
        <v>2740</v>
      </c>
      <c r="DN23" s="187" t="s">
        <v>2853</v>
      </c>
      <c r="DO23" s="187" t="s">
        <v>2740</v>
      </c>
      <c r="DP23" s="187" t="s">
        <v>2740</v>
      </c>
      <c r="DQ23" s="187" t="s">
        <v>2853</v>
      </c>
      <c r="DR23" s="187" t="s">
        <v>2740</v>
      </c>
      <c r="DS23" s="187" t="s">
        <v>2740</v>
      </c>
      <c r="DT23" s="187" t="s">
        <v>2853</v>
      </c>
      <c r="DU23" s="187" t="s">
        <v>2740</v>
      </c>
      <c r="DV23" s="187" t="s">
        <v>2740</v>
      </c>
      <c r="DW23" s="187" t="s">
        <v>2853</v>
      </c>
      <c r="DX23" s="187" t="s">
        <v>2740</v>
      </c>
      <c r="DY23" s="187" t="s">
        <v>2740</v>
      </c>
      <c r="DZ23" s="187" t="s">
        <v>2853</v>
      </c>
      <c r="EA23" s="187" t="s">
        <v>2740</v>
      </c>
      <c r="EB23" s="187" t="s">
        <v>2740</v>
      </c>
      <c r="EC23" s="187" t="s">
        <v>2853</v>
      </c>
      <c r="ED23" s="187" t="s">
        <v>2740</v>
      </c>
      <c r="EE23" s="187" t="s">
        <v>2740</v>
      </c>
      <c r="EF23" s="187" t="s">
        <v>2853</v>
      </c>
      <c r="EG23" s="187" t="s">
        <v>2740</v>
      </c>
      <c r="EH23" s="187" t="s">
        <v>2740</v>
      </c>
      <c r="EI23" s="187" t="s">
        <v>2853</v>
      </c>
      <c r="EJ23" s="187" t="s">
        <v>2740</v>
      </c>
      <c r="EK23" s="187" t="s">
        <v>2740</v>
      </c>
      <c r="EL23" s="187" t="s">
        <v>2853</v>
      </c>
      <c r="EM23" s="187" t="s">
        <v>2740</v>
      </c>
      <c r="EN23" s="187" t="s">
        <v>2740</v>
      </c>
      <c r="EO23" s="187" t="s">
        <v>2853</v>
      </c>
      <c r="EP23" s="187" t="s">
        <v>2740</v>
      </c>
      <c r="EQ23" s="187" t="s">
        <v>2740</v>
      </c>
      <c r="ER23" s="187" t="s">
        <v>2853</v>
      </c>
      <c r="ES23" s="187" t="s">
        <v>2740</v>
      </c>
      <c r="ET23" s="187" t="s">
        <v>2740</v>
      </c>
    </row>
    <row r="24" spans="1:150" x14ac:dyDescent="0.35">
      <c r="A24" s="1"/>
      <c r="B24" s="185" t="s">
        <v>2922</v>
      </c>
      <c r="C24" s="185" t="s">
        <v>140</v>
      </c>
      <c r="D24" s="185" t="s">
        <v>1022</v>
      </c>
      <c r="E24" s="185" t="s">
        <v>2923</v>
      </c>
      <c r="F24" s="185" t="s">
        <v>2924</v>
      </c>
      <c r="G24" s="185" t="s">
        <v>2853</v>
      </c>
      <c r="H24" s="185" t="s">
        <v>2740</v>
      </c>
      <c r="I24" s="185" t="s">
        <v>2740</v>
      </c>
      <c r="J24" s="185" t="s">
        <v>2853</v>
      </c>
      <c r="K24" s="185" t="s">
        <v>2740</v>
      </c>
      <c r="L24" s="185" t="s">
        <v>2740</v>
      </c>
      <c r="M24" s="185" t="s">
        <v>2853</v>
      </c>
      <c r="N24" s="185" t="s">
        <v>2740</v>
      </c>
      <c r="O24" s="185" t="s">
        <v>2740</v>
      </c>
      <c r="P24" s="185" t="s">
        <v>2853</v>
      </c>
      <c r="Q24" s="185" t="s">
        <v>2740</v>
      </c>
      <c r="R24" s="185" t="s">
        <v>2740</v>
      </c>
      <c r="S24" s="185" t="s">
        <v>2853</v>
      </c>
      <c r="T24" s="185" t="s">
        <v>2740</v>
      </c>
      <c r="U24" s="185" t="s">
        <v>2740</v>
      </c>
      <c r="V24" s="185" t="s">
        <v>2853</v>
      </c>
      <c r="W24" s="185" t="s">
        <v>2740</v>
      </c>
      <c r="X24" s="185" t="s">
        <v>2740</v>
      </c>
      <c r="Y24" s="185" t="s">
        <v>2853</v>
      </c>
      <c r="Z24" s="185" t="s">
        <v>2740</v>
      </c>
      <c r="AA24" s="185" t="s">
        <v>2740</v>
      </c>
      <c r="AB24" s="185" t="s">
        <v>2853</v>
      </c>
      <c r="AC24" s="185" t="s">
        <v>2740</v>
      </c>
      <c r="AD24" s="185" t="s">
        <v>2740</v>
      </c>
      <c r="AE24" s="185" t="s">
        <v>2853</v>
      </c>
      <c r="AF24" s="185" t="s">
        <v>2740</v>
      </c>
      <c r="AG24" s="185" t="s">
        <v>2740</v>
      </c>
      <c r="AH24" s="185" t="s">
        <v>2853</v>
      </c>
      <c r="AI24" s="185" t="s">
        <v>2740</v>
      </c>
      <c r="AJ24" s="185" t="s">
        <v>2740</v>
      </c>
      <c r="AK24" s="185" t="s">
        <v>2853</v>
      </c>
      <c r="AL24" s="185" t="s">
        <v>2740</v>
      </c>
      <c r="AM24" s="185" t="s">
        <v>2740</v>
      </c>
      <c r="AN24" s="185" t="s">
        <v>2853</v>
      </c>
      <c r="AO24" s="185" t="s">
        <v>2740</v>
      </c>
      <c r="AP24" s="185" t="s">
        <v>2740</v>
      </c>
      <c r="AQ24" s="185" t="s">
        <v>2853</v>
      </c>
      <c r="AR24" s="185" t="s">
        <v>2740</v>
      </c>
      <c r="AS24" s="185" t="s">
        <v>2740</v>
      </c>
      <c r="AT24" s="185" t="s">
        <v>2853</v>
      </c>
      <c r="AU24" s="185" t="s">
        <v>2740</v>
      </c>
      <c r="AV24" s="185" t="s">
        <v>2740</v>
      </c>
      <c r="AW24" s="185" t="s">
        <v>2853</v>
      </c>
      <c r="AX24" s="185" t="s">
        <v>2740</v>
      </c>
      <c r="AY24" s="185" t="s">
        <v>2740</v>
      </c>
      <c r="AZ24" s="185" t="s">
        <v>2853</v>
      </c>
      <c r="BA24" s="185" t="s">
        <v>2740</v>
      </c>
      <c r="BB24" s="185" t="s">
        <v>2740</v>
      </c>
      <c r="BC24" s="185" t="s">
        <v>2853</v>
      </c>
      <c r="BD24" s="185" t="s">
        <v>2740</v>
      </c>
      <c r="BE24" s="185" t="s">
        <v>2740</v>
      </c>
      <c r="BF24" s="185" t="s">
        <v>2853</v>
      </c>
      <c r="BG24" s="185" t="s">
        <v>2740</v>
      </c>
      <c r="BH24" s="185" t="s">
        <v>2740</v>
      </c>
      <c r="BI24" s="185" t="s">
        <v>2853</v>
      </c>
      <c r="BJ24" s="185" t="s">
        <v>2740</v>
      </c>
      <c r="BK24" s="185" t="s">
        <v>2740</v>
      </c>
      <c r="BL24" s="185" t="s">
        <v>2853</v>
      </c>
      <c r="BM24" s="185" t="s">
        <v>2740</v>
      </c>
      <c r="BN24" s="185" t="s">
        <v>2740</v>
      </c>
      <c r="BO24" s="185" t="s">
        <v>2853</v>
      </c>
      <c r="BP24" s="185" t="s">
        <v>2740</v>
      </c>
      <c r="BQ24" s="185" t="s">
        <v>2740</v>
      </c>
      <c r="BR24" s="185" t="s">
        <v>2853</v>
      </c>
      <c r="BS24" s="185" t="s">
        <v>2740</v>
      </c>
      <c r="BT24" s="185" t="s">
        <v>2740</v>
      </c>
      <c r="BU24" s="185" t="s">
        <v>2853</v>
      </c>
      <c r="BV24" s="185" t="s">
        <v>2740</v>
      </c>
      <c r="BW24" s="185" t="s">
        <v>2740</v>
      </c>
      <c r="BX24" s="185" t="s">
        <v>2853</v>
      </c>
      <c r="BY24" s="185" t="s">
        <v>2740</v>
      </c>
      <c r="BZ24" s="185" t="s">
        <v>2740</v>
      </c>
      <c r="CA24" s="185" t="s">
        <v>2853</v>
      </c>
      <c r="CB24" s="185" t="s">
        <v>2740</v>
      </c>
      <c r="CC24" s="185" t="s">
        <v>2740</v>
      </c>
      <c r="CD24" s="185" t="s">
        <v>2853</v>
      </c>
      <c r="CE24" s="185" t="s">
        <v>2740</v>
      </c>
      <c r="CF24" s="185" t="s">
        <v>2740</v>
      </c>
      <c r="CG24" s="185" t="s">
        <v>2853</v>
      </c>
      <c r="CH24" s="185" t="s">
        <v>2740</v>
      </c>
      <c r="CI24" s="185" t="s">
        <v>2740</v>
      </c>
      <c r="CJ24" s="185" t="s">
        <v>2853</v>
      </c>
      <c r="CK24" s="185" t="s">
        <v>2740</v>
      </c>
      <c r="CL24" s="185" t="s">
        <v>2740</v>
      </c>
      <c r="CM24" s="185" t="s">
        <v>2853</v>
      </c>
      <c r="CN24" s="185" t="s">
        <v>2740</v>
      </c>
      <c r="CO24" s="185" t="s">
        <v>2740</v>
      </c>
      <c r="CP24" s="185" t="s">
        <v>2853</v>
      </c>
      <c r="CQ24" s="185" t="s">
        <v>2740</v>
      </c>
      <c r="CR24" s="185" t="s">
        <v>2740</v>
      </c>
      <c r="CS24" s="185" t="s">
        <v>2853</v>
      </c>
      <c r="CT24" s="185" t="s">
        <v>2740</v>
      </c>
      <c r="CU24" s="185" t="s">
        <v>2740</v>
      </c>
      <c r="CV24" s="185" t="s">
        <v>2853</v>
      </c>
      <c r="CW24" s="185" t="s">
        <v>2740</v>
      </c>
      <c r="CX24" s="185" t="s">
        <v>2740</v>
      </c>
      <c r="CY24" s="185" t="s">
        <v>2853</v>
      </c>
      <c r="CZ24" s="185" t="s">
        <v>2740</v>
      </c>
      <c r="DA24" s="185" t="s">
        <v>2740</v>
      </c>
      <c r="DB24" s="185" t="s">
        <v>2853</v>
      </c>
      <c r="DC24" s="185" t="s">
        <v>2740</v>
      </c>
      <c r="DD24" s="185" t="s">
        <v>2740</v>
      </c>
      <c r="DE24" s="185" t="s">
        <v>2853</v>
      </c>
      <c r="DF24" s="185" t="s">
        <v>2740</v>
      </c>
      <c r="DG24" s="185" t="s">
        <v>2740</v>
      </c>
      <c r="DH24" s="185" t="s">
        <v>2853</v>
      </c>
      <c r="DI24" s="185" t="s">
        <v>2740</v>
      </c>
      <c r="DJ24" s="185" t="s">
        <v>2740</v>
      </c>
      <c r="DK24" s="185" t="s">
        <v>2853</v>
      </c>
      <c r="DL24" s="185" t="s">
        <v>2740</v>
      </c>
      <c r="DM24" s="185" t="s">
        <v>2740</v>
      </c>
      <c r="DN24" s="185" t="s">
        <v>2853</v>
      </c>
      <c r="DO24" s="185" t="s">
        <v>2740</v>
      </c>
      <c r="DP24" s="185" t="s">
        <v>2740</v>
      </c>
      <c r="DQ24" s="185" t="s">
        <v>2853</v>
      </c>
      <c r="DR24" s="185" t="s">
        <v>2740</v>
      </c>
      <c r="DS24" s="185" t="s">
        <v>2740</v>
      </c>
      <c r="DT24" s="185" t="s">
        <v>2853</v>
      </c>
      <c r="DU24" s="185" t="s">
        <v>2740</v>
      </c>
      <c r="DV24" s="185" t="s">
        <v>2740</v>
      </c>
      <c r="DW24" s="185" t="s">
        <v>2853</v>
      </c>
      <c r="DX24" s="185" t="s">
        <v>2740</v>
      </c>
      <c r="DY24" s="185" t="s">
        <v>2740</v>
      </c>
      <c r="DZ24" s="185" t="s">
        <v>2853</v>
      </c>
      <c r="EA24" s="185" t="s">
        <v>2740</v>
      </c>
      <c r="EB24" s="185" t="s">
        <v>2740</v>
      </c>
      <c r="EC24" s="185" t="s">
        <v>2853</v>
      </c>
      <c r="ED24" s="185" t="s">
        <v>2740</v>
      </c>
      <c r="EE24" s="185" t="s">
        <v>2740</v>
      </c>
      <c r="EF24" s="185" t="s">
        <v>2853</v>
      </c>
      <c r="EG24" s="185" t="s">
        <v>2740</v>
      </c>
      <c r="EH24" s="185" t="s">
        <v>2740</v>
      </c>
      <c r="EI24" s="185" t="s">
        <v>2853</v>
      </c>
      <c r="EJ24" s="185" t="s">
        <v>2740</v>
      </c>
      <c r="EK24" s="185" t="s">
        <v>2740</v>
      </c>
      <c r="EL24" s="185" t="s">
        <v>2853</v>
      </c>
      <c r="EM24" s="185" t="s">
        <v>2740</v>
      </c>
      <c r="EN24" s="185" t="s">
        <v>2740</v>
      </c>
      <c r="EO24" s="185" t="s">
        <v>2853</v>
      </c>
      <c r="EP24" s="185" t="s">
        <v>2740</v>
      </c>
      <c r="EQ24" s="185" t="s">
        <v>2740</v>
      </c>
      <c r="ER24" s="185" t="s">
        <v>2853</v>
      </c>
      <c r="ES24" s="185" t="s">
        <v>2740</v>
      </c>
      <c r="ET24" s="185" t="s">
        <v>2740</v>
      </c>
    </row>
    <row r="25" spans="1:150" x14ac:dyDescent="0.35">
      <c r="A25" s="1"/>
      <c r="B25" s="186" t="s">
        <v>2925</v>
      </c>
      <c r="C25" s="186" t="s">
        <v>140</v>
      </c>
      <c r="D25" s="186" t="s">
        <v>1022</v>
      </c>
      <c r="E25" s="186" t="s">
        <v>2926</v>
      </c>
      <c r="F25" s="186" t="s">
        <v>2927</v>
      </c>
      <c r="G25" s="187" t="s">
        <v>2853</v>
      </c>
      <c r="H25" s="187" t="s">
        <v>2740</v>
      </c>
      <c r="I25" s="187" t="s">
        <v>2740</v>
      </c>
      <c r="J25" s="187" t="s">
        <v>2853</v>
      </c>
      <c r="K25" s="187" t="s">
        <v>2740</v>
      </c>
      <c r="L25" s="187" t="s">
        <v>2740</v>
      </c>
      <c r="M25" s="187" t="s">
        <v>2853</v>
      </c>
      <c r="N25" s="187" t="s">
        <v>2740</v>
      </c>
      <c r="O25" s="187" t="s">
        <v>2740</v>
      </c>
      <c r="P25" s="187" t="s">
        <v>2853</v>
      </c>
      <c r="Q25" s="187" t="s">
        <v>2740</v>
      </c>
      <c r="R25" s="187" t="s">
        <v>2740</v>
      </c>
      <c r="S25" s="187" t="s">
        <v>2853</v>
      </c>
      <c r="T25" s="187" t="s">
        <v>2740</v>
      </c>
      <c r="U25" s="187" t="s">
        <v>2740</v>
      </c>
      <c r="V25" s="187" t="s">
        <v>2853</v>
      </c>
      <c r="W25" s="187" t="s">
        <v>2740</v>
      </c>
      <c r="X25" s="187" t="s">
        <v>2740</v>
      </c>
      <c r="Y25" s="187" t="s">
        <v>2853</v>
      </c>
      <c r="Z25" s="187" t="s">
        <v>2740</v>
      </c>
      <c r="AA25" s="187" t="s">
        <v>2740</v>
      </c>
      <c r="AB25" s="187" t="s">
        <v>2853</v>
      </c>
      <c r="AC25" s="187" t="s">
        <v>2740</v>
      </c>
      <c r="AD25" s="187" t="s">
        <v>2740</v>
      </c>
      <c r="AE25" s="187" t="s">
        <v>2853</v>
      </c>
      <c r="AF25" s="187" t="s">
        <v>2740</v>
      </c>
      <c r="AG25" s="187" t="s">
        <v>2740</v>
      </c>
      <c r="AH25" s="187" t="s">
        <v>2853</v>
      </c>
      <c r="AI25" s="187" t="s">
        <v>2740</v>
      </c>
      <c r="AJ25" s="187" t="s">
        <v>2740</v>
      </c>
      <c r="AK25" s="187" t="s">
        <v>2853</v>
      </c>
      <c r="AL25" s="187" t="s">
        <v>2740</v>
      </c>
      <c r="AM25" s="187" t="s">
        <v>2740</v>
      </c>
      <c r="AN25" s="187" t="s">
        <v>2853</v>
      </c>
      <c r="AO25" s="187" t="s">
        <v>2740</v>
      </c>
      <c r="AP25" s="187" t="s">
        <v>2740</v>
      </c>
      <c r="AQ25" s="187" t="s">
        <v>2853</v>
      </c>
      <c r="AR25" s="187" t="s">
        <v>2740</v>
      </c>
      <c r="AS25" s="187" t="s">
        <v>2740</v>
      </c>
      <c r="AT25" s="187" t="s">
        <v>2853</v>
      </c>
      <c r="AU25" s="187" t="s">
        <v>2740</v>
      </c>
      <c r="AV25" s="187" t="s">
        <v>2740</v>
      </c>
      <c r="AW25" s="187" t="s">
        <v>2853</v>
      </c>
      <c r="AX25" s="187" t="s">
        <v>2740</v>
      </c>
      <c r="AY25" s="187" t="s">
        <v>2740</v>
      </c>
      <c r="AZ25" s="187" t="s">
        <v>2853</v>
      </c>
      <c r="BA25" s="187" t="s">
        <v>2740</v>
      </c>
      <c r="BB25" s="187" t="s">
        <v>2740</v>
      </c>
      <c r="BC25" s="187" t="s">
        <v>2853</v>
      </c>
      <c r="BD25" s="187" t="s">
        <v>2740</v>
      </c>
      <c r="BE25" s="187" t="s">
        <v>2740</v>
      </c>
      <c r="BF25" s="187" t="s">
        <v>2853</v>
      </c>
      <c r="BG25" s="187" t="s">
        <v>2740</v>
      </c>
      <c r="BH25" s="187" t="s">
        <v>2740</v>
      </c>
      <c r="BI25" s="187" t="s">
        <v>2853</v>
      </c>
      <c r="BJ25" s="187" t="s">
        <v>2740</v>
      </c>
      <c r="BK25" s="187" t="s">
        <v>2740</v>
      </c>
      <c r="BL25" s="187" t="s">
        <v>2853</v>
      </c>
      <c r="BM25" s="187" t="s">
        <v>2740</v>
      </c>
      <c r="BN25" s="187" t="s">
        <v>2740</v>
      </c>
      <c r="BO25" s="187" t="s">
        <v>2853</v>
      </c>
      <c r="BP25" s="187" t="s">
        <v>2740</v>
      </c>
      <c r="BQ25" s="187" t="s">
        <v>2740</v>
      </c>
      <c r="BR25" s="187" t="s">
        <v>2853</v>
      </c>
      <c r="BS25" s="187" t="s">
        <v>2740</v>
      </c>
      <c r="BT25" s="187" t="s">
        <v>2740</v>
      </c>
      <c r="BU25" s="187" t="s">
        <v>2853</v>
      </c>
      <c r="BV25" s="187" t="s">
        <v>2740</v>
      </c>
      <c r="BW25" s="187" t="s">
        <v>2740</v>
      </c>
      <c r="BX25" s="187" t="s">
        <v>2853</v>
      </c>
      <c r="BY25" s="187" t="s">
        <v>2740</v>
      </c>
      <c r="BZ25" s="187" t="s">
        <v>2740</v>
      </c>
      <c r="CA25" s="187" t="s">
        <v>2853</v>
      </c>
      <c r="CB25" s="187" t="s">
        <v>2740</v>
      </c>
      <c r="CC25" s="187" t="s">
        <v>2740</v>
      </c>
      <c r="CD25" s="187" t="s">
        <v>2853</v>
      </c>
      <c r="CE25" s="187" t="s">
        <v>2740</v>
      </c>
      <c r="CF25" s="187" t="s">
        <v>2740</v>
      </c>
      <c r="CG25" s="187" t="s">
        <v>2853</v>
      </c>
      <c r="CH25" s="187" t="s">
        <v>2740</v>
      </c>
      <c r="CI25" s="187" t="s">
        <v>2740</v>
      </c>
      <c r="CJ25" s="187" t="s">
        <v>2853</v>
      </c>
      <c r="CK25" s="187" t="s">
        <v>2740</v>
      </c>
      <c r="CL25" s="187" t="s">
        <v>2740</v>
      </c>
      <c r="CM25" s="187" t="s">
        <v>2853</v>
      </c>
      <c r="CN25" s="187" t="s">
        <v>2740</v>
      </c>
      <c r="CO25" s="187" t="s">
        <v>2740</v>
      </c>
      <c r="CP25" s="187" t="s">
        <v>2853</v>
      </c>
      <c r="CQ25" s="187" t="s">
        <v>2740</v>
      </c>
      <c r="CR25" s="187" t="s">
        <v>2740</v>
      </c>
      <c r="CS25" s="187" t="s">
        <v>2853</v>
      </c>
      <c r="CT25" s="187" t="s">
        <v>2740</v>
      </c>
      <c r="CU25" s="187" t="s">
        <v>2740</v>
      </c>
      <c r="CV25" s="187" t="s">
        <v>2853</v>
      </c>
      <c r="CW25" s="187" t="s">
        <v>2740</v>
      </c>
      <c r="CX25" s="187" t="s">
        <v>2740</v>
      </c>
      <c r="CY25" s="187" t="s">
        <v>2853</v>
      </c>
      <c r="CZ25" s="187" t="s">
        <v>2740</v>
      </c>
      <c r="DA25" s="187" t="s">
        <v>2740</v>
      </c>
      <c r="DB25" s="187" t="s">
        <v>2853</v>
      </c>
      <c r="DC25" s="187" t="s">
        <v>2740</v>
      </c>
      <c r="DD25" s="187" t="s">
        <v>2740</v>
      </c>
      <c r="DE25" s="187" t="s">
        <v>2853</v>
      </c>
      <c r="DF25" s="187" t="s">
        <v>2740</v>
      </c>
      <c r="DG25" s="187" t="s">
        <v>2740</v>
      </c>
      <c r="DH25" s="187" t="s">
        <v>2853</v>
      </c>
      <c r="DI25" s="187" t="s">
        <v>2740</v>
      </c>
      <c r="DJ25" s="187" t="s">
        <v>2740</v>
      </c>
      <c r="DK25" s="187" t="s">
        <v>2853</v>
      </c>
      <c r="DL25" s="187" t="s">
        <v>2740</v>
      </c>
      <c r="DM25" s="187" t="s">
        <v>2740</v>
      </c>
      <c r="DN25" s="187" t="s">
        <v>2853</v>
      </c>
      <c r="DO25" s="187" t="s">
        <v>2740</v>
      </c>
      <c r="DP25" s="187" t="s">
        <v>2740</v>
      </c>
      <c r="DQ25" s="187" t="s">
        <v>2853</v>
      </c>
      <c r="DR25" s="187" t="s">
        <v>2740</v>
      </c>
      <c r="DS25" s="187" t="s">
        <v>2740</v>
      </c>
      <c r="DT25" s="187" t="s">
        <v>2853</v>
      </c>
      <c r="DU25" s="187" t="s">
        <v>2740</v>
      </c>
      <c r="DV25" s="187" t="s">
        <v>2740</v>
      </c>
      <c r="DW25" s="187" t="s">
        <v>2853</v>
      </c>
      <c r="DX25" s="187" t="s">
        <v>2740</v>
      </c>
      <c r="DY25" s="187" t="s">
        <v>2740</v>
      </c>
      <c r="DZ25" s="187" t="s">
        <v>2853</v>
      </c>
      <c r="EA25" s="187" t="s">
        <v>2740</v>
      </c>
      <c r="EB25" s="187" t="s">
        <v>2740</v>
      </c>
      <c r="EC25" s="187" t="s">
        <v>2853</v>
      </c>
      <c r="ED25" s="187" t="s">
        <v>2740</v>
      </c>
      <c r="EE25" s="187" t="s">
        <v>2740</v>
      </c>
      <c r="EF25" s="187" t="s">
        <v>2853</v>
      </c>
      <c r="EG25" s="187" t="s">
        <v>2740</v>
      </c>
      <c r="EH25" s="187" t="s">
        <v>2740</v>
      </c>
      <c r="EI25" s="187" t="s">
        <v>2853</v>
      </c>
      <c r="EJ25" s="187" t="s">
        <v>2740</v>
      </c>
      <c r="EK25" s="187" t="s">
        <v>2740</v>
      </c>
      <c r="EL25" s="187" t="s">
        <v>2853</v>
      </c>
      <c r="EM25" s="187" t="s">
        <v>2740</v>
      </c>
      <c r="EN25" s="187" t="s">
        <v>2740</v>
      </c>
      <c r="EO25" s="187" t="s">
        <v>2853</v>
      </c>
      <c r="EP25" s="187" t="s">
        <v>2740</v>
      </c>
      <c r="EQ25" s="187" t="s">
        <v>2740</v>
      </c>
      <c r="ER25" s="187" t="s">
        <v>2853</v>
      </c>
      <c r="ES25" s="187" t="s">
        <v>2740</v>
      </c>
      <c r="ET25" s="187" t="s">
        <v>2740</v>
      </c>
    </row>
    <row r="26" spans="1:150" x14ac:dyDescent="0.35">
      <c r="A26" s="1"/>
      <c r="B26" s="186" t="s">
        <v>2928</v>
      </c>
      <c r="C26" s="186" t="s">
        <v>140</v>
      </c>
      <c r="D26" s="186" t="s">
        <v>1022</v>
      </c>
      <c r="E26" s="186" t="s">
        <v>2929</v>
      </c>
      <c r="F26" s="186" t="s">
        <v>2930</v>
      </c>
      <c r="G26" s="187" t="s">
        <v>2853</v>
      </c>
      <c r="H26" s="187" t="s">
        <v>2740</v>
      </c>
      <c r="I26" s="187" t="s">
        <v>2740</v>
      </c>
      <c r="J26" s="187" t="s">
        <v>2853</v>
      </c>
      <c r="K26" s="187" t="s">
        <v>2740</v>
      </c>
      <c r="L26" s="187" t="s">
        <v>2740</v>
      </c>
      <c r="M26" s="187" t="s">
        <v>2853</v>
      </c>
      <c r="N26" s="187" t="s">
        <v>2740</v>
      </c>
      <c r="O26" s="187" t="s">
        <v>2740</v>
      </c>
      <c r="P26" s="187" t="s">
        <v>2853</v>
      </c>
      <c r="Q26" s="187" t="s">
        <v>2740</v>
      </c>
      <c r="R26" s="187" t="s">
        <v>2740</v>
      </c>
      <c r="S26" s="187" t="s">
        <v>2853</v>
      </c>
      <c r="T26" s="187" t="s">
        <v>2740</v>
      </c>
      <c r="U26" s="187" t="s">
        <v>2740</v>
      </c>
      <c r="V26" s="187" t="s">
        <v>2853</v>
      </c>
      <c r="W26" s="187" t="s">
        <v>2740</v>
      </c>
      <c r="X26" s="187" t="s">
        <v>2740</v>
      </c>
      <c r="Y26" s="187" t="s">
        <v>2853</v>
      </c>
      <c r="Z26" s="187" t="s">
        <v>2740</v>
      </c>
      <c r="AA26" s="187" t="s">
        <v>2740</v>
      </c>
      <c r="AB26" s="187" t="s">
        <v>2853</v>
      </c>
      <c r="AC26" s="187" t="s">
        <v>2740</v>
      </c>
      <c r="AD26" s="187" t="s">
        <v>2740</v>
      </c>
      <c r="AE26" s="187" t="s">
        <v>2853</v>
      </c>
      <c r="AF26" s="187" t="s">
        <v>2740</v>
      </c>
      <c r="AG26" s="187" t="s">
        <v>2740</v>
      </c>
      <c r="AH26" s="187" t="s">
        <v>2853</v>
      </c>
      <c r="AI26" s="187" t="s">
        <v>2740</v>
      </c>
      <c r="AJ26" s="187" t="s">
        <v>2740</v>
      </c>
      <c r="AK26" s="187" t="s">
        <v>2853</v>
      </c>
      <c r="AL26" s="187" t="s">
        <v>2740</v>
      </c>
      <c r="AM26" s="187" t="s">
        <v>2740</v>
      </c>
      <c r="AN26" s="187" t="s">
        <v>2853</v>
      </c>
      <c r="AO26" s="187" t="s">
        <v>2740</v>
      </c>
      <c r="AP26" s="187" t="s">
        <v>2740</v>
      </c>
      <c r="AQ26" s="187" t="s">
        <v>2853</v>
      </c>
      <c r="AR26" s="187" t="s">
        <v>2740</v>
      </c>
      <c r="AS26" s="187" t="s">
        <v>2740</v>
      </c>
      <c r="AT26" s="187" t="s">
        <v>2853</v>
      </c>
      <c r="AU26" s="187" t="s">
        <v>2740</v>
      </c>
      <c r="AV26" s="187" t="s">
        <v>2740</v>
      </c>
      <c r="AW26" s="187" t="s">
        <v>2853</v>
      </c>
      <c r="AX26" s="187" t="s">
        <v>2740</v>
      </c>
      <c r="AY26" s="187" t="s">
        <v>2740</v>
      </c>
      <c r="AZ26" s="187" t="s">
        <v>2853</v>
      </c>
      <c r="BA26" s="187" t="s">
        <v>2740</v>
      </c>
      <c r="BB26" s="187" t="s">
        <v>2740</v>
      </c>
      <c r="BC26" s="187" t="s">
        <v>2853</v>
      </c>
      <c r="BD26" s="187" t="s">
        <v>2740</v>
      </c>
      <c r="BE26" s="187" t="s">
        <v>2740</v>
      </c>
      <c r="BF26" s="187" t="s">
        <v>2853</v>
      </c>
      <c r="BG26" s="187" t="s">
        <v>2740</v>
      </c>
      <c r="BH26" s="187" t="s">
        <v>2740</v>
      </c>
      <c r="BI26" s="187" t="s">
        <v>2853</v>
      </c>
      <c r="BJ26" s="187" t="s">
        <v>2740</v>
      </c>
      <c r="BK26" s="187" t="s">
        <v>2740</v>
      </c>
      <c r="BL26" s="187" t="s">
        <v>2853</v>
      </c>
      <c r="BM26" s="187" t="s">
        <v>2740</v>
      </c>
      <c r="BN26" s="187" t="s">
        <v>2740</v>
      </c>
      <c r="BO26" s="187" t="s">
        <v>2853</v>
      </c>
      <c r="BP26" s="187" t="s">
        <v>2740</v>
      </c>
      <c r="BQ26" s="187" t="s">
        <v>2740</v>
      </c>
      <c r="BR26" s="187" t="s">
        <v>2853</v>
      </c>
      <c r="BS26" s="187" t="s">
        <v>2740</v>
      </c>
      <c r="BT26" s="187" t="s">
        <v>2740</v>
      </c>
      <c r="BU26" s="187" t="s">
        <v>2853</v>
      </c>
      <c r="BV26" s="187" t="s">
        <v>2740</v>
      </c>
      <c r="BW26" s="187" t="s">
        <v>2740</v>
      </c>
      <c r="BX26" s="187" t="s">
        <v>2853</v>
      </c>
      <c r="BY26" s="187" t="s">
        <v>2740</v>
      </c>
      <c r="BZ26" s="187" t="s">
        <v>2740</v>
      </c>
      <c r="CA26" s="187" t="s">
        <v>2853</v>
      </c>
      <c r="CB26" s="187" t="s">
        <v>2740</v>
      </c>
      <c r="CC26" s="187" t="s">
        <v>2740</v>
      </c>
      <c r="CD26" s="187" t="s">
        <v>2853</v>
      </c>
      <c r="CE26" s="187" t="s">
        <v>2740</v>
      </c>
      <c r="CF26" s="187" t="s">
        <v>2740</v>
      </c>
      <c r="CG26" s="187" t="s">
        <v>2853</v>
      </c>
      <c r="CH26" s="187" t="s">
        <v>2740</v>
      </c>
      <c r="CI26" s="187" t="s">
        <v>2740</v>
      </c>
      <c r="CJ26" s="187" t="s">
        <v>2853</v>
      </c>
      <c r="CK26" s="187" t="s">
        <v>2740</v>
      </c>
      <c r="CL26" s="187" t="s">
        <v>2740</v>
      </c>
      <c r="CM26" s="187" t="s">
        <v>2853</v>
      </c>
      <c r="CN26" s="187" t="s">
        <v>2740</v>
      </c>
      <c r="CO26" s="187" t="s">
        <v>2740</v>
      </c>
      <c r="CP26" s="187" t="s">
        <v>2853</v>
      </c>
      <c r="CQ26" s="187" t="s">
        <v>2740</v>
      </c>
      <c r="CR26" s="187" t="s">
        <v>2740</v>
      </c>
      <c r="CS26" s="187" t="s">
        <v>2853</v>
      </c>
      <c r="CT26" s="187" t="s">
        <v>2740</v>
      </c>
      <c r="CU26" s="187" t="s">
        <v>2740</v>
      </c>
      <c r="CV26" s="187" t="s">
        <v>2853</v>
      </c>
      <c r="CW26" s="187" t="s">
        <v>2740</v>
      </c>
      <c r="CX26" s="187" t="s">
        <v>2740</v>
      </c>
      <c r="CY26" s="187" t="s">
        <v>2853</v>
      </c>
      <c r="CZ26" s="187" t="s">
        <v>2740</v>
      </c>
      <c r="DA26" s="187" t="s">
        <v>2740</v>
      </c>
      <c r="DB26" s="187" t="s">
        <v>2853</v>
      </c>
      <c r="DC26" s="187" t="s">
        <v>2740</v>
      </c>
      <c r="DD26" s="187" t="s">
        <v>2740</v>
      </c>
      <c r="DE26" s="187" t="s">
        <v>2853</v>
      </c>
      <c r="DF26" s="187" t="s">
        <v>2740</v>
      </c>
      <c r="DG26" s="187" t="s">
        <v>2740</v>
      </c>
      <c r="DH26" s="187" t="s">
        <v>2853</v>
      </c>
      <c r="DI26" s="187" t="s">
        <v>2740</v>
      </c>
      <c r="DJ26" s="187" t="s">
        <v>2740</v>
      </c>
      <c r="DK26" s="187" t="s">
        <v>2853</v>
      </c>
      <c r="DL26" s="187" t="s">
        <v>2740</v>
      </c>
      <c r="DM26" s="187" t="s">
        <v>2740</v>
      </c>
      <c r="DN26" s="187" t="s">
        <v>2853</v>
      </c>
      <c r="DO26" s="187" t="s">
        <v>2740</v>
      </c>
      <c r="DP26" s="187" t="s">
        <v>2740</v>
      </c>
      <c r="DQ26" s="187" t="s">
        <v>2853</v>
      </c>
      <c r="DR26" s="187" t="s">
        <v>2740</v>
      </c>
      <c r="DS26" s="187" t="s">
        <v>2740</v>
      </c>
      <c r="DT26" s="187" t="s">
        <v>2853</v>
      </c>
      <c r="DU26" s="187" t="s">
        <v>2740</v>
      </c>
      <c r="DV26" s="187" t="s">
        <v>2740</v>
      </c>
      <c r="DW26" s="187" t="s">
        <v>2853</v>
      </c>
      <c r="DX26" s="187" t="s">
        <v>2740</v>
      </c>
      <c r="DY26" s="187" t="s">
        <v>2740</v>
      </c>
      <c r="DZ26" s="187" t="s">
        <v>2853</v>
      </c>
      <c r="EA26" s="187" t="s">
        <v>2740</v>
      </c>
      <c r="EB26" s="187" t="s">
        <v>2740</v>
      </c>
      <c r="EC26" s="187" t="s">
        <v>2853</v>
      </c>
      <c r="ED26" s="187" t="s">
        <v>2740</v>
      </c>
      <c r="EE26" s="187" t="s">
        <v>2740</v>
      </c>
      <c r="EF26" s="187" t="s">
        <v>2853</v>
      </c>
      <c r="EG26" s="187" t="s">
        <v>2740</v>
      </c>
      <c r="EH26" s="187" t="s">
        <v>2740</v>
      </c>
      <c r="EI26" s="187" t="s">
        <v>2853</v>
      </c>
      <c r="EJ26" s="187" t="s">
        <v>2740</v>
      </c>
      <c r="EK26" s="187" t="s">
        <v>2740</v>
      </c>
      <c r="EL26" s="187" t="s">
        <v>2853</v>
      </c>
      <c r="EM26" s="187" t="s">
        <v>2740</v>
      </c>
      <c r="EN26" s="187" t="s">
        <v>2740</v>
      </c>
      <c r="EO26" s="187" t="s">
        <v>2853</v>
      </c>
      <c r="EP26" s="187" t="s">
        <v>2740</v>
      </c>
      <c r="EQ26" s="187" t="s">
        <v>2740</v>
      </c>
      <c r="ER26" s="187" t="s">
        <v>2853</v>
      </c>
      <c r="ES26" s="187" t="s">
        <v>2740</v>
      </c>
      <c r="ET26" s="187" t="s">
        <v>2740</v>
      </c>
    </row>
    <row r="27" spans="1:150" x14ac:dyDescent="0.35">
      <c r="A27" s="1"/>
      <c r="B27" s="186" t="s">
        <v>2931</v>
      </c>
      <c r="C27" s="186" t="s">
        <v>140</v>
      </c>
      <c r="D27" s="186" t="s">
        <v>1022</v>
      </c>
      <c r="E27" s="186" t="s">
        <v>2932</v>
      </c>
      <c r="F27" s="186" t="s">
        <v>2933</v>
      </c>
      <c r="G27" s="187" t="s">
        <v>2853</v>
      </c>
      <c r="H27" s="187" t="s">
        <v>2740</v>
      </c>
      <c r="I27" s="187" t="s">
        <v>2740</v>
      </c>
      <c r="J27" s="187" t="s">
        <v>2853</v>
      </c>
      <c r="K27" s="187" t="s">
        <v>2740</v>
      </c>
      <c r="L27" s="187" t="s">
        <v>2740</v>
      </c>
      <c r="M27" s="187" t="s">
        <v>2853</v>
      </c>
      <c r="N27" s="187" t="s">
        <v>2740</v>
      </c>
      <c r="O27" s="187" t="s">
        <v>2740</v>
      </c>
      <c r="P27" s="187" t="s">
        <v>2853</v>
      </c>
      <c r="Q27" s="187" t="s">
        <v>2740</v>
      </c>
      <c r="R27" s="187" t="s">
        <v>2740</v>
      </c>
      <c r="S27" s="187" t="s">
        <v>2853</v>
      </c>
      <c r="T27" s="187" t="s">
        <v>2740</v>
      </c>
      <c r="U27" s="187" t="s">
        <v>2740</v>
      </c>
      <c r="V27" s="187" t="s">
        <v>2853</v>
      </c>
      <c r="W27" s="187" t="s">
        <v>2740</v>
      </c>
      <c r="X27" s="187" t="s">
        <v>2740</v>
      </c>
      <c r="Y27" s="187" t="s">
        <v>2853</v>
      </c>
      <c r="Z27" s="187" t="s">
        <v>2740</v>
      </c>
      <c r="AA27" s="187" t="s">
        <v>2740</v>
      </c>
      <c r="AB27" s="187" t="s">
        <v>2853</v>
      </c>
      <c r="AC27" s="187" t="s">
        <v>2740</v>
      </c>
      <c r="AD27" s="187" t="s">
        <v>2740</v>
      </c>
      <c r="AE27" s="187" t="s">
        <v>2853</v>
      </c>
      <c r="AF27" s="187" t="s">
        <v>2740</v>
      </c>
      <c r="AG27" s="187" t="s">
        <v>2740</v>
      </c>
      <c r="AH27" s="187" t="s">
        <v>2853</v>
      </c>
      <c r="AI27" s="187" t="s">
        <v>2740</v>
      </c>
      <c r="AJ27" s="187" t="s">
        <v>2740</v>
      </c>
      <c r="AK27" s="187" t="s">
        <v>2853</v>
      </c>
      <c r="AL27" s="187" t="s">
        <v>2740</v>
      </c>
      <c r="AM27" s="187" t="s">
        <v>2740</v>
      </c>
      <c r="AN27" s="187" t="s">
        <v>2853</v>
      </c>
      <c r="AO27" s="187" t="s">
        <v>2740</v>
      </c>
      <c r="AP27" s="187" t="s">
        <v>2740</v>
      </c>
      <c r="AQ27" s="187" t="s">
        <v>2853</v>
      </c>
      <c r="AR27" s="187" t="s">
        <v>2740</v>
      </c>
      <c r="AS27" s="187" t="s">
        <v>2740</v>
      </c>
      <c r="AT27" s="187" t="s">
        <v>2853</v>
      </c>
      <c r="AU27" s="187" t="s">
        <v>2740</v>
      </c>
      <c r="AV27" s="187" t="s">
        <v>2740</v>
      </c>
      <c r="AW27" s="187" t="s">
        <v>2853</v>
      </c>
      <c r="AX27" s="187" t="s">
        <v>2740</v>
      </c>
      <c r="AY27" s="187" t="s">
        <v>2740</v>
      </c>
      <c r="AZ27" s="187" t="s">
        <v>2853</v>
      </c>
      <c r="BA27" s="187" t="s">
        <v>2740</v>
      </c>
      <c r="BB27" s="187" t="s">
        <v>2740</v>
      </c>
      <c r="BC27" s="187" t="s">
        <v>2853</v>
      </c>
      <c r="BD27" s="187" t="s">
        <v>2740</v>
      </c>
      <c r="BE27" s="187" t="s">
        <v>2740</v>
      </c>
      <c r="BF27" s="187" t="s">
        <v>2853</v>
      </c>
      <c r="BG27" s="187" t="s">
        <v>2740</v>
      </c>
      <c r="BH27" s="187" t="s">
        <v>2740</v>
      </c>
      <c r="BI27" s="187" t="s">
        <v>2853</v>
      </c>
      <c r="BJ27" s="187" t="s">
        <v>2740</v>
      </c>
      <c r="BK27" s="187" t="s">
        <v>2740</v>
      </c>
      <c r="BL27" s="187" t="s">
        <v>2853</v>
      </c>
      <c r="BM27" s="187" t="s">
        <v>2740</v>
      </c>
      <c r="BN27" s="187" t="s">
        <v>2740</v>
      </c>
      <c r="BO27" s="187" t="s">
        <v>2853</v>
      </c>
      <c r="BP27" s="187" t="s">
        <v>2740</v>
      </c>
      <c r="BQ27" s="187" t="s">
        <v>2740</v>
      </c>
      <c r="BR27" s="187" t="s">
        <v>2853</v>
      </c>
      <c r="BS27" s="187" t="s">
        <v>2740</v>
      </c>
      <c r="BT27" s="187" t="s">
        <v>2740</v>
      </c>
      <c r="BU27" s="187" t="s">
        <v>2853</v>
      </c>
      <c r="BV27" s="187" t="s">
        <v>2740</v>
      </c>
      <c r="BW27" s="187" t="s">
        <v>2740</v>
      </c>
      <c r="BX27" s="187" t="s">
        <v>2853</v>
      </c>
      <c r="BY27" s="187" t="s">
        <v>2740</v>
      </c>
      <c r="BZ27" s="187" t="s">
        <v>2740</v>
      </c>
      <c r="CA27" s="187" t="s">
        <v>2853</v>
      </c>
      <c r="CB27" s="187" t="s">
        <v>2740</v>
      </c>
      <c r="CC27" s="187" t="s">
        <v>2740</v>
      </c>
      <c r="CD27" s="187" t="s">
        <v>2853</v>
      </c>
      <c r="CE27" s="187" t="s">
        <v>2740</v>
      </c>
      <c r="CF27" s="187" t="s">
        <v>2740</v>
      </c>
      <c r="CG27" s="187" t="s">
        <v>2853</v>
      </c>
      <c r="CH27" s="187" t="s">
        <v>2740</v>
      </c>
      <c r="CI27" s="187" t="s">
        <v>2740</v>
      </c>
      <c r="CJ27" s="187" t="s">
        <v>2853</v>
      </c>
      <c r="CK27" s="187" t="s">
        <v>2740</v>
      </c>
      <c r="CL27" s="187" t="s">
        <v>2740</v>
      </c>
      <c r="CM27" s="187" t="s">
        <v>2853</v>
      </c>
      <c r="CN27" s="187" t="s">
        <v>2740</v>
      </c>
      <c r="CO27" s="187" t="s">
        <v>2740</v>
      </c>
      <c r="CP27" s="187" t="s">
        <v>2853</v>
      </c>
      <c r="CQ27" s="187" t="s">
        <v>2740</v>
      </c>
      <c r="CR27" s="187" t="s">
        <v>2740</v>
      </c>
      <c r="CS27" s="187" t="s">
        <v>2853</v>
      </c>
      <c r="CT27" s="187" t="s">
        <v>2740</v>
      </c>
      <c r="CU27" s="187" t="s">
        <v>2740</v>
      </c>
      <c r="CV27" s="187" t="s">
        <v>2853</v>
      </c>
      <c r="CW27" s="187" t="s">
        <v>2740</v>
      </c>
      <c r="CX27" s="187" t="s">
        <v>2740</v>
      </c>
      <c r="CY27" s="187" t="s">
        <v>2853</v>
      </c>
      <c r="CZ27" s="187" t="s">
        <v>2740</v>
      </c>
      <c r="DA27" s="187" t="s">
        <v>2740</v>
      </c>
      <c r="DB27" s="187" t="s">
        <v>2853</v>
      </c>
      <c r="DC27" s="187" t="s">
        <v>2740</v>
      </c>
      <c r="DD27" s="187" t="s">
        <v>2740</v>
      </c>
      <c r="DE27" s="187" t="s">
        <v>2853</v>
      </c>
      <c r="DF27" s="187" t="s">
        <v>2740</v>
      </c>
      <c r="DG27" s="187" t="s">
        <v>2740</v>
      </c>
      <c r="DH27" s="187" t="s">
        <v>2853</v>
      </c>
      <c r="DI27" s="187" t="s">
        <v>2740</v>
      </c>
      <c r="DJ27" s="187" t="s">
        <v>2740</v>
      </c>
      <c r="DK27" s="187" t="s">
        <v>2853</v>
      </c>
      <c r="DL27" s="187" t="s">
        <v>2740</v>
      </c>
      <c r="DM27" s="187" t="s">
        <v>2740</v>
      </c>
      <c r="DN27" s="187" t="s">
        <v>2853</v>
      </c>
      <c r="DO27" s="187" t="s">
        <v>2740</v>
      </c>
      <c r="DP27" s="187" t="s">
        <v>2740</v>
      </c>
      <c r="DQ27" s="187" t="s">
        <v>2853</v>
      </c>
      <c r="DR27" s="187" t="s">
        <v>2740</v>
      </c>
      <c r="DS27" s="187" t="s">
        <v>2740</v>
      </c>
      <c r="DT27" s="187" t="s">
        <v>2853</v>
      </c>
      <c r="DU27" s="187" t="s">
        <v>2740</v>
      </c>
      <c r="DV27" s="187" t="s">
        <v>2740</v>
      </c>
      <c r="DW27" s="187" t="s">
        <v>2853</v>
      </c>
      <c r="DX27" s="187" t="s">
        <v>2740</v>
      </c>
      <c r="DY27" s="187" t="s">
        <v>2740</v>
      </c>
      <c r="DZ27" s="187" t="s">
        <v>2853</v>
      </c>
      <c r="EA27" s="187" t="s">
        <v>2740</v>
      </c>
      <c r="EB27" s="187" t="s">
        <v>2740</v>
      </c>
      <c r="EC27" s="187" t="s">
        <v>2853</v>
      </c>
      <c r="ED27" s="187" t="s">
        <v>2740</v>
      </c>
      <c r="EE27" s="187" t="s">
        <v>2740</v>
      </c>
      <c r="EF27" s="187" t="s">
        <v>2853</v>
      </c>
      <c r="EG27" s="187" t="s">
        <v>2740</v>
      </c>
      <c r="EH27" s="187" t="s">
        <v>2740</v>
      </c>
      <c r="EI27" s="187" t="s">
        <v>2853</v>
      </c>
      <c r="EJ27" s="187" t="s">
        <v>2740</v>
      </c>
      <c r="EK27" s="187" t="s">
        <v>2740</v>
      </c>
      <c r="EL27" s="187" t="s">
        <v>2853</v>
      </c>
      <c r="EM27" s="187" t="s">
        <v>2740</v>
      </c>
      <c r="EN27" s="187" t="s">
        <v>2740</v>
      </c>
      <c r="EO27" s="187" t="s">
        <v>2853</v>
      </c>
      <c r="EP27" s="187" t="s">
        <v>2740</v>
      </c>
      <c r="EQ27" s="187" t="s">
        <v>2740</v>
      </c>
      <c r="ER27" s="187" t="s">
        <v>2853</v>
      </c>
      <c r="ES27" s="187" t="s">
        <v>2740</v>
      </c>
      <c r="ET27" s="187" t="s">
        <v>2740</v>
      </c>
    </row>
    <row r="28" spans="1:150" x14ac:dyDescent="0.35">
      <c r="A28" s="1"/>
      <c r="B28" s="186" t="s">
        <v>2934</v>
      </c>
      <c r="C28" s="186" t="s">
        <v>140</v>
      </c>
      <c r="D28" s="186" t="s">
        <v>1022</v>
      </c>
      <c r="E28" s="186" t="s">
        <v>2935</v>
      </c>
      <c r="F28" s="186" t="s">
        <v>2936</v>
      </c>
      <c r="G28" s="187" t="s">
        <v>2853</v>
      </c>
      <c r="H28" s="187" t="s">
        <v>2740</v>
      </c>
      <c r="I28" s="187" t="s">
        <v>2740</v>
      </c>
      <c r="J28" s="187" t="s">
        <v>2853</v>
      </c>
      <c r="K28" s="187" t="s">
        <v>2740</v>
      </c>
      <c r="L28" s="187" t="s">
        <v>2740</v>
      </c>
      <c r="M28" s="187" t="s">
        <v>2853</v>
      </c>
      <c r="N28" s="187" t="s">
        <v>2740</v>
      </c>
      <c r="O28" s="187" t="s">
        <v>2740</v>
      </c>
      <c r="P28" s="187" t="s">
        <v>2853</v>
      </c>
      <c r="Q28" s="187" t="s">
        <v>2740</v>
      </c>
      <c r="R28" s="187" t="s">
        <v>2740</v>
      </c>
      <c r="S28" s="187" t="s">
        <v>2853</v>
      </c>
      <c r="T28" s="187" t="s">
        <v>2740</v>
      </c>
      <c r="U28" s="187" t="s">
        <v>2740</v>
      </c>
      <c r="V28" s="187" t="s">
        <v>2853</v>
      </c>
      <c r="W28" s="187" t="s">
        <v>2740</v>
      </c>
      <c r="X28" s="187" t="s">
        <v>2740</v>
      </c>
      <c r="Y28" s="187" t="s">
        <v>2853</v>
      </c>
      <c r="Z28" s="187" t="s">
        <v>2740</v>
      </c>
      <c r="AA28" s="187" t="s">
        <v>2740</v>
      </c>
      <c r="AB28" s="187" t="s">
        <v>2853</v>
      </c>
      <c r="AC28" s="187" t="s">
        <v>2740</v>
      </c>
      <c r="AD28" s="187" t="s">
        <v>2740</v>
      </c>
      <c r="AE28" s="187" t="s">
        <v>2853</v>
      </c>
      <c r="AF28" s="187" t="s">
        <v>2740</v>
      </c>
      <c r="AG28" s="187" t="s">
        <v>2740</v>
      </c>
      <c r="AH28" s="187" t="s">
        <v>2853</v>
      </c>
      <c r="AI28" s="187" t="s">
        <v>2740</v>
      </c>
      <c r="AJ28" s="187" t="s">
        <v>2740</v>
      </c>
      <c r="AK28" s="187" t="s">
        <v>2853</v>
      </c>
      <c r="AL28" s="187" t="s">
        <v>2740</v>
      </c>
      <c r="AM28" s="187" t="s">
        <v>2740</v>
      </c>
      <c r="AN28" s="187" t="s">
        <v>2853</v>
      </c>
      <c r="AO28" s="187" t="s">
        <v>2740</v>
      </c>
      <c r="AP28" s="187" t="s">
        <v>2740</v>
      </c>
      <c r="AQ28" s="187" t="s">
        <v>2853</v>
      </c>
      <c r="AR28" s="187" t="s">
        <v>2740</v>
      </c>
      <c r="AS28" s="187" t="s">
        <v>2740</v>
      </c>
      <c r="AT28" s="187" t="s">
        <v>2853</v>
      </c>
      <c r="AU28" s="187" t="s">
        <v>2740</v>
      </c>
      <c r="AV28" s="187" t="s">
        <v>2740</v>
      </c>
      <c r="AW28" s="187" t="s">
        <v>2853</v>
      </c>
      <c r="AX28" s="187" t="s">
        <v>2740</v>
      </c>
      <c r="AY28" s="187" t="s">
        <v>2740</v>
      </c>
      <c r="AZ28" s="187" t="s">
        <v>2853</v>
      </c>
      <c r="BA28" s="187" t="s">
        <v>2740</v>
      </c>
      <c r="BB28" s="187" t="s">
        <v>2740</v>
      </c>
      <c r="BC28" s="187" t="s">
        <v>2853</v>
      </c>
      <c r="BD28" s="187" t="s">
        <v>2740</v>
      </c>
      <c r="BE28" s="187" t="s">
        <v>2740</v>
      </c>
      <c r="BF28" s="187" t="s">
        <v>2853</v>
      </c>
      <c r="BG28" s="187" t="s">
        <v>2740</v>
      </c>
      <c r="BH28" s="187" t="s">
        <v>2740</v>
      </c>
      <c r="BI28" s="187" t="s">
        <v>2853</v>
      </c>
      <c r="BJ28" s="187" t="s">
        <v>2740</v>
      </c>
      <c r="BK28" s="187" t="s">
        <v>2740</v>
      </c>
      <c r="BL28" s="187" t="s">
        <v>2853</v>
      </c>
      <c r="BM28" s="187" t="s">
        <v>2740</v>
      </c>
      <c r="BN28" s="187" t="s">
        <v>2740</v>
      </c>
      <c r="BO28" s="187" t="s">
        <v>2853</v>
      </c>
      <c r="BP28" s="187" t="s">
        <v>2740</v>
      </c>
      <c r="BQ28" s="187" t="s">
        <v>2740</v>
      </c>
      <c r="BR28" s="187" t="s">
        <v>2853</v>
      </c>
      <c r="BS28" s="187" t="s">
        <v>2740</v>
      </c>
      <c r="BT28" s="187" t="s">
        <v>2740</v>
      </c>
      <c r="BU28" s="187" t="s">
        <v>2853</v>
      </c>
      <c r="BV28" s="187" t="s">
        <v>2740</v>
      </c>
      <c r="BW28" s="187" t="s">
        <v>2740</v>
      </c>
      <c r="BX28" s="187" t="s">
        <v>2853</v>
      </c>
      <c r="BY28" s="187" t="s">
        <v>2740</v>
      </c>
      <c r="BZ28" s="187" t="s">
        <v>2740</v>
      </c>
      <c r="CA28" s="187" t="s">
        <v>2853</v>
      </c>
      <c r="CB28" s="187" t="s">
        <v>2740</v>
      </c>
      <c r="CC28" s="187" t="s">
        <v>2740</v>
      </c>
      <c r="CD28" s="187" t="s">
        <v>2853</v>
      </c>
      <c r="CE28" s="187" t="s">
        <v>2740</v>
      </c>
      <c r="CF28" s="187" t="s">
        <v>2740</v>
      </c>
      <c r="CG28" s="187" t="s">
        <v>2853</v>
      </c>
      <c r="CH28" s="187" t="s">
        <v>2740</v>
      </c>
      <c r="CI28" s="187" t="s">
        <v>2740</v>
      </c>
      <c r="CJ28" s="187" t="s">
        <v>2853</v>
      </c>
      <c r="CK28" s="187" t="s">
        <v>2740</v>
      </c>
      <c r="CL28" s="187" t="s">
        <v>2740</v>
      </c>
      <c r="CM28" s="187" t="s">
        <v>2853</v>
      </c>
      <c r="CN28" s="187" t="s">
        <v>2740</v>
      </c>
      <c r="CO28" s="187" t="s">
        <v>2740</v>
      </c>
      <c r="CP28" s="187" t="s">
        <v>2853</v>
      </c>
      <c r="CQ28" s="187" t="s">
        <v>2740</v>
      </c>
      <c r="CR28" s="187" t="s">
        <v>2740</v>
      </c>
      <c r="CS28" s="187" t="s">
        <v>2853</v>
      </c>
      <c r="CT28" s="187" t="s">
        <v>2740</v>
      </c>
      <c r="CU28" s="187" t="s">
        <v>2740</v>
      </c>
      <c r="CV28" s="187" t="s">
        <v>2853</v>
      </c>
      <c r="CW28" s="187" t="s">
        <v>2740</v>
      </c>
      <c r="CX28" s="187" t="s">
        <v>2740</v>
      </c>
      <c r="CY28" s="187" t="s">
        <v>2853</v>
      </c>
      <c r="CZ28" s="187" t="s">
        <v>2740</v>
      </c>
      <c r="DA28" s="187" t="s">
        <v>2740</v>
      </c>
      <c r="DB28" s="187" t="s">
        <v>2853</v>
      </c>
      <c r="DC28" s="187" t="s">
        <v>2740</v>
      </c>
      <c r="DD28" s="187" t="s">
        <v>2740</v>
      </c>
      <c r="DE28" s="187" t="s">
        <v>2853</v>
      </c>
      <c r="DF28" s="187" t="s">
        <v>2740</v>
      </c>
      <c r="DG28" s="187" t="s">
        <v>2740</v>
      </c>
      <c r="DH28" s="187" t="s">
        <v>2853</v>
      </c>
      <c r="DI28" s="187" t="s">
        <v>2740</v>
      </c>
      <c r="DJ28" s="187" t="s">
        <v>2740</v>
      </c>
      <c r="DK28" s="187" t="s">
        <v>2853</v>
      </c>
      <c r="DL28" s="187" t="s">
        <v>2740</v>
      </c>
      <c r="DM28" s="187" t="s">
        <v>2740</v>
      </c>
      <c r="DN28" s="187" t="s">
        <v>2853</v>
      </c>
      <c r="DO28" s="187" t="s">
        <v>2740</v>
      </c>
      <c r="DP28" s="187" t="s">
        <v>2740</v>
      </c>
      <c r="DQ28" s="187" t="s">
        <v>2853</v>
      </c>
      <c r="DR28" s="187" t="s">
        <v>2740</v>
      </c>
      <c r="DS28" s="187" t="s">
        <v>2740</v>
      </c>
      <c r="DT28" s="187" t="s">
        <v>2853</v>
      </c>
      <c r="DU28" s="187" t="s">
        <v>2740</v>
      </c>
      <c r="DV28" s="187" t="s">
        <v>2740</v>
      </c>
      <c r="DW28" s="187" t="s">
        <v>2853</v>
      </c>
      <c r="DX28" s="187" t="s">
        <v>2740</v>
      </c>
      <c r="DY28" s="187" t="s">
        <v>2740</v>
      </c>
      <c r="DZ28" s="187" t="s">
        <v>2853</v>
      </c>
      <c r="EA28" s="187" t="s">
        <v>2740</v>
      </c>
      <c r="EB28" s="187" t="s">
        <v>2740</v>
      </c>
      <c r="EC28" s="187" t="s">
        <v>2853</v>
      </c>
      <c r="ED28" s="187" t="s">
        <v>2740</v>
      </c>
      <c r="EE28" s="187" t="s">
        <v>2740</v>
      </c>
      <c r="EF28" s="187" t="s">
        <v>2853</v>
      </c>
      <c r="EG28" s="187" t="s">
        <v>2740</v>
      </c>
      <c r="EH28" s="187" t="s">
        <v>2740</v>
      </c>
      <c r="EI28" s="187" t="s">
        <v>2853</v>
      </c>
      <c r="EJ28" s="187" t="s">
        <v>2740</v>
      </c>
      <c r="EK28" s="187" t="s">
        <v>2740</v>
      </c>
      <c r="EL28" s="187" t="s">
        <v>2853</v>
      </c>
      <c r="EM28" s="187" t="s">
        <v>2740</v>
      </c>
      <c r="EN28" s="187" t="s">
        <v>2740</v>
      </c>
      <c r="EO28" s="187" t="s">
        <v>2853</v>
      </c>
      <c r="EP28" s="187" t="s">
        <v>2740</v>
      </c>
      <c r="EQ28" s="187" t="s">
        <v>2740</v>
      </c>
      <c r="ER28" s="187" t="s">
        <v>2853</v>
      </c>
      <c r="ES28" s="187" t="s">
        <v>2740</v>
      </c>
      <c r="ET28" s="187" t="s">
        <v>2740</v>
      </c>
    </row>
    <row r="29" spans="1:150" x14ac:dyDescent="0.35">
      <c r="A29" s="1"/>
      <c r="B29" s="185" t="s">
        <v>2937</v>
      </c>
      <c r="C29" s="185" t="s">
        <v>140</v>
      </c>
      <c r="D29" s="185" t="s">
        <v>1020</v>
      </c>
      <c r="E29" s="185" t="s">
        <v>2938</v>
      </c>
      <c r="F29" s="185" t="s">
        <v>2939</v>
      </c>
      <c r="G29" s="185" t="s">
        <v>2853</v>
      </c>
      <c r="H29" s="185" t="s">
        <v>2740</v>
      </c>
      <c r="I29" s="185" t="s">
        <v>2740</v>
      </c>
      <c r="J29" s="185" t="s">
        <v>2853</v>
      </c>
      <c r="K29" s="185" t="s">
        <v>2740</v>
      </c>
      <c r="L29" s="185" t="s">
        <v>2740</v>
      </c>
      <c r="M29" s="185" t="s">
        <v>2853</v>
      </c>
      <c r="N29" s="185" t="s">
        <v>2740</v>
      </c>
      <c r="O29" s="185" t="s">
        <v>2740</v>
      </c>
      <c r="P29" s="185" t="s">
        <v>2853</v>
      </c>
      <c r="Q29" s="185" t="s">
        <v>2740</v>
      </c>
      <c r="R29" s="185" t="s">
        <v>2740</v>
      </c>
      <c r="S29" s="185" t="s">
        <v>2853</v>
      </c>
      <c r="T29" s="185" t="s">
        <v>2740</v>
      </c>
      <c r="U29" s="185" t="s">
        <v>2740</v>
      </c>
      <c r="V29" s="185" t="s">
        <v>2853</v>
      </c>
      <c r="W29" s="185" t="s">
        <v>2740</v>
      </c>
      <c r="X29" s="185" t="s">
        <v>2740</v>
      </c>
      <c r="Y29" s="185" t="s">
        <v>2853</v>
      </c>
      <c r="Z29" s="185" t="s">
        <v>2740</v>
      </c>
      <c r="AA29" s="185" t="s">
        <v>2740</v>
      </c>
      <c r="AB29" s="185" t="s">
        <v>2853</v>
      </c>
      <c r="AC29" s="185" t="s">
        <v>2740</v>
      </c>
      <c r="AD29" s="185" t="s">
        <v>2740</v>
      </c>
      <c r="AE29" s="185" t="s">
        <v>2853</v>
      </c>
      <c r="AF29" s="185" t="s">
        <v>2740</v>
      </c>
      <c r="AG29" s="185" t="s">
        <v>2740</v>
      </c>
      <c r="AH29" s="185" t="s">
        <v>2853</v>
      </c>
      <c r="AI29" s="185" t="s">
        <v>2740</v>
      </c>
      <c r="AJ29" s="185" t="s">
        <v>2740</v>
      </c>
      <c r="AK29" s="185" t="s">
        <v>2853</v>
      </c>
      <c r="AL29" s="185" t="s">
        <v>2740</v>
      </c>
      <c r="AM29" s="185" t="s">
        <v>2740</v>
      </c>
      <c r="AN29" s="185" t="s">
        <v>2853</v>
      </c>
      <c r="AO29" s="185" t="s">
        <v>2740</v>
      </c>
      <c r="AP29" s="185" t="s">
        <v>2740</v>
      </c>
      <c r="AQ29" s="185" t="s">
        <v>2853</v>
      </c>
      <c r="AR29" s="185" t="s">
        <v>2740</v>
      </c>
      <c r="AS29" s="185" t="s">
        <v>2740</v>
      </c>
      <c r="AT29" s="185" t="s">
        <v>2853</v>
      </c>
      <c r="AU29" s="185" t="s">
        <v>2740</v>
      </c>
      <c r="AV29" s="185" t="s">
        <v>2740</v>
      </c>
      <c r="AW29" s="185" t="s">
        <v>2853</v>
      </c>
      <c r="AX29" s="185" t="s">
        <v>2740</v>
      </c>
      <c r="AY29" s="185" t="s">
        <v>2740</v>
      </c>
      <c r="AZ29" s="185" t="s">
        <v>2853</v>
      </c>
      <c r="BA29" s="185" t="s">
        <v>2740</v>
      </c>
      <c r="BB29" s="185" t="s">
        <v>2740</v>
      </c>
      <c r="BC29" s="185" t="s">
        <v>2853</v>
      </c>
      <c r="BD29" s="185" t="s">
        <v>2740</v>
      </c>
      <c r="BE29" s="185" t="s">
        <v>2740</v>
      </c>
      <c r="BF29" s="185" t="s">
        <v>2853</v>
      </c>
      <c r="BG29" s="185" t="s">
        <v>2740</v>
      </c>
      <c r="BH29" s="185" t="s">
        <v>2740</v>
      </c>
      <c r="BI29" s="185" t="s">
        <v>2853</v>
      </c>
      <c r="BJ29" s="185" t="s">
        <v>2740</v>
      </c>
      <c r="BK29" s="185" t="s">
        <v>2740</v>
      </c>
      <c r="BL29" s="185" t="s">
        <v>2853</v>
      </c>
      <c r="BM29" s="185" t="s">
        <v>2740</v>
      </c>
      <c r="BN29" s="185" t="s">
        <v>2740</v>
      </c>
      <c r="BO29" s="185" t="s">
        <v>2853</v>
      </c>
      <c r="BP29" s="185" t="s">
        <v>2740</v>
      </c>
      <c r="BQ29" s="185" t="s">
        <v>2740</v>
      </c>
      <c r="BR29" s="185" t="s">
        <v>2853</v>
      </c>
      <c r="BS29" s="185" t="s">
        <v>2740</v>
      </c>
      <c r="BT29" s="185" t="s">
        <v>2740</v>
      </c>
      <c r="BU29" s="185" t="s">
        <v>2853</v>
      </c>
      <c r="BV29" s="185" t="s">
        <v>2740</v>
      </c>
      <c r="BW29" s="185" t="s">
        <v>2740</v>
      </c>
      <c r="BX29" s="185" t="s">
        <v>2853</v>
      </c>
      <c r="BY29" s="185" t="s">
        <v>2740</v>
      </c>
      <c r="BZ29" s="185" t="s">
        <v>2740</v>
      </c>
      <c r="CA29" s="185" t="s">
        <v>2853</v>
      </c>
      <c r="CB29" s="185" t="s">
        <v>2740</v>
      </c>
      <c r="CC29" s="185" t="s">
        <v>2740</v>
      </c>
      <c r="CD29" s="185" t="s">
        <v>2853</v>
      </c>
      <c r="CE29" s="185" t="s">
        <v>2740</v>
      </c>
      <c r="CF29" s="185" t="s">
        <v>2740</v>
      </c>
      <c r="CG29" s="185" t="s">
        <v>2853</v>
      </c>
      <c r="CH29" s="185" t="s">
        <v>2740</v>
      </c>
      <c r="CI29" s="185" t="s">
        <v>2740</v>
      </c>
      <c r="CJ29" s="185" t="s">
        <v>2853</v>
      </c>
      <c r="CK29" s="185" t="s">
        <v>2740</v>
      </c>
      <c r="CL29" s="185" t="s">
        <v>2740</v>
      </c>
      <c r="CM29" s="185" t="s">
        <v>2853</v>
      </c>
      <c r="CN29" s="185" t="s">
        <v>2740</v>
      </c>
      <c r="CO29" s="185" t="s">
        <v>2740</v>
      </c>
      <c r="CP29" s="185" t="s">
        <v>2853</v>
      </c>
      <c r="CQ29" s="185" t="s">
        <v>2740</v>
      </c>
      <c r="CR29" s="185" t="s">
        <v>2740</v>
      </c>
      <c r="CS29" s="185" t="s">
        <v>2853</v>
      </c>
      <c r="CT29" s="185" t="s">
        <v>2740</v>
      </c>
      <c r="CU29" s="185" t="s">
        <v>2740</v>
      </c>
      <c r="CV29" s="185" t="s">
        <v>2853</v>
      </c>
      <c r="CW29" s="185" t="s">
        <v>2740</v>
      </c>
      <c r="CX29" s="185" t="s">
        <v>2740</v>
      </c>
      <c r="CY29" s="185" t="s">
        <v>2853</v>
      </c>
      <c r="CZ29" s="185" t="s">
        <v>2740</v>
      </c>
      <c r="DA29" s="185" t="s">
        <v>2740</v>
      </c>
      <c r="DB29" s="185" t="s">
        <v>2853</v>
      </c>
      <c r="DC29" s="185" t="s">
        <v>2740</v>
      </c>
      <c r="DD29" s="185" t="s">
        <v>2740</v>
      </c>
      <c r="DE29" s="185" t="s">
        <v>2853</v>
      </c>
      <c r="DF29" s="185" t="s">
        <v>2740</v>
      </c>
      <c r="DG29" s="185" t="s">
        <v>2740</v>
      </c>
      <c r="DH29" s="185" t="s">
        <v>2853</v>
      </c>
      <c r="DI29" s="185" t="s">
        <v>2740</v>
      </c>
      <c r="DJ29" s="185" t="s">
        <v>2740</v>
      </c>
      <c r="DK29" s="185" t="s">
        <v>2853</v>
      </c>
      <c r="DL29" s="185" t="s">
        <v>2740</v>
      </c>
      <c r="DM29" s="185" t="s">
        <v>2740</v>
      </c>
      <c r="DN29" s="185" t="s">
        <v>2853</v>
      </c>
      <c r="DO29" s="185" t="s">
        <v>2740</v>
      </c>
      <c r="DP29" s="185" t="s">
        <v>2740</v>
      </c>
      <c r="DQ29" s="185" t="s">
        <v>2853</v>
      </c>
      <c r="DR29" s="185" t="s">
        <v>2740</v>
      </c>
      <c r="DS29" s="185" t="s">
        <v>2740</v>
      </c>
      <c r="DT29" s="185" t="s">
        <v>2853</v>
      </c>
      <c r="DU29" s="185" t="s">
        <v>2740</v>
      </c>
      <c r="DV29" s="185" t="s">
        <v>2740</v>
      </c>
      <c r="DW29" s="185" t="s">
        <v>2853</v>
      </c>
      <c r="DX29" s="185" t="s">
        <v>2740</v>
      </c>
      <c r="DY29" s="185" t="s">
        <v>2740</v>
      </c>
      <c r="DZ29" s="185" t="s">
        <v>2853</v>
      </c>
      <c r="EA29" s="185" t="s">
        <v>2740</v>
      </c>
      <c r="EB29" s="185" t="s">
        <v>2740</v>
      </c>
      <c r="EC29" s="185" t="s">
        <v>2853</v>
      </c>
      <c r="ED29" s="185" t="s">
        <v>2740</v>
      </c>
      <c r="EE29" s="185" t="s">
        <v>2740</v>
      </c>
      <c r="EF29" s="185" t="s">
        <v>2853</v>
      </c>
      <c r="EG29" s="185" t="s">
        <v>2740</v>
      </c>
      <c r="EH29" s="185" t="s">
        <v>2740</v>
      </c>
      <c r="EI29" s="185" t="s">
        <v>2853</v>
      </c>
      <c r="EJ29" s="185" t="s">
        <v>2740</v>
      </c>
      <c r="EK29" s="185" t="s">
        <v>2740</v>
      </c>
      <c r="EL29" s="185" t="s">
        <v>2853</v>
      </c>
      <c r="EM29" s="185" t="s">
        <v>2740</v>
      </c>
      <c r="EN29" s="185" t="s">
        <v>2740</v>
      </c>
      <c r="EO29" s="185" t="s">
        <v>2853</v>
      </c>
      <c r="EP29" s="185" t="s">
        <v>2740</v>
      </c>
      <c r="EQ29" s="185" t="s">
        <v>2740</v>
      </c>
      <c r="ER29" s="185" t="s">
        <v>2853</v>
      </c>
      <c r="ES29" s="185" t="s">
        <v>2740</v>
      </c>
      <c r="ET29" s="185" t="s">
        <v>2740</v>
      </c>
    </row>
    <row r="30" spans="1:150" x14ac:dyDescent="0.35">
      <c r="A30" s="1"/>
      <c r="B30" s="186" t="s">
        <v>2940</v>
      </c>
      <c r="C30" s="186" t="s">
        <v>140</v>
      </c>
      <c r="D30" s="186" t="s">
        <v>1020</v>
      </c>
      <c r="E30" s="186" t="s">
        <v>2941</v>
      </c>
      <c r="F30" s="186" t="s">
        <v>2942</v>
      </c>
      <c r="G30" s="187" t="s">
        <v>2853</v>
      </c>
      <c r="H30" s="187" t="s">
        <v>591</v>
      </c>
      <c r="I30" s="187" t="s">
        <v>591</v>
      </c>
      <c r="J30" s="187" t="s">
        <v>2853</v>
      </c>
      <c r="K30" s="187" t="s">
        <v>591</v>
      </c>
      <c r="L30" s="187" t="s">
        <v>591</v>
      </c>
      <c r="M30" s="187" t="s">
        <v>2853</v>
      </c>
      <c r="N30" s="187" t="s">
        <v>591</v>
      </c>
      <c r="O30" s="187" t="s">
        <v>591</v>
      </c>
      <c r="P30" s="187" t="s">
        <v>2853</v>
      </c>
      <c r="Q30" s="187" t="s">
        <v>591</v>
      </c>
      <c r="R30" s="187" t="s">
        <v>591</v>
      </c>
      <c r="S30" s="187" t="s">
        <v>2853</v>
      </c>
      <c r="T30" s="187" t="s">
        <v>591</v>
      </c>
      <c r="U30" s="187" t="s">
        <v>591</v>
      </c>
      <c r="V30" s="187" t="s">
        <v>2853</v>
      </c>
      <c r="W30" s="187" t="s">
        <v>591</v>
      </c>
      <c r="X30" s="187" t="s">
        <v>591</v>
      </c>
      <c r="Y30" s="187" t="s">
        <v>2853</v>
      </c>
      <c r="Z30" s="187" t="s">
        <v>591</v>
      </c>
      <c r="AA30" s="187" t="s">
        <v>591</v>
      </c>
      <c r="AB30" s="187" t="s">
        <v>2853</v>
      </c>
      <c r="AC30" s="187" t="s">
        <v>591</v>
      </c>
      <c r="AD30" s="187" t="s">
        <v>591</v>
      </c>
      <c r="AE30" s="187" t="s">
        <v>2853</v>
      </c>
      <c r="AF30" s="187" t="s">
        <v>591</v>
      </c>
      <c r="AG30" s="187" t="s">
        <v>591</v>
      </c>
      <c r="AH30" s="187" t="s">
        <v>2853</v>
      </c>
      <c r="AI30" s="187" t="s">
        <v>591</v>
      </c>
      <c r="AJ30" s="187" t="s">
        <v>591</v>
      </c>
      <c r="AK30" s="187" t="s">
        <v>2853</v>
      </c>
      <c r="AL30" s="187" t="s">
        <v>591</v>
      </c>
      <c r="AM30" s="187" t="s">
        <v>591</v>
      </c>
      <c r="AN30" s="187" t="s">
        <v>2853</v>
      </c>
      <c r="AO30" s="187" t="s">
        <v>591</v>
      </c>
      <c r="AP30" s="187" t="s">
        <v>591</v>
      </c>
      <c r="AQ30" s="187" t="s">
        <v>2853</v>
      </c>
      <c r="AR30" s="187" t="s">
        <v>591</v>
      </c>
      <c r="AS30" s="187" t="s">
        <v>591</v>
      </c>
      <c r="AT30" s="187" t="s">
        <v>2853</v>
      </c>
      <c r="AU30" s="187" t="s">
        <v>591</v>
      </c>
      <c r="AV30" s="187" t="s">
        <v>591</v>
      </c>
      <c r="AW30" s="187" t="s">
        <v>2853</v>
      </c>
      <c r="AX30" s="187" t="s">
        <v>591</v>
      </c>
      <c r="AY30" s="187" t="s">
        <v>591</v>
      </c>
      <c r="AZ30" s="187" t="s">
        <v>2853</v>
      </c>
      <c r="BA30" s="187" t="s">
        <v>591</v>
      </c>
      <c r="BB30" s="187" t="s">
        <v>591</v>
      </c>
      <c r="BC30" s="187" t="s">
        <v>2853</v>
      </c>
      <c r="BD30" s="187" t="s">
        <v>591</v>
      </c>
      <c r="BE30" s="187" t="s">
        <v>591</v>
      </c>
      <c r="BF30" s="187" t="s">
        <v>2853</v>
      </c>
      <c r="BG30" s="187" t="s">
        <v>591</v>
      </c>
      <c r="BH30" s="187" t="s">
        <v>591</v>
      </c>
      <c r="BI30" s="187" t="s">
        <v>2853</v>
      </c>
      <c r="BJ30" s="187" t="s">
        <v>591</v>
      </c>
      <c r="BK30" s="187" t="s">
        <v>591</v>
      </c>
      <c r="BL30" s="187" t="s">
        <v>2853</v>
      </c>
      <c r="BM30" s="187" t="s">
        <v>591</v>
      </c>
      <c r="BN30" s="187" t="s">
        <v>591</v>
      </c>
      <c r="BO30" s="187" t="s">
        <v>2853</v>
      </c>
      <c r="BP30" s="187" t="s">
        <v>591</v>
      </c>
      <c r="BQ30" s="187" t="s">
        <v>591</v>
      </c>
      <c r="BR30" s="187" t="s">
        <v>2853</v>
      </c>
      <c r="BS30" s="187" t="s">
        <v>591</v>
      </c>
      <c r="BT30" s="187" t="s">
        <v>591</v>
      </c>
      <c r="BU30" s="187" t="s">
        <v>2853</v>
      </c>
      <c r="BV30" s="187" t="s">
        <v>591</v>
      </c>
      <c r="BW30" s="187" t="s">
        <v>591</v>
      </c>
      <c r="BX30" s="187" t="s">
        <v>2853</v>
      </c>
      <c r="BY30" s="187" t="s">
        <v>591</v>
      </c>
      <c r="BZ30" s="187" t="s">
        <v>591</v>
      </c>
      <c r="CA30" s="187" t="s">
        <v>2853</v>
      </c>
      <c r="CB30" s="187" t="s">
        <v>591</v>
      </c>
      <c r="CC30" s="187" t="s">
        <v>591</v>
      </c>
      <c r="CD30" s="187" t="s">
        <v>2853</v>
      </c>
      <c r="CE30" s="187" t="s">
        <v>591</v>
      </c>
      <c r="CF30" s="187" t="s">
        <v>591</v>
      </c>
      <c r="CG30" s="187" t="s">
        <v>2853</v>
      </c>
      <c r="CH30" s="187" t="s">
        <v>591</v>
      </c>
      <c r="CI30" s="187" t="s">
        <v>591</v>
      </c>
      <c r="CJ30" s="187" t="s">
        <v>2853</v>
      </c>
      <c r="CK30" s="187" t="s">
        <v>591</v>
      </c>
      <c r="CL30" s="187" t="s">
        <v>591</v>
      </c>
      <c r="CM30" s="187" t="s">
        <v>2853</v>
      </c>
      <c r="CN30" s="187" t="s">
        <v>591</v>
      </c>
      <c r="CO30" s="187" t="s">
        <v>591</v>
      </c>
      <c r="CP30" s="187" t="s">
        <v>2853</v>
      </c>
      <c r="CQ30" s="187" t="s">
        <v>591</v>
      </c>
      <c r="CR30" s="187" t="s">
        <v>591</v>
      </c>
      <c r="CS30" s="187" t="s">
        <v>2853</v>
      </c>
      <c r="CT30" s="187" t="s">
        <v>591</v>
      </c>
      <c r="CU30" s="187" t="s">
        <v>591</v>
      </c>
      <c r="CV30" s="187" t="s">
        <v>2853</v>
      </c>
      <c r="CW30" s="187" t="s">
        <v>591</v>
      </c>
      <c r="CX30" s="187" t="s">
        <v>591</v>
      </c>
      <c r="CY30" s="187" t="s">
        <v>2853</v>
      </c>
      <c r="CZ30" s="187" t="s">
        <v>591</v>
      </c>
      <c r="DA30" s="187" t="s">
        <v>591</v>
      </c>
      <c r="DB30" s="187" t="s">
        <v>2853</v>
      </c>
      <c r="DC30" s="187" t="s">
        <v>591</v>
      </c>
      <c r="DD30" s="187" t="s">
        <v>591</v>
      </c>
      <c r="DE30" s="187" t="s">
        <v>2853</v>
      </c>
      <c r="DF30" s="187" t="s">
        <v>591</v>
      </c>
      <c r="DG30" s="187" t="s">
        <v>591</v>
      </c>
      <c r="DH30" s="187" t="s">
        <v>2853</v>
      </c>
      <c r="DI30" s="187" t="s">
        <v>591</v>
      </c>
      <c r="DJ30" s="187" t="s">
        <v>591</v>
      </c>
      <c r="DK30" s="187" t="s">
        <v>2853</v>
      </c>
      <c r="DL30" s="187" t="s">
        <v>591</v>
      </c>
      <c r="DM30" s="187" t="s">
        <v>591</v>
      </c>
      <c r="DN30" s="187" t="s">
        <v>2853</v>
      </c>
      <c r="DO30" s="187" t="s">
        <v>591</v>
      </c>
      <c r="DP30" s="187" t="s">
        <v>591</v>
      </c>
      <c r="DQ30" s="187" t="s">
        <v>2853</v>
      </c>
      <c r="DR30" s="187" t="s">
        <v>591</v>
      </c>
      <c r="DS30" s="187" t="s">
        <v>591</v>
      </c>
      <c r="DT30" s="187" t="s">
        <v>2853</v>
      </c>
      <c r="DU30" s="187" t="s">
        <v>591</v>
      </c>
      <c r="DV30" s="187" t="s">
        <v>591</v>
      </c>
      <c r="DW30" s="187" t="s">
        <v>2853</v>
      </c>
      <c r="DX30" s="187" t="s">
        <v>591</v>
      </c>
      <c r="DY30" s="187" t="s">
        <v>591</v>
      </c>
      <c r="DZ30" s="187" t="s">
        <v>2853</v>
      </c>
      <c r="EA30" s="187" t="s">
        <v>591</v>
      </c>
      <c r="EB30" s="187" t="s">
        <v>591</v>
      </c>
      <c r="EC30" s="187" t="s">
        <v>2853</v>
      </c>
      <c r="ED30" s="187" t="s">
        <v>591</v>
      </c>
      <c r="EE30" s="187" t="s">
        <v>591</v>
      </c>
      <c r="EF30" s="187" t="s">
        <v>2853</v>
      </c>
      <c r="EG30" s="187" t="s">
        <v>591</v>
      </c>
      <c r="EH30" s="187" t="s">
        <v>591</v>
      </c>
      <c r="EI30" s="187" t="s">
        <v>2853</v>
      </c>
      <c r="EJ30" s="187" t="s">
        <v>591</v>
      </c>
      <c r="EK30" s="187" t="s">
        <v>591</v>
      </c>
      <c r="EL30" s="187" t="s">
        <v>2853</v>
      </c>
      <c r="EM30" s="187" t="s">
        <v>591</v>
      </c>
      <c r="EN30" s="187" t="s">
        <v>591</v>
      </c>
      <c r="EO30" s="187" t="s">
        <v>2853</v>
      </c>
      <c r="EP30" s="187" t="s">
        <v>591</v>
      </c>
      <c r="EQ30" s="187" t="s">
        <v>591</v>
      </c>
      <c r="ER30" s="187" t="s">
        <v>2853</v>
      </c>
      <c r="ES30" s="187" t="s">
        <v>591</v>
      </c>
      <c r="ET30" s="187" t="s">
        <v>591</v>
      </c>
    </row>
    <row r="31" spans="1:150" x14ac:dyDescent="0.35">
      <c r="A31" s="1"/>
      <c r="B31" s="186" t="s">
        <v>2943</v>
      </c>
      <c r="C31" s="186" t="s">
        <v>140</v>
      </c>
      <c r="D31" s="186" t="s">
        <v>1020</v>
      </c>
      <c r="E31" s="186" t="s">
        <v>2944</v>
      </c>
      <c r="F31" s="186" t="s">
        <v>2945</v>
      </c>
      <c r="G31" s="187" t="s">
        <v>2853</v>
      </c>
      <c r="H31" s="187" t="s">
        <v>591</v>
      </c>
      <c r="I31" s="187" t="s">
        <v>591</v>
      </c>
      <c r="J31" s="187" t="s">
        <v>2853</v>
      </c>
      <c r="K31" s="187" t="s">
        <v>591</v>
      </c>
      <c r="L31" s="187" t="s">
        <v>591</v>
      </c>
      <c r="M31" s="187" t="s">
        <v>2853</v>
      </c>
      <c r="N31" s="187" t="s">
        <v>591</v>
      </c>
      <c r="O31" s="187" t="s">
        <v>591</v>
      </c>
      <c r="P31" s="187" t="s">
        <v>2853</v>
      </c>
      <c r="Q31" s="187" t="s">
        <v>591</v>
      </c>
      <c r="R31" s="187" t="s">
        <v>591</v>
      </c>
      <c r="S31" s="187" t="s">
        <v>2853</v>
      </c>
      <c r="T31" s="187" t="s">
        <v>591</v>
      </c>
      <c r="U31" s="187" t="s">
        <v>591</v>
      </c>
      <c r="V31" s="187" t="s">
        <v>2853</v>
      </c>
      <c r="W31" s="187" t="s">
        <v>591</v>
      </c>
      <c r="X31" s="187" t="s">
        <v>591</v>
      </c>
      <c r="Y31" s="187" t="s">
        <v>2853</v>
      </c>
      <c r="Z31" s="187" t="s">
        <v>591</v>
      </c>
      <c r="AA31" s="187" t="s">
        <v>591</v>
      </c>
      <c r="AB31" s="187" t="s">
        <v>2853</v>
      </c>
      <c r="AC31" s="187" t="s">
        <v>591</v>
      </c>
      <c r="AD31" s="187" t="s">
        <v>591</v>
      </c>
      <c r="AE31" s="187" t="s">
        <v>2853</v>
      </c>
      <c r="AF31" s="187" t="s">
        <v>591</v>
      </c>
      <c r="AG31" s="187" t="s">
        <v>591</v>
      </c>
      <c r="AH31" s="187" t="s">
        <v>2853</v>
      </c>
      <c r="AI31" s="187" t="s">
        <v>591</v>
      </c>
      <c r="AJ31" s="187" t="s">
        <v>591</v>
      </c>
      <c r="AK31" s="187" t="s">
        <v>2853</v>
      </c>
      <c r="AL31" s="187" t="s">
        <v>591</v>
      </c>
      <c r="AM31" s="187" t="s">
        <v>591</v>
      </c>
      <c r="AN31" s="187" t="s">
        <v>2853</v>
      </c>
      <c r="AO31" s="187" t="s">
        <v>591</v>
      </c>
      <c r="AP31" s="187" t="s">
        <v>591</v>
      </c>
      <c r="AQ31" s="187" t="s">
        <v>2853</v>
      </c>
      <c r="AR31" s="187" t="s">
        <v>591</v>
      </c>
      <c r="AS31" s="187" t="s">
        <v>591</v>
      </c>
      <c r="AT31" s="187" t="s">
        <v>2853</v>
      </c>
      <c r="AU31" s="187" t="s">
        <v>591</v>
      </c>
      <c r="AV31" s="187" t="s">
        <v>591</v>
      </c>
      <c r="AW31" s="187" t="s">
        <v>2853</v>
      </c>
      <c r="AX31" s="187" t="s">
        <v>591</v>
      </c>
      <c r="AY31" s="187" t="s">
        <v>591</v>
      </c>
      <c r="AZ31" s="187" t="s">
        <v>2853</v>
      </c>
      <c r="BA31" s="187" t="s">
        <v>591</v>
      </c>
      <c r="BB31" s="187" t="s">
        <v>591</v>
      </c>
      <c r="BC31" s="187" t="s">
        <v>2853</v>
      </c>
      <c r="BD31" s="187" t="s">
        <v>591</v>
      </c>
      <c r="BE31" s="187" t="s">
        <v>591</v>
      </c>
      <c r="BF31" s="187" t="s">
        <v>2853</v>
      </c>
      <c r="BG31" s="187" t="s">
        <v>591</v>
      </c>
      <c r="BH31" s="187" t="s">
        <v>591</v>
      </c>
      <c r="BI31" s="187" t="s">
        <v>2853</v>
      </c>
      <c r="BJ31" s="187" t="s">
        <v>591</v>
      </c>
      <c r="BK31" s="187" t="s">
        <v>591</v>
      </c>
      <c r="BL31" s="187" t="s">
        <v>2853</v>
      </c>
      <c r="BM31" s="187" t="s">
        <v>591</v>
      </c>
      <c r="BN31" s="187" t="s">
        <v>591</v>
      </c>
      <c r="BO31" s="187" t="s">
        <v>2853</v>
      </c>
      <c r="BP31" s="187" t="s">
        <v>591</v>
      </c>
      <c r="BQ31" s="187" t="s">
        <v>591</v>
      </c>
      <c r="BR31" s="187" t="s">
        <v>2853</v>
      </c>
      <c r="BS31" s="187" t="s">
        <v>591</v>
      </c>
      <c r="BT31" s="187" t="s">
        <v>591</v>
      </c>
      <c r="BU31" s="187" t="s">
        <v>2853</v>
      </c>
      <c r="BV31" s="187" t="s">
        <v>591</v>
      </c>
      <c r="BW31" s="187" t="s">
        <v>591</v>
      </c>
      <c r="BX31" s="187" t="s">
        <v>2853</v>
      </c>
      <c r="BY31" s="187" t="s">
        <v>591</v>
      </c>
      <c r="BZ31" s="187" t="s">
        <v>591</v>
      </c>
      <c r="CA31" s="187" t="s">
        <v>2853</v>
      </c>
      <c r="CB31" s="187" t="s">
        <v>591</v>
      </c>
      <c r="CC31" s="187" t="s">
        <v>591</v>
      </c>
      <c r="CD31" s="187" t="s">
        <v>2853</v>
      </c>
      <c r="CE31" s="187" t="s">
        <v>591</v>
      </c>
      <c r="CF31" s="187" t="s">
        <v>591</v>
      </c>
      <c r="CG31" s="187" t="s">
        <v>2853</v>
      </c>
      <c r="CH31" s="187" t="s">
        <v>591</v>
      </c>
      <c r="CI31" s="187" t="s">
        <v>591</v>
      </c>
      <c r="CJ31" s="187" t="s">
        <v>2853</v>
      </c>
      <c r="CK31" s="187" t="s">
        <v>591</v>
      </c>
      <c r="CL31" s="187" t="s">
        <v>591</v>
      </c>
      <c r="CM31" s="187" t="s">
        <v>2853</v>
      </c>
      <c r="CN31" s="187" t="s">
        <v>591</v>
      </c>
      <c r="CO31" s="187" t="s">
        <v>591</v>
      </c>
      <c r="CP31" s="187" t="s">
        <v>2853</v>
      </c>
      <c r="CQ31" s="187" t="s">
        <v>591</v>
      </c>
      <c r="CR31" s="187" t="s">
        <v>591</v>
      </c>
      <c r="CS31" s="187" t="s">
        <v>2853</v>
      </c>
      <c r="CT31" s="187" t="s">
        <v>591</v>
      </c>
      <c r="CU31" s="187" t="s">
        <v>591</v>
      </c>
      <c r="CV31" s="187" t="s">
        <v>2853</v>
      </c>
      <c r="CW31" s="187" t="s">
        <v>591</v>
      </c>
      <c r="CX31" s="187" t="s">
        <v>591</v>
      </c>
      <c r="CY31" s="187" t="s">
        <v>2853</v>
      </c>
      <c r="CZ31" s="187" t="s">
        <v>591</v>
      </c>
      <c r="DA31" s="187" t="s">
        <v>591</v>
      </c>
      <c r="DB31" s="187" t="s">
        <v>2853</v>
      </c>
      <c r="DC31" s="187" t="s">
        <v>591</v>
      </c>
      <c r="DD31" s="187" t="s">
        <v>591</v>
      </c>
      <c r="DE31" s="187" t="s">
        <v>2853</v>
      </c>
      <c r="DF31" s="187" t="s">
        <v>591</v>
      </c>
      <c r="DG31" s="187" t="s">
        <v>591</v>
      </c>
      <c r="DH31" s="187" t="s">
        <v>2853</v>
      </c>
      <c r="DI31" s="187" t="s">
        <v>591</v>
      </c>
      <c r="DJ31" s="187" t="s">
        <v>591</v>
      </c>
      <c r="DK31" s="187" t="s">
        <v>2853</v>
      </c>
      <c r="DL31" s="187" t="s">
        <v>591</v>
      </c>
      <c r="DM31" s="187" t="s">
        <v>591</v>
      </c>
      <c r="DN31" s="187" t="s">
        <v>2853</v>
      </c>
      <c r="DO31" s="187" t="s">
        <v>591</v>
      </c>
      <c r="DP31" s="187" t="s">
        <v>591</v>
      </c>
      <c r="DQ31" s="187" t="s">
        <v>2853</v>
      </c>
      <c r="DR31" s="187" t="s">
        <v>591</v>
      </c>
      <c r="DS31" s="187" t="s">
        <v>591</v>
      </c>
      <c r="DT31" s="187" t="s">
        <v>2853</v>
      </c>
      <c r="DU31" s="187" t="s">
        <v>591</v>
      </c>
      <c r="DV31" s="187" t="s">
        <v>591</v>
      </c>
      <c r="DW31" s="187" t="s">
        <v>2853</v>
      </c>
      <c r="DX31" s="187" t="s">
        <v>591</v>
      </c>
      <c r="DY31" s="187" t="s">
        <v>591</v>
      </c>
      <c r="DZ31" s="187" t="s">
        <v>2853</v>
      </c>
      <c r="EA31" s="187" t="s">
        <v>591</v>
      </c>
      <c r="EB31" s="187" t="s">
        <v>591</v>
      </c>
      <c r="EC31" s="187" t="s">
        <v>2853</v>
      </c>
      <c r="ED31" s="187" t="s">
        <v>591</v>
      </c>
      <c r="EE31" s="187" t="s">
        <v>591</v>
      </c>
      <c r="EF31" s="187" t="s">
        <v>2853</v>
      </c>
      <c r="EG31" s="187" t="s">
        <v>591</v>
      </c>
      <c r="EH31" s="187" t="s">
        <v>591</v>
      </c>
      <c r="EI31" s="187" t="s">
        <v>2853</v>
      </c>
      <c r="EJ31" s="187" t="s">
        <v>591</v>
      </c>
      <c r="EK31" s="187" t="s">
        <v>591</v>
      </c>
      <c r="EL31" s="187" t="s">
        <v>2853</v>
      </c>
      <c r="EM31" s="187" t="s">
        <v>591</v>
      </c>
      <c r="EN31" s="187" t="s">
        <v>591</v>
      </c>
      <c r="EO31" s="187" t="s">
        <v>2853</v>
      </c>
      <c r="EP31" s="187" t="s">
        <v>591</v>
      </c>
      <c r="EQ31" s="187" t="s">
        <v>591</v>
      </c>
      <c r="ER31" s="187" t="s">
        <v>2853</v>
      </c>
      <c r="ES31" s="187" t="s">
        <v>591</v>
      </c>
      <c r="ET31" s="187" t="s">
        <v>591</v>
      </c>
    </row>
    <row r="32" spans="1:150" x14ac:dyDescent="0.35">
      <c r="A32" s="1"/>
      <c r="B32" s="185" t="s">
        <v>2946</v>
      </c>
      <c r="C32" s="185" t="s">
        <v>108</v>
      </c>
      <c r="D32" s="185" t="s">
        <v>2947</v>
      </c>
      <c r="E32" s="185" t="s">
        <v>2948</v>
      </c>
      <c r="F32" s="185" t="s">
        <v>2949</v>
      </c>
      <c r="G32" s="185" t="s">
        <v>2853</v>
      </c>
      <c r="H32" s="185" t="s">
        <v>2740</v>
      </c>
      <c r="I32" s="185" t="s">
        <v>2740</v>
      </c>
      <c r="J32" s="185" t="s">
        <v>2853</v>
      </c>
      <c r="K32" s="185" t="s">
        <v>2740</v>
      </c>
      <c r="L32" s="185" t="s">
        <v>2740</v>
      </c>
      <c r="M32" s="185" t="s">
        <v>2853</v>
      </c>
      <c r="N32" s="185" t="s">
        <v>2740</v>
      </c>
      <c r="O32" s="185" t="s">
        <v>2740</v>
      </c>
      <c r="P32" s="185" t="s">
        <v>2853</v>
      </c>
      <c r="Q32" s="185" t="s">
        <v>2740</v>
      </c>
      <c r="R32" s="185" t="s">
        <v>2740</v>
      </c>
      <c r="S32" s="185" t="s">
        <v>2853</v>
      </c>
      <c r="T32" s="185" t="s">
        <v>2740</v>
      </c>
      <c r="U32" s="185" t="s">
        <v>2740</v>
      </c>
      <c r="V32" s="185" t="s">
        <v>2853</v>
      </c>
      <c r="W32" s="185" t="s">
        <v>2740</v>
      </c>
      <c r="X32" s="185" t="s">
        <v>2740</v>
      </c>
      <c r="Y32" s="185" t="s">
        <v>2853</v>
      </c>
      <c r="Z32" s="185" t="s">
        <v>2740</v>
      </c>
      <c r="AA32" s="185" t="s">
        <v>2740</v>
      </c>
      <c r="AB32" s="185" t="s">
        <v>2853</v>
      </c>
      <c r="AC32" s="185" t="s">
        <v>2740</v>
      </c>
      <c r="AD32" s="185" t="s">
        <v>2740</v>
      </c>
      <c r="AE32" s="185" t="s">
        <v>2853</v>
      </c>
      <c r="AF32" s="185" t="s">
        <v>2740</v>
      </c>
      <c r="AG32" s="185" t="s">
        <v>2740</v>
      </c>
      <c r="AH32" s="185" t="s">
        <v>2853</v>
      </c>
      <c r="AI32" s="185" t="s">
        <v>2740</v>
      </c>
      <c r="AJ32" s="185" t="s">
        <v>2740</v>
      </c>
      <c r="AK32" s="185" t="s">
        <v>2853</v>
      </c>
      <c r="AL32" s="185" t="s">
        <v>2740</v>
      </c>
      <c r="AM32" s="185" t="s">
        <v>2740</v>
      </c>
      <c r="AN32" s="185" t="s">
        <v>2853</v>
      </c>
      <c r="AO32" s="185" t="s">
        <v>2740</v>
      </c>
      <c r="AP32" s="185" t="s">
        <v>2740</v>
      </c>
      <c r="AQ32" s="185" t="s">
        <v>2853</v>
      </c>
      <c r="AR32" s="185" t="s">
        <v>2740</v>
      </c>
      <c r="AS32" s="185" t="s">
        <v>2740</v>
      </c>
      <c r="AT32" s="185" t="s">
        <v>2853</v>
      </c>
      <c r="AU32" s="185" t="s">
        <v>2740</v>
      </c>
      <c r="AV32" s="185" t="s">
        <v>2740</v>
      </c>
      <c r="AW32" s="185" t="s">
        <v>2853</v>
      </c>
      <c r="AX32" s="185" t="s">
        <v>2740</v>
      </c>
      <c r="AY32" s="185" t="s">
        <v>2740</v>
      </c>
      <c r="AZ32" s="185" t="s">
        <v>2853</v>
      </c>
      <c r="BA32" s="185" t="s">
        <v>2740</v>
      </c>
      <c r="BB32" s="185" t="s">
        <v>2740</v>
      </c>
      <c r="BC32" s="185" t="s">
        <v>2853</v>
      </c>
      <c r="BD32" s="185" t="s">
        <v>2740</v>
      </c>
      <c r="BE32" s="185" t="s">
        <v>2740</v>
      </c>
      <c r="BF32" s="185" t="s">
        <v>2853</v>
      </c>
      <c r="BG32" s="185" t="s">
        <v>2740</v>
      </c>
      <c r="BH32" s="185" t="s">
        <v>2740</v>
      </c>
      <c r="BI32" s="185" t="s">
        <v>2853</v>
      </c>
      <c r="BJ32" s="185" t="s">
        <v>2740</v>
      </c>
      <c r="BK32" s="185" t="s">
        <v>2740</v>
      </c>
      <c r="BL32" s="185" t="s">
        <v>2853</v>
      </c>
      <c r="BM32" s="185" t="s">
        <v>2740</v>
      </c>
      <c r="BN32" s="185" t="s">
        <v>2740</v>
      </c>
      <c r="BO32" s="185" t="s">
        <v>2853</v>
      </c>
      <c r="BP32" s="185" t="s">
        <v>2740</v>
      </c>
      <c r="BQ32" s="185" t="s">
        <v>2740</v>
      </c>
      <c r="BR32" s="185" t="s">
        <v>2853</v>
      </c>
      <c r="BS32" s="185" t="s">
        <v>2740</v>
      </c>
      <c r="BT32" s="185" t="s">
        <v>2740</v>
      </c>
      <c r="BU32" s="185" t="s">
        <v>2853</v>
      </c>
      <c r="BV32" s="185" t="s">
        <v>2740</v>
      </c>
      <c r="BW32" s="185" t="s">
        <v>2740</v>
      </c>
      <c r="BX32" s="185" t="s">
        <v>2853</v>
      </c>
      <c r="BY32" s="185" t="s">
        <v>2740</v>
      </c>
      <c r="BZ32" s="185" t="s">
        <v>2740</v>
      </c>
      <c r="CA32" s="185" t="s">
        <v>2853</v>
      </c>
      <c r="CB32" s="185" t="s">
        <v>2740</v>
      </c>
      <c r="CC32" s="185" t="s">
        <v>2740</v>
      </c>
      <c r="CD32" s="185" t="s">
        <v>2853</v>
      </c>
      <c r="CE32" s="185" t="s">
        <v>2740</v>
      </c>
      <c r="CF32" s="185" t="s">
        <v>2740</v>
      </c>
      <c r="CG32" s="185" t="s">
        <v>2853</v>
      </c>
      <c r="CH32" s="185" t="s">
        <v>2740</v>
      </c>
      <c r="CI32" s="185" t="s">
        <v>2740</v>
      </c>
      <c r="CJ32" s="185" t="s">
        <v>2853</v>
      </c>
      <c r="CK32" s="185" t="s">
        <v>2740</v>
      </c>
      <c r="CL32" s="185" t="s">
        <v>2740</v>
      </c>
      <c r="CM32" s="185" t="s">
        <v>2853</v>
      </c>
      <c r="CN32" s="185" t="s">
        <v>2740</v>
      </c>
      <c r="CO32" s="185" t="s">
        <v>2740</v>
      </c>
      <c r="CP32" s="185" t="s">
        <v>2853</v>
      </c>
      <c r="CQ32" s="185" t="s">
        <v>2740</v>
      </c>
      <c r="CR32" s="185" t="s">
        <v>2740</v>
      </c>
      <c r="CS32" s="185" t="s">
        <v>2853</v>
      </c>
      <c r="CT32" s="185" t="s">
        <v>2740</v>
      </c>
      <c r="CU32" s="185" t="s">
        <v>2740</v>
      </c>
      <c r="CV32" s="185" t="s">
        <v>2853</v>
      </c>
      <c r="CW32" s="185" t="s">
        <v>2740</v>
      </c>
      <c r="CX32" s="185" t="s">
        <v>2740</v>
      </c>
      <c r="CY32" s="185" t="s">
        <v>2853</v>
      </c>
      <c r="CZ32" s="185" t="s">
        <v>2740</v>
      </c>
      <c r="DA32" s="185" t="s">
        <v>2740</v>
      </c>
      <c r="DB32" s="185" t="s">
        <v>2853</v>
      </c>
      <c r="DC32" s="185" t="s">
        <v>2740</v>
      </c>
      <c r="DD32" s="185" t="s">
        <v>2740</v>
      </c>
      <c r="DE32" s="185" t="s">
        <v>2853</v>
      </c>
      <c r="DF32" s="185" t="s">
        <v>2740</v>
      </c>
      <c r="DG32" s="185" t="s">
        <v>2740</v>
      </c>
      <c r="DH32" s="185" t="s">
        <v>2853</v>
      </c>
      <c r="DI32" s="185" t="s">
        <v>2740</v>
      </c>
      <c r="DJ32" s="185" t="s">
        <v>2740</v>
      </c>
      <c r="DK32" s="185" t="s">
        <v>2853</v>
      </c>
      <c r="DL32" s="185" t="s">
        <v>2740</v>
      </c>
      <c r="DM32" s="185" t="s">
        <v>2740</v>
      </c>
      <c r="DN32" s="185" t="s">
        <v>2853</v>
      </c>
      <c r="DO32" s="185" t="s">
        <v>2740</v>
      </c>
      <c r="DP32" s="185" t="s">
        <v>2740</v>
      </c>
      <c r="DQ32" s="185" t="s">
        <v>2853</v>
      </c>
      <c r="DR32" s="185" t="s">
        <v>2740</v>
      </c>
      <c r="DS32" s="185" t="s">
        <v>2740</v>
      </c>
      <c r="DT32" s="185" t="s">
        <v>2853</v>
      </c>
      <c r="DU32" s="185" t="s">
        <v>2740</v>
      </c>
      <c r="DV32" s="185" t="s">
        <v>2740</v>
      </c>
      <c r="DW32" s="185" t="s">
        <v>2853</v>
      </c>
      <c r="DX32" s="185" t="s">
        <v>2740</v>
      </c>
      <c r="DY32" s="185" t="s">
        <v>2740</v>
      </c>
      <c r="DZ32" s="185" t="s">
        <v>2853</v>
      </c>
      <c r="EA32" s="185" t="s">
        <v>2740</v>
      </c>
      <c r="EB32" s="185" t="s">
        <v>2740</v>
      </c>
      <c r="EC32" s="185" t="s">
        <v>2853</v>
      </c>
      <c r="ED32" s="185" t="s">
        <v>2740</v>
      </c>
      <c r="EE32" s="185" t="s">
        <v>2740</v>
      </c>
      <c r="EF32" s="185" t="s">
        <v>2853</v>
      </c>
      <c r="EG32" s="185" t="s">
        <v>2740</v>
      </c>
      <c r="EH32" s="185" t="s">
        <v>2740</v>
      </c>
      <c r="EI32" s="185" t="s">
        <v>2853</v>
      </c>
      <c r="EJ32" s="185" t="s">
        <v>2740</v>
      </c>
      <c r="EK32" s="185" t="s">
        <v>2740</v>
      </c>
      <c r="EL32" s="185" t="s">
        <v>2853</v>
      </c>
      <c r="EM32" s="185" t="s">
        <v>2740</v>
      </c>
      <c r="EN32" s="185" t="s">
        <v>2740</v>
      </c>
      <c r="EO32" s="185" t="s">
        <v>2853</v>
      </c>
      <c r="EP32" s="185" t="s">
        <v>2740</v>
      </c>
      <c r="EQ32" s="185" t="s">
        <v>2740</v>
      </c>
      <c r="ER32" s="185" t="s">
        <v>2853</v>
      </c>
      <c r="ES32" s="185" t="s">
        <v>2740</v>
      </c>
      <c r="ET32" s="185" t="s">
        <v>2740</v>
      </c>
    </row>
    <row r="33" spans="1:150" x14ac:dyDescent="0.35">
      <c r="A33" s="1"/>
      <c r="B33" s="186" t="s">
        <v>2950</v>
      </c>
      <c r="C33" s="186" t="s">
        <v>108</v>
      </c>
      <c r="D33" s="186" t="s">
        <v>2947</v>
      </c>
      <c r="E33" s="186" t="s">
        <v>2951</v>
      </c>
      <c r="F33" s="186" t="s">
        <v>2952</v>
      </c>
      <c r="G33" s="187" t="s">
        <v>2853</v>
      </c>
      <c r="H33" s="187" t="s">
        <v>591</v>
      </c>
      <c r="I33" s="187" t="s">
        <v>591</v>
      </c>
      <c r="J33" s="187" t="s">
        <v>2853</v>
      </c>
      <c r="K33" s="187" t="s">
        <v>591</v>
      </c>
      <c r="L33" s="187" t="s">
        <v>591</v>
      </c>
      <c r="M33" s="187" t="s">
        <v>2853</v>
      </c>
      <c r="N33" s="187" t="s">
        <v>591</v>
      </c>
      <c r="O33" s="187" t="s">
        <v>591</v>
      </c>
      <c r="P33" s="187" t="s">
        <v>2853</v>
      </c>
      <c r="Q33" s="187" t="s">
        <v>591</v>
      </c>
      <c r="R33" s="187" t="s">
        <v>591</v>
      </c>
      <c r="S33" s="187" t="s">
        <v>2853</v>
      </c>
      <c r="T33" s="187" t="s">
        <v>591</v>
      </c>
      <c r="U33" s="187" t="s">
        <v>591</v>
      </c>
      <c r="V33" s="187" t="s">
        <v>2853</v>
      </c>
      <c r="W33" s="187" t="s">
        <v>591</v>
      </c>
      <c r="X33" s="187" t="s">
        <v>591</v>
      </c>
      <c r="Y33" s="187" t="s">
        <v>2853</v>
      </c>
      <c r="Z33" s="187" t="s">
        <v>591</v>
      </c>
      <c r="AA33" s="187" t="s">
        <v>591</v>
      </c>
      <c r="AB33" s="187" t="s">
        <v>2853</v>
      </c>
      <c r="AC33" s="187" t="s">
        <v>591</v>
      </c>
      <c r="AD33" s="187" t="s">
        <v>591</v>
      </c>
      <c r="AE33" s="187" t="s">
        <v>2853</v>
      </c>
      <c r="AF33" s="187" t="s">
        <v>591</v>
      </c>
      <c r="AG33" s="187" t="s">
        <v>591</v>
      </c>
      <c r="AH33" s="187" t="s">
        <v>2853</v>
      </c>
      <c r="AI33" s="187" t="s">
        <v>591</v>
      </c>
      <c r="AJ33" s="187" t="s">
        <v>591</v>
      </c>
      <c r="AK33" s="187" t="s">
        <v>2853</v>
      </c>
      <c r="AL33" s="187" t="s">
        <v>591</v>
      </c>
      <c r="AM33" s="187" t="s">
        <v>591</v>
      </c>
      <c r="AN33" s="187" t="s">
        <v>2853</v>
      </c>
      <c r="AO33" s="187" t="s">
        <v>591</v>
      </c>
      <c r="AP33" s="187" t="s">
        <v>591</v>
      </c>
      <c r="AQ33" s="187" t="s">
        <v>2853</v>
      </c>
      <c r="AR33" s="187" t="s">
        <v>591</v>
      </c>
      <c r="AS33" s="187" t="s">
        <v>591</v>
      </c>
      <c r="AT33" s="187" t="s">
        <v>2853</v>
      </c>
      <c r="AU33" s="187" t="s">
        <v>591</v>
      </c>
      <c r="AV33" s="187" t="s">
        <v>591</v>
      </c>
      <c r="AW33" s="187" t="s">
        <v>2853</v>
      </c>
      <c r="AX33" s="187" t="s">
        <v>591</v>
      </c>
      <c r="AY33" s="187" t="s">
        <v>591</v>
      </c>
      <c r="AZ33" s="187" t="s">
        <v>2853</v>
      </c>
      <c r="BA33" s="187" t="s">
        <v>591</v>
      </c>
      <c r="BB33" s="187" t="s">
        <v>591</v>
      </c>
      <c r="BC33" s="187" t="s">
        <v>2853</v>
      </c>
      <c r="BD33" s="187" t="s">
        <v>591</v>
      </c>
      <c r="BE33" s="187" t="s">
        <v>591</v>
      </c>
      <c r="BF33" s="187" t="s">
        <v>2853</v>
      </c>
      <c r="BG33" s="187" t="s">
        <v>591</v>
      </c>
      <c r="BH33" s="187" t="s">
        <v>591</v>
      </c>
      <c r="BI33" s="187" t="s">
        <v>2853</v>
      </c>
      <c r="BJ33" s="187" t="s">
        <v>591</v>
      </c>
      <c r="BK33" s="187" t="s">
        <v>591</v>
      </c>
      <c r="BL33" s="187" t="s">
        <v>2853</v>
      </c>
      <c r="BM33" s="187" t="s">
        <v>591</v>
      </c>
      <c r="BN33" s="187" t="s">
        <v>591</v>
      </c>
      <c r="BO33" s="187" t="s">
        <v>2853</v>
      </c>
      <c r="BP33" s="187" t="s">
        <v>591</v>
      </c>
      <c r="BQ33" s="187" t="s">
        <v>591</v>
      </c>
      <c r="BR33" s="187" t="s">
        <v>2853</v>
      </c>
      <c r="BS33" s="187" t="s">
        <v>591</v>
      </c>
      <c r="BT33" s="187" t="s">
        <v>591</v>
      </c>
      <c r="BU33" s="187" t="s">
        <v>2853</v>
      </c>
      <c r="BV33" s="187" t="s">
        <v>591</v>
      </c>
      <c r="BW33" s="187" t="s">
        <v>591</v>
      </c>
      <c r="BX33" s="187" t="s">
        <v>2853</v>
      </c>
      <c r="BY33" s="187" t="s">
        <v>591</v>
      </c>
      <c r="BZ33" s="187" t="s">
        <v>591</v>
      </c>
      <c r="CA33" s="187" t="s">
        <v>2853</v>
      </c>
      <c r="CB33" s="187" t="s">
        <v>591</v>
      </c>
      <c r="CC33" s="187" t="s">
        <v>591</v>
      </c>
      <c r="CD33" s="187" t="s">
        <v>2853</v>
      </c>
      <c r="CE33" s="187" t="s">
        <v>591</v>
      </c>
      <c r="CF33" s="187" t="s">
        <v>591</v>
      </c>
      <c r="CG33" s="187" t="s">
        <v>2853</v>
      </c>
      <c r="CH33" s="187" t="s">
        <v>591</v>
      </c>
      <c r="CI33" s="187" t="s">
        <v>591</v>
      </c>
      <c r="CJ33" s="187" t="s">
        <v>2853</v>
      </c>
      <c r="CK33" s="187" t="s">
        <v>591</v>
      </c>
      <c r="CL33" s="187" t="s">
        <v>591</v>
      </c>
      <c r="CM33" s="187" t="s">
        <v>2853</v>
      </c>
      <c r="CN33" s="187" t="s">
        <v>591</v>
      </c>
      <c r="CO33" s="187" t="s">
        <v>591</v>
      </c>
      <c r="CP33" s="187" t="s">
        <v>2853</v>
      </c>
      <c r="CQ33" s="187" t="s">
        <v>591</v>
      </c>
      <c r="CR33" s="187" t="s">
        <v>591</v>
      </c>
      <c r="CS33" s="187" t="s">
        <v>2853</v>
      </c>
      <c r="CT33" s="187" t="s">
        <v>591</v>
      </c>
      <c r="CU33" s="187" t="s">
        <v>591</v>
      </c>
      <c r="CV33" s="187" t="s">
        <v>2853</v>
      </c>
      <c r="CW33" s="187" t="s">
        <v>591</v>
      </c>
      <c r="CX33" s="187" t="s">
        <v>591</v>
      </c>
      <c r="CY33" s="187" t="s">
        <v>2853</v>
      </c>
      <c r="CZ33" s="187" t="s">
        <v>591</v>
      </c>
      <c r="DA33" s="187" t="s">
        <v>591</v>
      </c>
      <c r="DB33" s="187" t="s">
        <v>2853</v>
      </c>
      <c r="DC33" s="187" t="s">
        <v>591</v>
      </c>
      <c r="DD33" s="187" t="s">
        <v>591</v>
      </c>
      <c r="DE33" s="187" t="s">
        <v>2853</v>
      </c>
      <c r="DF33" s="187" t="s">
        <v>591</v>
      </c>
      <c r="DG33" s="187" t="s">
        <v>591</v>
      </c>
      <c r="DH33" s="187" t="s">
        <v>2853</v>
      </c>
      <c r="DI33" s="187" t="s">
        <v>591</v>
      </c>
      <c r="DJ33" s="187" t="s">
        <v>591</v>
      </c>
      <c r="DK33" s="187" t="s">
        <v>2853</v>
      </c>
      <c r="DL33" s="187" t="s">
        <v>591</v>
      </c>
      <c r="DM33" s="187" t="s">
        <v>591</v>
      </c>
      <c r="DN33" s="187" t="s">
        <v>2853</v>
      </c>
      <c r="DO33" s="187" t="s">
        <v>591</v>
      </c>
      <c r="DP33" s="187" t="s">
        <v>591</v>
      </c>
      <c r="DQ33" s="187" t="s">
        <v>2853</v>
      </c>
      <c r="DR33" s="187" t="s">
        <v>591</v>
      </c>
      <c r="DS33" s="187" t="s">
        <v>591</v>
      </c>
      <c r="DT33" s="187" t="s">
        <v>2853</v>
      </c>
      <c r="DU33" s="187" t="s">
        <v>591</v>
      </c>
      <c r="DV33" s="187" t="s">
        <v>591</v>
      </c>
      <c r="DW33" s="187" t="s">
        <v>2853</v>
      </c>
      <c r="DX33" s="187" t="s">
        <v>591</v>
      </c>
      <c r="DY33" s="187" t="s">
        <v>591</v>
      </c>
      <c r="DZ33" s="187" t="s">
        <v>2853</v>
      </c>
      <c r="EA33" s="187" t="s">
        <v>591</v>
      </c>
      <c r="EB33" s="187" t="s">
        <v>591</v>
      </c>
      <c r="EC33" s="187" t="s">
        <v>2853</v>
      </c>
      <c r="ED33" s="187" t="s">
        <v>591</v>
      </c>
      <c r="EE33" s="187" t="s">
        <v>591</v>
      </c>
      <c r="EF33" s="187" t="s">
        <v>2853</v>
      </c>
      <c r="EG33" s="187" t="s">
        <v>591</v>
      </c>
      <c r="EH33" s="187" t="s">
        <v>591</v>
      </c>
      <c r="EI33" s="187" t="s">
        <v>2853</v>
      </c>
      <c r="EJ33" s="187" t="s">
        <v>591</v>
      </c>
      <c r="EK33" s="187" t="s">
        <v>591</v>
      </c>
      <c r="EL33" s="187" t="s">
        <v>2853</v>
      </c>
      <c r="EM33" s="187" t="s">
        <v>591</v>
      </c>
      <c r="EN33" s="187" t="s">
        <v>591</v>
      </c>
      <c r="EO33" s="187" t="s">
        <v>2853</v>
      </c>
      <c r="EP33" s="187" t="s">
        <v>591</v>
      </c>
      <c r="EQ33" s="187" t="s">
        <v>591</v>
      </c>
      <c r="ER33" s="187" t="s">
        <v>2853</v>
      </c>
      <c r="ES33" s="187" t="s">
        <v>591</v>
      </c>
      <c r="ET33" s="187" t="s">
        <v>591</v>
      </c>
    </row>
    <row r="34" spans="1:150" x14ac:dyDescent="0.35">
      <c r="A34" s="1"/>
      <c r="B34" s="186" t="s">
        <v>2953</v>
      </c>
      <c r="C34" s="186" t="s">
        <v>108</v>
      </c>
      <c r="D34" s="186" t="s">
        <v>2947</v>
      </c>
      <c r="E34" s="186" t="s">
        <v>2954</v>
      </c>
      <c r="F34" s="186" t="s">
        <v>2955</v>
      </c>
      <c r="G34" s="187" t="s">
        <v>2853</v>
      </c>
      <c r="H34" s="187" t="s">
        <v>591</v>
      </c>
      <c r="I34" s="187" t="s">
        <v>591</v>
      </c>
      <c r="J34" s="187" t="s">
        <v>2853</v>
      </c>
      <c r="K34" s="187" t="s">
        <v>591</v>
      </c>
      <c r="L34" s="187" t="s">
        <v>591</v>
      </c>
      <c r="M34" s="187" t="s">
        <v>2853</v>
      </c>
      <c r="N34" s="187" t="s">
        <v>591</v>
      </c>
      <c r="O34" s="187" t="s">
        <v>591</v>
      </c>
      <c r="P34" s="187" t="s">
        <v>2853</v>
      </c>
      <c r="Q34" s="187" t="s">
        <v>591</v>
      </c>
      <c r="R34" s="187" t="s">
        <v>591</v>
      </c>
      <c r="S34" s="187" t="s">
        <v>2853</v>
      </c>
      <c r="T34" s="187" t="s">
        <v>591</v>
      </c>
      <c r="U34" s="187" t="s">
        <v>591</v>
      </c>
      <c r="V34" s="187" t="s">
        <v>2853</v>
      </c>
      <c r="W34" s="187" t="s">
        <v>591</v>
      </c>
      <c r="X34" s="187" t="s">
        <v>591</v>
      </c>
      <c r="Y34" s="187" t="s">
        <v>2853</v>
      </c>
      <c r="Z34" s="187" t="s">
        <v>591</v>
      </c>
      <c r="AA34" s="187" t="s">
        <v>591</v>
      </c>
      <c r="AB34" s="187" t="s">
        <v>2853</v>
      </c>
      <c r="AC34" s="187" t="s">
        <v>591</v>
      </c>
      <c r="AD34" s="187" t="s">
        <v>591</v>
      </c>
      <c r="AE34" s="187" t="s">
        <v>2853</v>
      </c>
      <c r="AF34" s="187" t="s">
        <v>591</v>
      </c>
      <c r="AG34" s="187" t="s">
        <v>591</v>
      </c>
      <c r="AH34" s="187" t="s">
        <v>2853</v>
      </c>
      <c r="AI34" s="187" t="s">
        <v>591</v>
      </c>
      <c r="AJ34" s="187" t="s">
        <v>591</v>
      </c>
      <c r="AK34" s="187" t="s">
        <v>2853</v>
      </c>
      <c r="AL34" s="187" t="s">
        <v>591</v>
      </c>
      <c r="AM34" s="187" t="s">
        <v>591</v>
      </c>
      <c r="AN34" s="187" t="s">
        <v>2853</v>
      </c>
      <c r="AO34" s="187" t="s">
        <v>591</v>
      </c>
      <c r="AP34" s="187" t="s">
        <v>591</v>
      </c>
      <c r="AQ34" s="187" t="s">
        <v>2853</v>
      </c>
      <c r="AR34" s="187" t="s">
        <v>591</v>
      </c>
      <c r="AS34" s="187" t="s">
        <v>591</v>
      </c>
      <c r="AT34" s="187" t="s">
        <v>2853</v>
      </c>
      <c r="AU34" s="187" t="s">
        <v>591</v>
      </c>
      <c r="AV34" s="187" t="s">
        <v>591</v>
      </c>
      <c r="AW34" s="187" t="s">
        <v>2853</v>
      </c>
      <c r="AX34" s="187" t="s">
        <v>591</v>
      </c>
      <c r="AY34" s="187" t="s">
        <v>591</v>
      </c>
      <c r="AZ34" s="187" t="s">
        <v>2853</v>
      </c>
      <c r="BA34" s="187" t="s">
        <v>591</v>
      </c>
      <c r="BB34" s="187" t="s">
        <v>591</v>
      </c>
      <c r="BC34" s="187" t="s">
        <v>2853</v>
      </c>
      <c r="BD34" s="187" t="s">
        <v>591</v>
      </c>
      <c r="BE34" s="187" t="s">
        <v>591</v>
      </c>
      <c r="BF34" s="187" t="s">
        <v>2853</v>
      </c>
      <c r="BG34" s="187" t="s">
        <v>591</v>
      </c>
      <c r="BH34" s="187" t="s">
        <v>591</v>
      </c>
      <c r="BI34" s="187" t="s">
        <v>2853</v>
      </c>
      <c r="BJ34" s="187" t="s">
        <v>591</v>
      </c>
      <c r="BK34" s="187" t="s">
        <v>591</v>
      </c>
      <c r="BL34" s="187" t="s">
        <v>2853</v>
      </c>
      <c r="BM34" s="187" t="s">
        <v>591</v>
      </c>
      <c r="BN34" s="187" t="s">
        <v>591</v>
      </c>
      <c r="BO34" s="187" t="s">
        <v>2853</v>
      </c>
      <c r="BP34" s="187" t="s">
        <v>591</v>
      </c>
      <c r="BQ34" s="187" t="s">
        <v>591</v>
      </c>
      <c r="BR34" s="187" t="s">
        <v>2853</v>
      </c>
      <c r="BS34" s="187" t="s">
        <v>591</v>
      </c>
      <c r="BT34" s="187" t="s">
        <v>591</v>
      </c>
      <c r="BU34" s="187" t="s">
        <v>2853</v>
      </c>
      <c r="BV34" s="187" t="s">
        <v>591</v>
      </c>
      <c r="BW34" s="187" t="s">
        <v>591</v>
      </c>
      <c r="BX34" s="187" t="s">
        <v>2853</v>
      </c>
      <c r="BY34" s="187" t="s">
        <v>591</v>
      </c>
      <c r="BZ34" s="187" t="s">
        <v>591</v>
      </c>
      <c r="CA34" s="187" t="s">
        <v>2853</v>
      </c>
      <c r="CB34" s="187" t="s">
        <v>591</v>
      </c>
      <c r="CC34" s="187" t="s">
        <v>591</v>
      </c>
      <c r="CD34" s="187" t="s">
        <v>2853</v>
      </c>
      <c r="CE34" s="187" t="s">
        <v>591</v>
      </c>
      <c r="CF34" s="187" t="s">
        <v>591</v>
      </c>
      <c r="CG34" s="187" t="s">
        <v>2853</v>
      </c>
      <c r="CH34" s="187" t="s">
        <v>591</v>
      </c>
      <c r="CI34" s="187" t="s">
        <v>591</v>
      </c>
      <c r="CJ34" s="187" t="s">
        <v>2853</v>
      </c>
      <c r="CK34" s="187" t="s">
        <v>591</v>
      </c>
      <c r="CL34" s="187" t="s">
        <v>591</v>
      </c>
      <c r="CM34" s="187" t="s">
        <v>2853</v>
      </c>
      <c r="CN34" s="187" t="s">
        <v>591</v>
      </c>
      <c r="CO34" s="187" t="s">
        <v>591</v>
      </c>
      <c r="CP34" s="187" t="s">
        <v>2853</v>
      </c>
      <c r="CQ34" s="187" t="s">
        <v>591</v>
      </c>
      <c r="CR34" s="187" t="s">
        <v>591</v>
      </c>
      <c r="CS34" s="187" t="s">
        <v>2853</v>
      </c>
      <c r="CT34" s="187" t="s">
        <v>591</v>
      </c>
      <c r="CU34" s="187" t="s">
        <v>591</v>
      </c>
      <c r="CV34" s="187" t="s">
        <v>2853</v>
      </c>
      <c r="CW34" s="187" t="s">
        <v>591</v>
      </c>
      <c r="CX34" s="187" t="s">
        <v>591</v>
      </c>
      <c r="CY34" s="187" t="s">
        <v>2853</v>
      </c>
      <c r="CZ34" s="187" t="s">
        <v>591</v>
      </c>
      <c r="DA34" s="187" t="s">
        <v>591</v>
      </c>
      <c r="DB34" s="187" t="s">
        <v>2853</v>
      </c>
      <c r="DC34" s="187" t="s">
        <v>591</v>
      </c>
      <c r="DD34" s="187" t="s">
        <v>591</v>
      </c>
      <c r="DE34" s="187" t="s">
        <v>2853</v>
      </c>
      <c r="DF34" s="187" t="s">
        <v>591</v>
      </c>
      <c r="DG34" s="187" t="s">
        <v>591</v>
      </c>
      <c r="DH34" s="187" t="s">
        <v>2853</v>
      </c>
      <c r="DI34" s="187" t="s">
        <v>591</v>
      </c>
      <c r="DJ34" s="187" t="s">
        <v>591</v>
      </c>
      <c r="DK34" s="187" t="s">
        <v>2853</v>
      </c>
      <c r="DL34" s="187" t="s">
        <v>591</v>
      </c>
      <c r="DM34" s="187" t="s">
        <v>591</v>
      </c>
      <c r="DN34" s="187" t="s">
        <v>2853</v>
      </c>
      <c r="DO34" s="187" t="s">
        <v>591</v>
      </c>
      <c r="DP34" s="187" t="s">
        <v>591</v>
      </c>
      <c r="DQ34" s="187" t="s">
        <v>2853</v>
      </c>
      <c r="DR34" s="187" t="s">
        <v>591</v>
      </c>
      <c r="DS34" s="187" t="s">
        <v>591</v>
      </c>
      <c r="DT34" s="187" t="s">
        <v>2853</v>
      </c>
      <c r="DU34" s="187" t="s">
        <v>591</v>
      </c>
      <c r="DV34" s="187" t="s">
        <v>591</v>
      </c>
      <c r="DW34" s="187" t="s">
        <v>2853</v>
      </c>
      <c r="DX34" s="187" t="s">
        <v>591</v>
      </c>
      <c r="DY34" s="187" t="s">
        <v>591</v>
      </c>
      <c r="DZ34" s="187" t="s">
        <v>2853</v>
      </c>
      <c r="EA34" s="187" t="s">
        <v>591</v>
      </c>
      <c r="EB34" s="187" t="s">
        <v>591</v>
      </c>
      <c r="EC34" s="187" t="s">
        <v>2853</v>
      </c>
      <c r="ED34" s="187" t="s">
        <v>591</v>
      </c>
      <c r="EE34" s="187" t="s">
        <v>591</v>
      </c>
      <c r="EF34" s="187" t="s">
        <v>2853</v>
      </c>
      <c r="EG34" s="187" t="s">
        <v>591</v>
      </c>
      <c r="EH34" s="187" t="s">
        <v>591</v>
      </c>
      <c r="EI34" s="187" t="s">
        <v>2853</v>
      </c>
      <c r="EJ34" s="187" t="s">
        <v>591</v>
      </c>
      <c r="EK34" s="187" t="s">
        <v>591</v>
      </c>
      <c r="EL34" s="187" t="s">
        <v>2853</v>
      </c>
      <c r="EM34" s="187" t="s">
        <v>591</v>
      </c>
      <c r="EN34" s="187" t="s">
        <v>591</v>
      </c>
      <c r="EO34" s="187" t="s">
        <v>2853</v>
      </c>
      <c r="EP34" s="187" t="s">
        <v>591</v>
      </c>
      <c r="EQ34" s="187" t="s">
        <v>591</v>
      </c>
      <c r="ER34" s="187" t="s">
        <v>2853</v>
      </c>
      <c r="ES34" s="187" t="s">
        <v>591</v>
      </c>
      <c r="ET34" s="187" t="s">
        <v>591</v>
      </c>
    </row>
    <row r="35" spans="1:150" x14ac:dyDescent="0.35">
      <c r="A35" s="1"/>
      <c r="B35" s="186" t="s">
        <v>2956</v>
      </c>
      <c r="C35" s="186" t="s">
        <v>108</v>
      </c>
      <c r="D35" s="186" t="s">
        <v>2947</v>
      </c>
      <c r="E35" s="186" t="s">
        <v>2957</v>
      </c>
      <c r="F35" s="186" t="s">
        <v>2958</v>
      </c>
      <c r="G35" s="187" t="s">
        <v>2853</v>
      </c>
      <c r="H35" s="187" t="s">
        <v>591</v>
      </c>
      <c r="I35" s="187" t="s">
        <v>591</v>
      </c>
      <c r="J35" s="187" t="s">
        <v>2853</v>
      </c>
      <c r="K35" s="187" t="s">
        <v>591</v>
      </c>
      <c r="L35" s="187" t="s">
        <v>591</v>
      </c>
      <c r="M35" s="187" t="s">
        <v>2853</v>
      </c>
      <c r="N35" s="187" t="s">
        <v>591</v>
      </c>
      <c r="O35" s="187" t="s">
        <v>591</v>
      </c>
      <c r="P35" s="187" t="s">
        <v>2853</v>
      </c>
      <c r="Q35" s="187" t="s">
        <v>591</v>
      </c>
      <c r="R35" s="187" t="s">
        <v>591</v>
      </c>
      <c r="S35" s="187" t="s">
        <v>2853</v>
      </c>
      <c r="T35" s="187" t="s">
        <v>591</v>
      </c>
      <c r="U35" s="187" t="s">
        <v>591</v>
      </c>
      <c r="V35" s="187" t="s">
        <v>2853</v>
      </c>
      <c r="W35" s="187" t="s">
        <v>591</v>
      </c>
      <c r="X35" s="187" t="s">
        <v>591</v>
      </c>
      <c r="Y35" s="187" t="s">
        <v>2853</v>
      </c>
      <c r="Z35" s="187" t="s">
        <v>591</v>
      </c>
      <c r="AA35" s="187" t="s">
        <v>591</v>
      </c>
      <c r="AB35" s="187" t="s">
        <v>2853</v>
      </c>
      <c r="AC35" s="187" t="s">
        <v>591</v>
      </c>
      <c r="AD35" s="187" t="s">
        <v>591</v>
      </c>
      <c r="AE35" s="187" t="s">
        <v>2853</v>
      </c>
      <c r="AF35" s="187" t="s">
        <v>591</v>
      </c>
      <c r="AG35" s="187" t="s">
        <v>591</v>
      </c>
      <c r="AH35" s="187" t="s">
        <v>2853</v>
      </c>
      <c r="AI35" s="187" t="s">
        <v>591</v>
      </c>
      <c r="AJ35" s="187" t="s">
        <v>591</v>
      </c>
      <c r="AK35" s="187" t="s">
        <v>2853</v>
      </c>
      <c r="AL35" s="187" t="s">
        <v>591</v>
      </c>
      <c r="AM35" s="187" t="s">
        <v>591</v>
      </c>
      <c r="AN35" s="187" t="s">
        <v>2853</v>
      </c>
      <c r="AO35" s="187" t="s">
        <v>591</v>
      </c>
      <c r="AP35" s="187" t="s">
        <v>591</v>
      </c>
      <c r="AQ35" s="187" t="s">
        <v>2853</v>
      </c>
      <c r="AR35" s="187" t="s">
        <v>591</v>
      </c>
      <c r="AS35" s="187" t="s">
        <v>591</v>
      </c>
      <c r="AT35" s="187" t="s">
        <v>2853</v>
      </c>
      <c r="AU35" s="187" t="s">
        <v>591</v>
      </c>
      <c r="AV35" s="187" t="s">
        <v>591</v>
      </c>
      <c r="AW35" s="187" t="s">
        <v>2853</v>
      </c>
      <c r="AX35" s="187" t="s">
        <v>591</v>
      </c>
      <c r="AY35" s="187" t="s">
        <v>591</v>
      </c>
      <c r="AZ35" s="187" t="s">
        <v>2853</v>
      </c>
      <c r="BA35" s="187" t="s">
        <v>591</v>
      </c>
      <c r="BB35" s="187" t="s">
        <v>591</v>
      </c>
      <c r="BC35" s="187" t="s">
        <v>2853</v>
      </c>
      <c r="BD35" s="187" t="s">
        <v>591</v>
      </c>
      <c r="BE35" s="187" t="s">
        <v>591</v>
      </c>
      <c r="BF35" s="187" t="s">
        <v>2853</v>
      </c>
      <c r="BG35" s="187" t="s">
        <v>591</v>
      </c>
      <c r="BH35" s="187" t="s">
        <v>591</v>
      </c>
      <c r="BI35" s="187" t="s">
        <v>2853</v>
      </c>
      <c r="BJ35" s="187" t="s">
        <v>591</v>
      </c>
      <c r="BK35" s="187" t="s">
        <v>591</v>
      </c>
      <c r="BL35" s="187" t="s">
        <v>2853</v>
      </c>
      <c r="BM35" s="187" t="s">
        <v>591</v>
      </c>
      <c r="BN35" s="187" t="s">
        <v>591</v>
      </c>
      <c r="BO35" s="187" t="s">
        <v>2853</v>
      </c>
      <c r="BP35" s="187" t="s">
        <v>591</v>
      </c>
      <c r="BQ35" s="187" t="s">
        <v>591</v>
      </c>
      <c r="BR35" s="187" t="s">
        <v>2853</v>
      </c>
      <c r="BS35" s="187" t="s">
        <v>591</v>
      </c>
      <c r="BT35" s="187" t="s">
        <v>591</v>
      </c>
      <c r="BU35" s="187" t="s">
        <v>2853</v>
      </c>
      <c r="BV35" s="187" t="s">
        <v>591</v>
      </c>
      <c r="BW35" s="187" t="s">
        <v>591</v>
      </c>
      <c r="BX35" s="187" t="s">
        <v>2853</v>
      </c>
      <c r="BY35" s="187" t="s">
        <v>591</v>
      </c>
      <c r="BZ35" s="187" t="s">
        <v>591</v>
      </c>
      <c r="CA35" s="187" t="s">
        <v>2853</v>
      </c>
      <c r="CB35" s="187" t="s">
        <v>591</v>
      </c>
      <c r="CC35" s="187" t="s">
        <v>591</v>
      </c>
      <c r="CD35" s="187" t="s">
        <v>2853</v>
      </c>
      <c r="CE35" s="187" t="s">
        <v>591</v>
      </c>
      <c r="CF35" s="187" t="s">
        <v>591</v>
      </c>
      <c r="CG35" s="187" t="s">
        <v>2853</v>
      </c>
      <c r="CH35" s="187" t="s">
        <v>591</v>
      </c>
      <c r="CI35" s="187" t="s">
        <v>591</v>
      </c>
      <c r="CJ35" s="187" t="s">
        <v>2853</v>
      </c>
      <c r="CK35" s="187" t="s">
        <v>591</v>
      </c>
      <c r="CL35" s="187" t="s">
        <v>591</v>
      </c>
      <c r="CM35" s="187" t="s">
        <v>2853</v>
      </c>
      <c r="CN35" s="187" t="s">
        <v>591</v>
      </c>
      <c r="CO35" s="187" t="s">
        <v>591</v>
      </c>
      <c r="CP35" s="187" t="s">
        <v>2853</v>
      </c>
      <c r="CQ35" s="187" t="s">
        <v>591</v>
      </c>
      <c r="CR35" s="187" t="s">
        <v>591</v>
      </c>
      <c r="CS35" s="187" t="s">
        <v>2853</v>
      </c>
      <c r="CT35" s="187" t="s">
        <v>591</v>
      </c>
      <c r="CU35" s="187" t="s">
        <v>591</v>
      </c>
      <c r="CV35" s="187" t="s">
        <v>2853</v>
      </c>
      <c r="CW35" s="187" t="s">
        <v>591</v>
      </c>
      <c r="CX35" s="187" t="s">
        <v>591</v>
      </c>
      <c r="CY35" s="187" t="s">
        <v>2853</v>
      </c>
      <c r="CZ35" s="187" t="s">
        <v>591</v>
      </c>
      <c r="DA35" s="187" t="s">
        <v>591</v>
      </c>
      <c r="DB35" s="187" t="s">
        <v>2853</v>
      </c>
      <c r="DC35" s="187" t="s">
        <v>591</v>
      </c>
      <c r="DD35" s="187" t="s">
        <v>591</v>
      </c>
      <c r="DE35" s="187" t="s">
        <v>2853</v>
      </c>
      <c r="DF35" s="187" t="s">
        <v>591</v>
      </c>
      <c r="DG35" s="187" t="s">
        <v>591</v>
      </c>
      <c r="DH35" s="187" t="s">
        <v>2853</v>
      </c>
      <c r="DI35" s="187" t="s">
        <v>591</v>
      </c>
      <c r="DJ35" s="187" t="s">
        <v>591</v>
      </c>
      <c r="DK35" s="187" t="s">
        <v>2853</v>
      </c>
      <c r="DL35" s="187" t="s">
        <v>591</v>
      </c>
      <c r="DM35" s="187" t="s">
        <v>591</v>
      </c>
      <c r="DN35" s="187" t="s">
        <v>2853</v>
      </c>
      <c r="DO35" s="187" t="s">
        <v>591</v>
      </c>
      <c r="DP35" s="187" t="s">
        <v>591</v>
      </c>
      <c r="DQ35" s="187" t="s">
        <v>2853</v>
      </c>
      <c r="DR35" s="187" t="s">
        <v>591</v>
      </c>
      <c r="DS35" s="187" t="s">
        <v>591</v>
      </c>
      <c r="DT35" s="187" t="s">
        <v>2853</v>
      </c>
      <c r="DU35" s="187" t="s">
        <v>591</v>
      </c>
      <c r="DV35" s="187" t="s">
        <v>591</v>
      </c>
      <c r="DW35" s="187" t="s">
        <v>2853</v>
      </c>
      <c r="DX35" s="187" t="s">
        <v>591</v>
      </c>
      <c r="DY35" s="187" t="s">
        <v>591</v>
      </c>
      <c r="DZ35" s="187" t="s">
        <v>2853</v>
      </c>
      <c r="EA35" s="187" t="s">
        <v>591</v>
      </c>
      <c r="EB35" s="187" t="s">
        <v>591</v>
      </c>
      <c r="EC35" s="187" t="s">
        <v>2853</v>
      </c>
      <c r="ED35" s="187" t="s">
        <v>591</v>
      </c>
      <c r="EE35" s="187" t="s">
        <v>591</v>
      </c>
      <c r="EF35" s="187" t="s">
        <v>2853</v>
      </c>
      <c r="EG35" s="187" t="s">
        <v>591</v>
      </c>
      <c r="EH35" s="187" t="s">
        <v>591</v>
      </c>
      <c r="EI35" s="187" t="s">
        <v>2853</v>
      </c>
      <c r="EJ35" s="187" t="s">
        <v>591</v>
      </c>
      <c r="EK35" s="187" t="s">
        <v>591</v>
      </c>
      <c r="EL35" s="187" t="s">
        <v>2853</v>
      </c>
      <c r="EM35" s="187" t="s">
        <v>591</v>
      </c>
      <c r="EN35" s="187" t="s">
        <v>591</v>
      </c>
      <c r="EO35" s="187" t="s">
        <v>2853</v>
      </c>
      <c r="EP35" s="187" t="s">
        <v>591</v>
      </c>
      <c r="EQ35" s="187" t="s">
        <v>591</v>
      </c>
      <c r="ER35" s="187" t="s">
        <v>2853</v>
      </c>
      <c r="ES35" s="187" t="s">
        <v>591</v>
      </c>
      <c r="ET35" s="187" t="s">
        <v>591</v>
      </c>
    </row>
    <row r="36" spans="1:150" x14ac:dyDescent="0.35">
      <c r="A36" s="1"/>
      <c r="B36" s="186" t="s">
        <v>2959</v>
      </c>
      <c r="C36" s="186" t="s">
        <v>108</v>
      </c>
      <c r="D36" s="186" t="s">
        <v>2947</v>
      </c>
      <c r="E36" s="186" t="s">
        <v>2960</v>
      </c>
      <c r="F36" s="186" t="s">
        <v>2961</v>
      </c>
      <c r="G36" s="187" t="s">
        <v>2853</v>
      </c>
      <c r="H36" s="187" t="s">
        <v>591</v>
      </c>
      <c r="I36" s="187" t="s">
        <v>591</v>
      </c>
      <c r="J36" s="187" t="s">
        <v>2853</v>
      </c>
      <c r="K36" s="187" t="s">
        <v>591</v>
      </c>
      <c r="L36" s="187" t="s">
        <v>591</v>
      </c>
      <c r="M36" s="187" t="s">
        <v>2853</v>
      </c>
      <c r="N36" s="187" t="s">
        <v>591</v>
      </c>
      <c r="O36" s="187" t="s">
        <v>591</v>
      </c>
      <c r="P36" s="187" t="s">
        <v>2853</v>
      </c>
      <c r="Q36" s="187" t="s">
        <v>591</v>
      </c>
      <c r="R36" s="187" t="s">
        <v>591</v>
      </c>
      <c r="S36" s="187" t="s">
        <v>2853</v>
      </c>
      <c r="T36" s="187" t="s">
        <v>591</v>
      </c>
      <c r="U36" s="187" t="s">
        <v>591</v>
      </c>
      <c r="V36" s="187" t="s">
        <v>2853</v>
      </c>
      <c r="W36" s="187" t="s">
        <v>591</v>
      </c>
      <c r="X36" s="187" t="s">
        <v>591</v>
      </c>
      <c r="Y36" s="187" t="s">
        <v>2853</v>
      </c>
      <c r="Z36" s="187" t="s">
        <v>591</v>
      </c>
      <c r="AA36" s="187" t="s">
        <v>591</v>
      </c>
      <c r="AB36" s="187" t="s">
        <v>2853</v>
      </c>
      <c r="AC36" s="187" t="s">
        <v>591</v>
      </c>
      <c r="AD36" s="187" t="s">
        <v>591</v>
      </c>
      <c r="AE36" s="187" t="s">
        <v>2853</v>
      </c>
      <c r="AF36" s="187" t="s">
        <v>591</v>
      </c>
      <c r="AG36" s="187" t="s">
        <v>591</v>
      </c>
      <c r="AH36" s="187" t="s">
        <v>2853</v>
      </c>
      <c r="AI36" s="187" t="s">
        <v>591</v>
      </c>
      <c r="AJ36" s="187" t="s">
        <v>591</v>
      </c>
      <c r="AK36" s="187" t="s">
        <v>2853</v>
      </c>
      <c r="AL36" s="187" t="s">
        <v>591</v>
      </c>
      <c r="AM36" s="187" t="s">
        <v>591</v>
      </c>
      <c r="AN36" s="187" t="s">
        <v>2853</v>
      </c>
      <c r="AO36" s="187" t="s">
        <v>591</v>
      </c>
      <c r="AP36" s="187" t="s">
        <v>591</v>
      </c>
      <c r="AQ36" s="187" t="s">
        <v>2853</v>
      </c>
      <c r="AR36" s="187" t="s">
        <v>591</v>
      </c>
      <c r="AS36" s="187" t="s">
        <v>591</v>
      </c>
      <c r="AT36" s="187" t="s">
        <v>2853</v>
      </c>
      <c r="AU36" s="187" t="s">
        <v>591</v>
      </c>
      <c r="AV36" s="187" t="s">
        <v>591</v>
      </c>
      <c r="AW36" s="187" t="s">
        <v>2853</v>
      </c>
      <c r="AX36" s="187" t="s">
        <v>591</v>
      </c>
      <c r="AY36" s="187" t="s">
        <v>591</v>
      </c>
      <c r="AZ36" s="187" t="s">
        <v>2853</v>
      </c>
      <c r="BA36" s="187" t="s">
        <v>591</v>
      </c>
      <c r="BB36" s="187" t="s">
        <v>591</v>
      </c>
      <c r="BC36" s="187" t="s">
        <v>2853</v>
      </c>
      <c r="BD36" s="187" t="s">
        <v>591</v>
      </c>
      <c r="BE36" s="187" t="s">
        <v>591</v>
      </c>
      <c r="BF36" s="187" t="s">
        <v>2853</v>
      </c>
      <c r="BG36" s="187" t="s">
        <v>591</v>
      </c>
      <c r="BH36" s="187" t="s">
        <v>591</v>
      </c>
      <c r="BI36" s="187" t="s">
        <v>2853</v>
      </c>
      <c r="BJ36" s="187" t="s">
        <v>591</v>
      </c>
      <c r="BK36" s="187" t="s">
        <v>591</v>
      </c>
      <c r="BL36" s="187" t="s">
        <v>2853</v>
      </c>
      <c r="BM36" s="187" t="s">
        <v>591</v>
      </c>
      <c r="BN36" s="187" t="s">
        <v>591</v>
      </c>
      <c r="BO36" s="187" t="s">
        <v>2853</v>
      </c>
      <c r="BP36" s="187" t="s">
        <v>591</v>
      </c>
      <c r="BQ36" s="187" t="s">
        <v>591</v>
      </c>
      <c r="BR36" s="187" t="s">
        <v>2853</v>
      </c>
      <c r="BS36" s="187" t="s">
        <v>591</v>
      </c>
      <c r="BT36" s="187" t="s">
        <v>591</v>
      </c>
      <c r="BU36" s="187" t="s">
        <v>2853</v>
      </c>
      <c r="BV36" s="187" t="s">
        <v>591</v>
      </c>
      <c r="BW36" s="187" t="s">
        <v>591</v>
      </c>
      <c r="BX36" s="187" t="s">
        <v>2853</v>
      </c>
      <c r="BY36" s="187" t="s">
        <v>591</v>
      </c>
      <c r="BZ36" s="187" t="s">
        <v>591</v>
      </c>
      <c r="CA36" s="187" t="s">
        <v>2853</v>
      </c>
      <c r="CB36" s="187" t="s">
        <v>591</v>
      </c>
      <c r="CC36" s="187" t="s">
        <v>591</v>
      </c>
      <c r="CD36" s="187" t="s">
        <v>2853</v>
      </c>
      <c r="CE36" s="187" t="s">
        <v>591</v>
      </c>
      <c r="CF36" s="187" t="s">
        <v>591</v>
      </c>
      <c r="CG36" s="187" t="s">
        <v>2853</v>
      </c>
      <c r="CH36" s="187" t="s">
        <v>591</v>
      </c>
      <c r="CI36" s="187" t="s">
        <v>591</v>
      </c>
      <c r="CJ36" s="187" t="s">
        <v>2853</v>
      </c>
      <c r="CK36" s="187" t="s">
        <v>591</v>
      </c>
      <c r="CL36" s="187" t="s">
        <v>591</v>
      </c>
      <c r="CM36" s="187" t="s">
        <v>2853</v>
      </c>
      <c r="CN36" s="187" t="s">
        <v>591</v>
      </c>
      <c r="CO36" s="187" t="s">
        <v>591</v>
      </c>
      <c r="CP36" s="187" t="s">
        <v>2853</v>
      </c>
      <c r="CQ36" s="187" t="s">
        <v>591</v>
      </c>
      <c r="CR36" s="187" t="s">
        <v>591</v>
      </c>
      <c r="CS36" s="187" t="s">
        <v>2853</v>
      </c>
      <c r="CT36" s="187" t="s">
        <v>591</v>
      </c>
      <c r="CU36" s="187" t="s">
        <v>591</v>
      </c>
      <c r="CV36" s="187" t="s">
        <v>2853</v>
      </c>
      <c r="CW36" s="187" t="s">
        <v>591</v>
      </c>
      <c r="CX36" s="187" t="s">
        <v>591</v>
      </c>
      <c r="CY36" s="187" t="s">
        <v>2853</v>
      </c>
      <c r="CZ36" s="187" t="s">
        <v>591</v>
      </c>
      <c r="DA36" s="187" t="s">
        <v>591</v>
      </c>
      <c r="DB36" s="187" t="s">
        <v>2853</v>
      </c>
      <c r="DC36" s="187" t="s">
        <v>591</v>
      </c>
      <c r="DD36" s="187" t="s">
        <v>591</v>
      </c>
      <c r="DE36" s="187" t="s">
        <v>2853</v>
      </c>
      <c r="DF36" s="187" t="s">
        <v>591</v>
      </c>
      <c r="DG36" s="187" t="s">
        <v>591</v>
      </c>
      <c r="DH36" s="187" t="s">
        <v>2853</v>
      </c>
      <c r="DI36" s="187" t="s">
        <v>591</v>
      </c>
      <c r="DJ36" s="187" t="s">
        <v>591</v>
      </c>
      <c r="DK36" s="187" t="s">
        <v>2853</v>
      </c>
      <c r="DL36" s="187" t="s">
        <v>591</v>
      </c>
      <c r="DM36" s="187" t="s">
        <v>591</v>
      </c>
      <c r="DN36" s="187" t="s">
        <v>2853</v>
      </c>
      <c r="DO36" s="187" t="s">
        <v>591</v>
      </c>
      <c r="DP36" s="187" t="s">
        <v>591</v>
      </c>
      <c r="DQ36" s="187" t="s">
        <v>2853</v>
      </c>
      <c r="DR36" s="187" t="s">
        <v>591</v>
      </c>
      <c r="DS36" s="187" t="s">
        <v>591</v>
      </c>
      <c r="DT36" s="187" t="s">
        <v>2853</v>
      </c>
      <c r="DU36" s="187" t="s">
        <v>591</v>
      </c>
      <c r="DV36" s="187" t="s">
        <v>591</v>
      </c>
      <c r="DW36" s="187" t="s">
        <v>2853</v>
      </c>
      <c r="DX36" s="187" t="s">
        <v>591</v>
      </c>
      <c r="DY36" s="187" t="s">
        <v>591</v>
      </c>
      <c r="DZ36" s="187" t="s">
        <v>2853</v>
      </c>
      <c r="EA36" s="187" t="s">
        <v>591</v>
      </c>
      <c r="EB36" s="187" t="s">
        <v>591</v>
      </c>
      <c r="EC36" s="187" t="s">
        <v>2853</v>
      </c>
      <c r="ED36" s="187" t="s">
        <v>591</v>
      </c>
      <c r="EE36" s="187" t="s">
        <v>591</v>
      </c>
      <c r="EF36" s="187" t="s">
        <v>2853</v>
      </c>
      <c r="EG36" s="187" t="s">
        <v>591</v>
      </c>
      <c r="EH36" s="187" t="s">
        <v>591</v>
      </c>
      <c r="EI36" s="187" t="s">
        <v>2853</v>
      </c>
      <c r="EJ36" s="187" t="s">
        <v>591</v>
      </c>
      <c r="EK36" s="187" t="s">
        <v>591</v>
      </c>
      <c r="EL36" s="187" t="s">
        <v>2853</v>
      </c>
      <c r="EM36" s="187" t="s">
        <v>591</v>
      </c>
      <c r="EN36" s="187" t="s">
        <v>591</v>
      </c>
      <c r="EO36" s="187" t="s">
        <v>2853</v>
      </c>
      <c r="EP36" s="187" t="s">
        <v>591</v>
      </c>
      <c r="EQ36" s="187" t="s">
        <v>591</v>
      </c>
      <c r="ER36" s="187" t="s">
        <v>2853</v>
      </c>
      <c r="ES36" s="187" t="s">
        <v>591</v>
      </c>
      <c r="ET36" s="187" t="s">
        <v>591</v>
      </c>
    </row>
    <row r="37" spans="1:150" x14ac:dyDescent="0.35">
      <c r="A37" s="1"/>
      <c r="B37" s="186" t="s">
        <v>2962</v>
      </c>
      <c r="C37" s="186" t="s">
        <v>108</v>
      </c>
      <c r="D37" s="186" t="s">
        <v>2947</v>
      </c>
      <c r="E37" s="186" t="s">
        <v>2963</v>
      </c>
      <c r="F37" s="186" t="s">
        <v>2964</v>
      </c>
      <c r="G37" s="187" t="s">
        <v>2853</v>
      </c>
      <c r="H37" s="187" t="s">
        <v>591</v>
      </c>
      <c r="I37" s="187" t="s">
        <v>591</v>
      </c>
      <c r="J37" s="187" t="s">
        <v>2853</v>
      </c>
      <c r="K37" s="187" t="s">
        <v>591</v>
      </c>
      <c r="L37" s="187" t="s">
        <v>591</v>
      </c>
      <c r="M37" s="187" t="s">
        <v>2853</v>
      </c>
      <c r="N37" s="187" t="s">
        <v>591</v>
      </c>
      <c r="O37" s="187" t="s">
        <v>591</v>
      </c>
      <c r="P37" s="187" t="s">
        <v>2853</v>
      </c>
      <c r="Q37" s="187" t="s">
        <v>591</v>
      </c>
      <c r="R37" s="187" t="s">
        <v>591</v>
      </c>
      <c r="S37" s="187" t="s">
        <v>2853</v>
      </c>
      <c r="T37" s="187" t="s">
        <v>591</v>
      </c>
      <c r="U37" s="187" t="s">
        <v>591</v>
      </c>
      <c r="V37" s="187" t="s">
        <v>2853</v>
      </c>
      <c r="W37" s="187" t="s">
        <v>591</v>
      </c>
      <c r="X37" s="187" t="s">
        <v>591</v>
      </c>
      <c r="Y37" s="187" t="s">
        <v>2853</v>
      </c>
      <c r="Z37" s="187" t="s">
        <v>591</v>
      </c>
      <c r="AA37" s="187" t="s">
        <v>591</v>
      </c>
      <c r="AB37" s="187" t="s">
        <v>2853</v>
      </c>
      <c r="AC37" s="187" t="s">
        <v>591</v>
      </c>
      <c r="AD37" s="187" t="s">
        <v>591</v>
      </c>
      <c r="AE37" s="187" t="s">
        <v>2853</v>
      </c>
      <c r="AF37" s="187" t="s">
        <v>591</v>
      </c>
      <c r="AG37" s="187" t="s">
        <v>591</v>
      </c>
      <c r="AH37" s="187" t="s">
        <v>2853</v>
      </c>
      <c r="AI37" s="187" t="s">
        <v>591</v>
      </c>
      <c r="AJ37" s="187" t="s">
        <v>591</v>
      </c>
      <c r="AK37" s="187" t="s">
        <v>2853</v>
      </c>
      <c r="AL37" s="187" t="s">
        <v>591</v>
      </c>
      <c r="AM37" s="187" t="s">
        <v>591</v>
      </c>
      <c r="AN37" s="187" t="s">
        <v>2853</v>
      </c>
      <c r="AO37" s="187" t="s">
        <v>591</v>
      </c>
      <c r="AP37" s="187" t="s">
        <v>591</v>
      </c>
      <c r="AQ37" s="187" t="s">
        <v>2853</v>
      </c>
      <c r="AR37" s="187" t="s">
        <v>591</v>
      </c>
      <c r="AS37" s="187" t="s">
        <v>591</v>
      </c>
      <c r="AT37" s="187" t="s">
        <v>2853</v>
      </c>
      <c r="AU37" s="187" t="s">
        <v>591</v>
      </c>
      <c r="AV37" s="187" t="s">
        <v>591</v>
      </c>
      <c r="AW37" s="187" t="s">
        <v>2853</v>
      </c>
      <c r="AX37" s="187" t="s">
        <v>591</v>
      </c>
      <c r="AY37" s="187" t="s">
        <v>591</v>
      </c>
      <c r="AZ37" s="187" t="s">
        <v>2853</v>
      </c>
      <c r="BA37" s="187" t="s">
        <v>591</v>
      </c>
      <c r="BB37" s="187" t="s">
        <v>591</v>
      </c>
      <c r="BC37" s="187" t="s">
        <v>2853</v>
      </c>
      <c r="BD37" s="187" t="s">
        <v>591</v>
      </c>
      <c r="BE37" s="187" t="s">
        <v>591</v>
      </c>
      <c r="BF37" s="187" t="s">
        <v>2853</v>
      </c>
      <c r="BG37" s="187" t="s">
        <v>591</v>
      </c>
      <c r="BH37" s="187" t="s">
        <v>591</v>
      </c>
      <c r="BI37" s="187" t="s">
        <v>2853</v>
      </c>
      <c r="BJ37" s="187" t="s">
        <v>591</v>
      </c>
      <c r="BK37" s="187" t="s">
        <v>591</v>
      </c>
      <c r="BL37" s="187" t="s">
        <v>2853</v>
      </c>
      <c r="BM37" s="187" t="s">
        <v>591</v>
      </c>
      <c r="BN37" s="187" t="s">
        <v>591</v>
      </c>
      <c r="BO37" s="187" t="s">
        <v>2853</v>
      </c>
      <c r="BP37" s="187" t="s">
        <v>591</v>
      </c>
      <c r="BQ37" s="187" t="s">
        <v>591</v>
      </c>
      <c r="BR37" s="187" t="s">
        <v>2853</v>
      </c>
      <c r="BS37" s="187" t="s">
        <v>591</v>
      </c>
      <c r="BT37" s="187" t="s">
        <v>591</v>
      </c>
      <c r="BU37" s="187" t="s">
        <v>2853</v>
      </c>
      <c r="BV37" s="187" t="s">
        <v>591</v>
      </c>
      <c r="BW37" s="187" t="s">
        <v>591</v>
      </c>
      <c r="BX37" s="187" t="s">
        <v>2853</v>
      </c>
      <c r="BY37" s="187" t="s">
        <v>591</v>
      </c>
      <c r="BZ37" s="187" t="s">
        <v>591</v>
      </c>
      <c r="CA37" s="187" t="s">
        <v>2853</v>
      </c>
      <c r="CB37" s="187" t="s">
        <v>591</v>
      </c>
      <c r="CC37" s="187" t="s">
        <v>591</v>
      </c>
      <c r="CD37" s="187" t="s">
        <v>2853</v>
      </c>
      <c r="CE37" s="187" t="s">
        <v>591</v>
      </c>
      <c r="CF37" s="187" t="s">
        <v>591</v>
      </c>
      <c r="CG37" s="187" t="s">
        <v>2853</v>
      </c>
      <c r="CH37" s="187" t="s">
        <v>591</v>
      </c>
      <c r="CI37" s="187" t="s">
        <v>591</v>
      </c>
      <c r="CJ37" s="187" t="s">
        <v>2853</v>
      </c>
      <c r="CK37" s="187" t="s">
        <v>591</v>
      </c>
      <c r="CL37" s="187" t="s">
        <v>591</v>
      </c>
      <c r="CM37" s="187" t="s">
        <v>2853</v>
      </c>
      <c r="CN37" s="187" t="s">
        <v>591</v>
      </c>
      <c r="CO37" s="187" t="s">
        <v>591</v>
      </c>
      <c r="CP37" s="187" t="s">
        <v>2853</v>
      </c>
      <c r="CQ37" s="187" t="s">
        <v>591</v>
      </c>
      <c r="CR37" s="187" t="s">
        <v>591</v>
      </c>
      <c r="CS37" s="187" t="s">
        <v>2853</v>
      </c>
      <c r="CT37" s="187" t="s">
        <v>591</v>
      </c>
      <c r="CU37" s="187" t="s">
        <v>591</v>
      </c>
      <c r="CV37" s="187" t="s">
        <v>2853</v>
      </c>
      <c r="CW37" s="187" t="s">
        <v>591</v>
      </c>
      <c r="CX37" s="187" t="s">
        <v>591</v>
      </c>
      <c r="CY37" s="187" t="s">
        <v>2853</v>
      </c>
      <c r="CZ37" s="187" t="s">
        <v>591</v>
      </c>
      <c r="DA37" s="187" t="s">
        <v>591</v>
      </c>
      <c r="DB37" s="187" t="s">
        <v>2853</v>
      </c>
      <c r="DC37" s="187" t="s">
        <v>591</v>
      </c>
      <c r="DD37" s="187" t="s">
        <v>591</v>
      </c>
      <c r="DE37" s="187" t="s">
        <v>2853</v>
      </c>
      <c r="DF37" s="187" t="s">
        <v>591</v>
      </c>
      <c r="DG37" s="187" t="s">
        <v>591</v>
      </c>
      <c r="DH37" s="187" t="s">
        <v>2853</v>
      </c>
      <c r="DI37" s="187" t="s">
        <v>591</v>
      </c>
      <c r="DJ37" s="187" t="s">
        <v>591</v>
      </c>
      <c r="DK37" s="187" t="s">
        <v>2853</v>
      </c>
      <c r="DL37" s="187" t="s">
        <v>591</v>
      </c>
      <c r="DM37" s="187" t="s">
        <v>591</v>
      </c>
      <c r="DN37" s="187" t="s">
        <v>2853</v>
      </c>
      <c r="DO37" s="187" t="s">
        <v>591</v>
      </c>
      <c r="DP37" s="187" t="s">
        <v>591</v>
      </c>
      <c r="DQ37" s="187" t="s">
        <v>2853</v>
      </c>
      <c r="DR37" s="187" t="s">
        <v>591</v>
      </c>
      <c r="DS37" s="187" t="s">
        <v>591</v>
      </c>
      <c r="DT37" s="187" t="s">
        <v>2853</v>
      </c>
      <c r="DU37" s="187" t="s">
        <v>591</v>
      </c>
      <c r="DV37" s="187" t="s">
        <v>591</v>
      </c>
      <c r="DW37" s="187" t="s">
        <v>2853</v>
      </c>
      <c r="DX37" s="187" t="s">
        <v>591</v>
      </c>
      <c r="DY37" s="187" t="s">
        <v>591</v>
      </c>
      <c r="DZ37" s="187" t="s">
        <v>2853</v>
      </c>
      <c r="EA37" s="187" t="s">
        <v>591</v>
      </c>
      <c r="EB37" s="187" t="s">
        <v>591</v>
      </c>
      <c r="EC37" s="187" t="s">
        <v>2853</v>
      </c>
      <c r="ED37" s="187" t="s">
        <v>591</v>
      </c>
      <c r="EE37" s="187" t="s">
        <v>591</v>
      </c>
      <c r="EF37" s="187" t="s">
        <v>2853</v>
      </c>
      <c r="EG37" s="187" t="s">
        <v>591</v>
      </c>
      <c r="EH37" s="187" t="s">
        <v>591</v>
      </c>
      <c r="EI37" s="187" t="s">
        <v>2853</v>
      </c>
      <c r="EJ37" s="187" t="s">
        <v>591</v>
      </c>
      <c r="EK37" s="187" t="s">
        <v>591</v>
      </c>
      <c r="EL37" s="187" t="s">
        <v>2853</v>
      </c>
      <c r="EM37" s="187" t="s">
        <v>591</v>
      </c>
      <c r="EN37" s="187" t="s">
        <v>591</v>
      </c>
      <c r="EO37" s="187" t="s">
        <v>2853</v>
      </c>
      <c r="EP37" s="187" t="s">
        <v>591</v>
      </c>
      <c r="EQ37" s="187" t="s">
        <v>591</v>
      </c>
      <c r="ER37" s="187" t="s">
        <v>2853</v>
      </c>
      <c r="ES37" s="187" t="s">
        <v>591</v>
      </c>
      <c r="ET37" s="187" t="s">
        <v>591</v>
      </c>
    </row>
    <row r="38" spans="1:150" x14ac:dyDescent="0.35">
      <c r="A38" s="1"/>
      <c r="B38" s="186" t="s">
        <v>2965</v>
      </c>
      <c r="C38" s="186" t="s">
        <v>108</v>
      </c>
      <c r="D38" s="186" t="s">
        <v>2947</v>
      </c>
      <c r="E38" s="186" t="s">
        <v>2966</v>
      </c>
      <c r="F38" s="186" t="s">
        <v>2967</v>
      </c>
      <c r="G38" s="187" t="s">
        <v>2853</v>
      </c>
      <c r="H38" s="187" t="s">
        <v>591</v>
      </c>
      <c r="I38" s="187" t="s">
        <v>591</v>
      </c>
      <c r="J38" s="187" t="s">
        <v>2853</v>
      </c>
      <c r="K38" s="187" t="s">
        <v>591</v>
      </c>
      <c r="L38" s="187" t="s">
        <v>591</v>
      </c>
      <c r="M38" s="187" t="s">
        <v>2853</v>
      </c>
      <c r="N38" s="187" t="s">
        <v>591</v>
      </c>
      <c r="O38" s="187" t="s">
        <v>591</v>
      </c>
      <c r="P38" s="187" t="s">
        <v>2853</v>
      </c>
      <c r="Q38" s="187" t="s">
        <v>591</v>
      </c>
      <c r="R38" s="187" t="s">
        <v>591</v>
      </c>
      <c r="S38" s="187" t="s">
        <v>2853</v>
      </c>
      <c r="T38" s="187" t="s">
        <v>591</v>
      </c>
      <c r="U38" s="187" t="s">
        <v>591</v>
      </c>
      <c r="V38" s="187" t="s">
        <v>2853</v>
      </c>
      <c r="W38" s="187" t="s">
        <v>591</v>
      </c>
      <c r="X38" s="187" t="s">
        <v>591</v>
      </c>
      <c r="Y38" s="187" t="s">
        <v>2853</v>
      </c>
      <c r="Z38" s="187" t="s">
        <v>591</v>
      </c>
      <c r="AA38" s="187" t="s">
        <v>591</v>
      </c>
      <c r="AB38" s="187" t="s">
        <v>2853</v>
      </c>
      <c r="AC38" s="187" t="s">
        <v>591</v>
      </c>
      <c r="AD38" s="187" t="s">
        <v>591</v>
      </c>
      <c r="AE38" s="187" t="s">
        <v>2853</v>
      </c>
      <c r="AF38" s="187" t="s">
        <v>591</v>
      </c>
      <c r="AG38" s="187" t="s">
        <v>591</v>
      </c>
      <c r="AH38" s="187" t="s">
        <v>2853</v>
      </c>
      <c r="AI38" s="187" t="s">
        <v>591</v>
      </c>
      <c r="AJ38" s="187" t="s">
        <v>591</v>
      </c>
      <c r="AK38" s="187" t="s">
        <v>2853</v>
      </c>
      <c r="AL38" s="187" t="s">
        <v>591</v>
      </c>
      <c r="AM38" s="187" t="s">
        <v>591</v>
      </c>
      <c r="AN38" s="187" t="s">
        <v>2853</v>
      </c>
      <c r="AO38" s="187" t="s">
        <v>591</v>
      </c>
      <c r="AP38" s="187" t="s">
        <v>591</v>
      </c>
      <c r="AQ38" s="187" t="s">
        <v>2853</v>
      </c>
      <c r="AR38" s="187" t="s">
        <v>591</v>
      </c>
      <c r="AS38" s="187" t="s">
        <v>591</v>
      </c>
      <c r="AT38" s="187" t="s">
        <v>2853</v>
      </c>
      <c r="AU38" s="187" t="s">
        <v>591</v>
      </c>
      <c r="AV38" s="187" t="s">
        <v>591</v>
      </c>
      <c r="AW38" s="187" t="s">
        <v>2853</v>
      </c>
      <c r="AX38" s="187" t="s">
        <v>591</v>
      </c>
      <c r="AY38" s="187" t="s">
        <v>591</v>
      </c>
      <c r="AZ38" s="187" t="s">
        <v>2853</v>
      </c>
      <c r="BA38" s="187" t="s">
        <v>591</v>
      </c>
      <c r="BB38" s="187" t="s">
        <v>591</v>
      </c>
      <c r="BC38" s="187" t="s">
        <v>2853</v>
      </c>
      <c r="BD38" s="187" t="s">
        <v>591</v>
      </c>
      <c r="BE38" s="187" t="s">
        <v>591</v>
      </c>
      <c r="BF38" s="187" t="s">
        <v>2853</v>
      </c>
      <c r="BG38" s="187" t="s">
        <v>591</v>
      </c>
      <c r="BH38" s="187" t="s">
        <v>591</v>
      </c>
      <c r="BI38" s="187" t="s">
        <v>2853</v>
      </c>
      <c r="BJ38" s="187" t="s">
        <v>591</v>
      </c>
      <c r="BK38" s="187" t="s">
        <v>591</v>
      </c>
      <c r="BL38" s="187" t="s">
        <v>2853</v>
      </c>
      <c r="BM38" s="187" t="s">
        <v>591</v>
      </c>
      <c r="BN38" s="187" t="s">
        <v>591</v>
      </c>
      <c r="BO38" s="187" t="s">
        <v>2853</v>
      </c>
      <c r="BP38" s="187" t="s">
        <v>591</v>
      </c>
      <c r="BQ38" s="187" t="s">
        <v>591</v>
      </c>
      <c r="BR38" s="187" t="s">
        <v>2853</v>
      </c>
      <c r="BS38" s="187" t="s">
        <v>591</v>
      </c>
      <c r="BT38" s="187" t="s">
        <v>591</v>
      </c>
      <c r="BU38" s="187" t="s">
        <v>2853</v>
      </c>
      <c r="BV38" s="187" t="s">
        <v>591</v>
      </c>
      <c r="BW38" s="187" t="s">
        <v>591</v>
      </c>
      <c r="BX38" s="187" t="s">
        <v>2853</v>
      </c>
      <c r="BY38" s="187" t="s">
        <v>591</v>
      </c>
      <c r="BZ38" s="187" t="s">
        <v>591</v>
      </c>
      <c r="CA38" s="187" t="s">
        <v>2853</v>
      </c>
      <c r="CB38" s="187" t="s">
        <v>591</v>
      </c>
      <c r="CC38" s="187" t="s">
        <v>591</v>
      </c>
      <c r="CD38" s="187" t="s">
        <v>2853</v>
      </c>
      <c r="CE38" s="187" t="s">
        <v>591</v>
      </c>
      <c r="CF38" s="187" t="s">
        <v>591</v>
      </c>
      <c r="CG38" s="187" t="s">
        <v>2853</v>
      </c>
      <c r="CH38" s="187" t="s">
        <v>591</v>
      </c>
      <c r="CI38" s="187" t="s">
        <v>591</v>
      </c>
      <c r="CJ38" s="187" t="s">
        <v>2853</v>
      </c>
      <c r="CK38" s="187" t="s">
        <v>591</v>
      </c>
      <c r="CL38" s="187" t="s">
        <v>591</v>
      </c>
      <c r="CM38" s="187" t="s">
        <v>2853</v>
      </c>
      <c r="CN38" s="187" t="s">
        <v>591</v>
      </c>
      <c r="CO38" s="187" t="s">
        <v>591</v>
      </c>
      <c r="CP38" s="187" t="s">
        <v>2853</v>
      </c>
      <c r="CQ38" s="187" t="s">
        <v>591</v>
      </c>
      <c r="CR38" s="187" t="s">
        <v>591</v>
      </c>
      <c r="CS38" s="187" t="s">
        <v>2853</v>
      </c>
      <c r="CT38" s="187" t="s">
        <v>591</v>
      </c>
      <c r="CU38" s="187" t="s">
        <v>591</v>
      </c>
      <c r="CV38" s="187" t="s">
        <v>2853</v>
      </c>
      <c r="CW38" s="187" t="s">
        <v>591</v>
      </c>
      <c r="CX38" s="187" t="s">
        <v>591</v>
      </c>
      <c r="CY38" s="187" t="s">
        <v>2853</v>
      </c>
      <c r="CZ38" s="187" t="s">
        <v>591</v>
      </c>
      <c r="DA38" s="187" t="s">
        <v>591</v>
      </c>
      <c r="DB38" s="187" t="s">
        <v>2853</v>
      </c>
      <c r="DC38" s="187" t="s">
        <v>591</v>
      </c>
      <c r="DD38" s="187" t="s">
        <v>591</v>
      </c>
      <c r="DE38" s="187" t="s">
        <v>2853</v>
      </c>
      <c r="DF38" s="187" t="s">
        <v>591</v>
      </c>
      <c r="DG38" s="187" t="s">
        <v>591</v>
      </c>
      <c r="DH38" s="187" t="s">
        <v>2853</v>
      </c>
      <c r="DI38" s="187" t="s">
        <v>591</v>
      </c>
      <c r="DJ38" s="187" t="s">
        <v>591</v>
      </c>
      <c r="DK38" s="187" t="s">
        <v>2853</v>
      </c>
      <c r="DL38" s="187" t="s">
        <v>591</v>
      </c>
      <c r="DM38" s="187" t="s">
        <v>591</v>
      </c>
      <c r="DN38" s="187" t="s">
        <v>2853</v>
      </c>
      <c r="DO38" s="187" t="s">
        <v>591</v>
      </c>
      <c r="DP38" s="187" t="s">
        <v>591</v>
      </c>
      <c r="DQ38" s="187" t="s">
        <v>2853</v>
      </c>
      <c r="DR38" s="187" t="s">
        <v>591</v>
      </c>
      <c r="DS38" s="187" t="s">
        <v>591</v>
      </c>
      <c r="DT38" s="187" t="s">
        <v>2853</v>
      </c>
      <c r="DU38" s="187" t="s">
        <v>591</v>
      </c>
      <c r="DV38" s="187" t="s">
        <v>591</v>
      </c>
      <c r="DW38" s="187" t="s">
        <v>2853</v>
      </c>
      <c r="DX38" s="187" t="s">
        <v>591</v>
      </c>
      <c r="DY38" s="187" t="s">
        <v>591</v>
      </c>
      <c r="DZ38" s="187" t="s">
        <v>2853</v>
      </c>
      <c r="EA38" s="187" t="s">
        <v>591</v>
      </c>
      <c r="EB38" s="187" t="s">
        <v>591</v>
      </c>
      <c r="EC38" s="187" t="s">
        <v>2853</v>
      </c>
      <c r="ED38" s="187" t="s">
        <v>591</v>
      </c>
      <c r="EE38" s="187" t="s">
        <v>591</v>
      </c>
      <c r="EF38" s="187" t="s">
        <v>2853</v>
      </c>
      <c r="EG38" s="187" t="s">
        <v>591</v>
      </c>
      <c r="EH38" s="187" t="s">
        <v>591</v>
      </c>
      <c r="EI38" s="187" t="s">
        <v>2853</v>
      </c>
      <c r="EJ38" s="187" t="s">
        <v>591</v>
      </c>
      <c r="EK38" s="187" t="s">
        <v>591</v>
      </c>
      <c r="EL38" s="187" t="s">
        <v>2853</v>
      </c>
      <c r="EM38" s="187" t="s">
        <v>591</v>
      </c>
      <c r="EN38" s="187" t="s">
        <v>591</v>
      </c>
      <c r="EO38" s="187" t="s">
        <v>2853</v>
      </c>
      <c r="EP38" s="187" t="s">
        <v>591</v>
      </c>
      <c r="EQ38" s="187" t="s">
        <v>591</v>
      </c>
      <c r="ER38" s="187" t="s">
        <v>2853</v>
      </c>
      <c r="ES38" s="187" t="s">
        <v>591</v>
      </c>
      <c r="ET38" s="187" t="s">
        <v>591</v>
      </c>
    </row>
    <row r="39" spans="1:150" x14ac:dyDescent="0.35">
      <c r="A39" s="1"/>
      <c r="B39" s="185" t="s">
        <v>2968</v>
      </c>
      <c r="C39" s="185" t="s">
        <v>108</v>
      </c>
      <c r="D39" s="185" t="s">
        <v>113</v>
      </c>
      <c r="E39" s="185" t="s">
        <v>2969</v>
      </c>
      <c r="F39" s="185" t="s">
        <v>2970</v>
      </c>
      <c r="G39" s="185" t="s">
        <v>2853</v>
      </c>
      <c r="H39" s="185" t="s">
        <v>2740</v>
      </c>
      <c r="I39" s="185" t="s">
        <v>2740</v>
      </c>
      <c r="J39" s="185" t="s">
        <v>2853</v>
      </c>
      <c r="K39" s="185" t="s">
        <v>2740</v>
      </c>
      <c r="L39" s="185" t="s">
        <v>2740</v>
      </c>
      <c r="M39" s="185" t="s">
        <v>2853</v>
      </c>
      <c r="N39" s="185" t="s">
        <v>2740</v>
      </c>
      <c r="O39" s="185" t="s">
        <v>2740</v>
      </c>
      <c r="P39" s="185" t="s">
        <v>2853</v>
      </c>
      <c r="Q39" s="185" t="s">
        <v>2740</v>
      </c>
      <c r="R39" s="185" t="s">
        <v>2740</v>
      </c>
      <c r="S39" s="185" t="s">
        <v>2853</v>
      </c>
      <c r="T39" s="185" t="s">
        <v>2740</v>
      </c>
      <c r="U39" s="185" t="s">
        <v>2740</v>
      </c>
      <c r="V39" s="185" t="s">
        <v>2853</v>
      </c>
      <c r="W39" s="185" t="s">
        <v>2740</v>
      </c>
      <c r="X39" s="185" t="s">
        <v>2740</v>
      </c>
      <c r="Y39" s="185" t="s">
        <v>2853</v>
      </c>
      <c r="Z39" s="185" t="s">
        <v>2740</v>
      </c>
      <c r="AA39" s="185" t="s">
        <v>2740</v>
      </c>
      <c r="AB39" s="185" t="s">
        <v>2853</v>
      </c>
      <c r="AC39" s="185" t="s">
        <v>2740</v>
      </c>
      <c r="AD39" s="185" t="s">
        <v>2740</v>
      </c>
      <c r="AE39" s="185" t="s">
        <v>2853</v>
      </c>
      <c r="AF39" s="185" t="s">
        <v>2740</v>
      </c>
      <c r="AG39" s="185" t="s">
        <v>2740</v>
      </c>
      <c r="AH39" s="185" t="s">
        <v>2853</v>
      </c>
      <c r="AI39" s="185" t="s">
        <v>2740</v>
      </c>
      <c r="AJ39" s="185" t="s">
        <v>2740</v>
      </c>
      <c r="AK39" s="185" t="s">
        <v>2853</v>
      </c>
      <c r="AL39" s="185" t="s">
        <v>2740</v>
      </c>
      <c r="AM39" s="185" t="s">
        <v>2740</v>
      </c>
      <c r="AN39" s="185" t="s">
        <v>2853</v>
      </c>
      <c r="AO39" s="185" t="s">
        <v>2740</v>
      </c>
      <c r="AP39" s="185" t="s">
        <v>2740</v>
      </c>
      <c r="AQ39" s="185" t="s">
        <v>2853</v>
      </c>
      <c r="AR39" s="185" t="s">
        <v>2740</v>
      </c>
      <c r="AS39" s="185" t="s">
        <v>2740</v>
      </c>
      <c r="AT39" s="185" t="s">
        <v>2853</v>
      </c>
      <c r="AU39" s="185" t="s">
        <v>2740</v>
      </c>
      <c r="AV39" s="185" t="s">
        <v>2740</v>
      </c>
      <c r="AW39" s="185" t="s">
        <v>2853</v>
      </c>
      <c r="AX39" s="185" t="s">
        <v>2740</v>
      </c>
      <c r="AY39" s="185" t="s">
        <v>2740</v>
      </c>
      <c r="AZ39" s="185" t="s">
        <v>2853</v>
      </c>
      <c r="BA39" s="185" t="s">
        <v>2740</v>
      </c>
      <c r="BB39" s="185" t="s">
        <v>2740</v>
      </c>
      <c r="BC39" s="185" t="s">
        <v>2853</v>
      </c>
      <c r="BD39" s="185" t="s">
        <v>2740</v>
      </c>
      <c r="BE39" s="185" t="s">
        <v>2740</v>
      </c>
      <c r="BF39" s="185" t="s">
        <v>2853</v>
      </c>
      <c r="BG39" s="185" t="s">
        <v>2740</v>
      </c>
      <c r="BH39" s="185" t="s">
        <v>2740</v>
      </c>
      <c r="BI39" s="185" t="s">
        <v>2853</v>
      </c>
      <c r="BJ39" s="185" t="s">
        <v>2740</v>
      </c>
      <c r="BK39" s="185" t="s">
        <v>2740</v>
      </c>
      <c r="BL39" s="185" t="s">
        <v>2853</v>
      </c>
      <c r="BM39" s="185" t="s">
        <v>2740</v>
      </c>
      <c r="BN39" s="185" t="s">
        <v>2740</v>
      </c>
      <c r="BO39" s="185" t="s">
        <v>2853</v>
      </c>
      <c r="BP39" s="185" t="s">
        <v>2740</v>
      </c>
      <c r="BQ39" s="185" t="s">
        <v>2740</v>
      </c>
      <c r="BR39" s="185" t="s">
        <v>2853</v>
      </c>
      <c r="BS39" s="185" t="s">
        <v>2740</v>
      </c>
      <c r="BT39" s="185" t="s">
        <v>2740</v>
      </c>
      <c r="BU39" s="185" t="s">
        <v>2853</v>
      </c>
      <c r="BV39" s="185" t="s">
        <v>2740</v>
      </c>
      <c r="BW39" s="185" t="s">
        <v>2740</v>
      </c>
      <c r="BX39" s="185" t="s">
        <v>2853</v>
      </c>
      <c r="BY39" s="185" t="s">
        <v>2740</v>
      </c>
      <c r="BZ39" s="185" t="s">
        <v>2740</v>
      </c>
      <c r="CA39" s="185" t="s">
        <v>2853</v>
      </c>
      <c r="CB39" s="185" t="s">
        <v>2740</v>
      </c>
      <c r="CC39" s="185" t="s">
        <v>2740</v>
      </c>
      <c r="CD39" s="185" t="s">
        <v>2853</v>
      </c>
      <c r="CE39" s="185" t="s">
        <v>2740</v>
      </c>
      <c r="CF39" s="185" t="s">
        <v>2740</v>
      </c>
      <c r="CG39" s="185" t="s">
        <v>2853</v>
      </c>
      <c r="CH39" s="185" t="s">
        <v>2740</v>
      </c>
      <c r="CI39" s="185" t="s">
        <v>2740</v>
      </c>
      <c r="CJ39" s="185" t="s">
        <v>2853</v>
      </c>
      <c r="CK39" s="185" t="s">
        <v>2740</v>
      </c>
      <c r="CL39" s="185" t="s">
        <v>2740</v>
      </c>
      <c r="CM39" s="185" t="s">
        <v>2853</v>
      </c>
      <c r="CN39" s="185" t="s">
        <v>2740</v>
      </c>
      <c r="CO39" s="185" t="s">
        <v>2740</v>
      </c>
      <c r="CP39" s="185" t="s">
        <v>2853</v>
      </c>
      <c r="CQ39" s="185" t="s">
        <v>2740</v>
      </c>
      <c r="CR39" s="185" t="s">
        <v>2740</v>
      </c>
      <c r="CS39" s="185" t="s">
        <v>2853</v>
      </c>
      <c r="CT39" s="185" t="s">
        <v>2740</v>
      </c>
      <c r="CU39" s="185" t="s">
        <v>2740</v>
      </c>
      <c r="CV39" s="185" t="s">
        <v>2853</v>
      </c>
      <c r="CW39" s="185" t="s">
        <v>2740</v>
      </c>
      <c r="CX39" s="185" t="s">
        <v>2740</v>
      </c>
      <c r="CY39" s="185" t="s">
        <v>2853</v>
      </c>
      <c r="CZ39" s="185" t="s">
        <v>2740</v>
      </c>
      <c r="DA39" s="185" t="s">
        <v>2740</v>
      </c>
      <c r="DB39" s="185" t="s">
        <v>2853</v>
      </c>
      <c r="DC39" s="185" t="s">
        <v>2740</v>
      </c>
      <c r="DD39" s="185" t="s">
        <v>2740</v>
      </c>
      <c r="DE39" s="185" t="s">
        <v>2853</v>
      </c>
      <c r="DF39" s="185" t="s">
        <v>2740</v>
      </c>
      <c r="DG39" s="185" t="s">
        <v>2740</v>
      </c>
      <c r="DH39" s="185" t="s">
        <v>2853</v>
      </c>
      <c r="DI39" s="185" t="s">
        <v>2740</v>
      </c>
      <c r="DJ39" s="185" t="s">
        <v>2740</v>
      </c>
      <c r="DK39" s="185" t="s">
        <v>2853</v>
      </c>
      <c r="DL39" s="185" t="s">
        <v>2740</v>
      </c>
      <c r="DM39" s="185" t="s">
        <v>2740</v>
      </c>
      <c r="DN39" s="185" t="s">
        <v>2853</v>
      </c>
      <c r="DO39" s="185" t="s">
        <v>2740</v>
      </c>
      <c r="DP39" s="185" t="s">
        <v>2740</v>
      </c>
      <c r="DQ39" s="185" t="s">
        <v>2853</v>
      </c>
      <c r="DR39" s="185" t="s">
        <v>2740</v>
      </c>
      <c r="DS39" s="185" t="s">
        <v>2740</v>
      </c>
      <c r="DT39" s="185" t="s">
        <v>2853</v>
      </c>
      <c r="DU39" s="185" t="s">
        <v>2740</v>
      </c>
      <c r="DV39" s="185" t="s">
        <v>2740</v>
      </c>
      <c r="DW39" s="185" t="s">
        <v>2853</v>
      </c>
      <c r="DX39" s="185" t="s">
        <v>2740</v>
      </c>
      <c r="DY39" s="185" t="s">
        <v>2740</v>
      </c>
      <c r="DZ39" s="185" t="s">
        <v>2853</v>
      </c>
      <c r="EA39" s="185" t="s">
        <v>2740</v>
      </c>
      <c r="EB39" s="185" t="s">
        <v>2740</v>
      </c>
      <c r="EC39" s="185" t="s">
        <v>2853</v>
      </c>
      <c r="ED39" s="185" t="s">
        <v>2740</v>
      </c>
      <c r="EE39" s="185" t="s">
        <v>2740</v>
      </c>
      <c r="EF39" s="185" t="s">
        <v>2853</v>
      </c>
      <c r="EG39" s="185" t="s">
        <v>2740</v>
      </c>
      <c r="EH39" s="185" t="s">
        <v>2740</v>
      </c>
      <c r="EI39" s="185" t="s">
        <v>2853</v>
      </c>
      <c r="EJ39" s="185" t="s">
        <v>2740</v>
      </c>
      <c r="EK39" s="185" t="s">
        <v>2740</v>
      </c>
      <c r="EL39" s="185" t="s">
        <v>2853</v>
      </c>
      <c r="EM39" s="185" t="s">
        <v>2740</v>
      </c>
      <c r="EN39" s="185" t="s">
        <v>2740</v>
      </c>
      <c r="EO39" s="185" t="s">
        <v>2853</v>
      </c>
      <c r="EP39" s="185" t="s">
        <v>2740</v>
      </c>
      <c r="EQ39" s="185" t="s">
        <v>2740</v>
      </c>
      <c r="ER39" s="185" t="s">
        <v>2853</v>
      </c>
      <c r="ES39" s="185" t="s">
        <v>2740</v>
      </c>
      <c r="ET39" s="185" t="s">
        <v>2740</v>
      </c>
    </row>
    <row r="40" spans="1:150" x14ac:dyDescent="0.35">
      <c r="A40" s="1"/>
      <c r="B40" s="186" t="s">
        <v>2971</v>
      </c>
      <c r="C40" s="186" t="s">
        <v>108</v>
      </c>
      <c r="D40" s="186" t="s">
        <v>113</v>
      </c>
      <c r="E40" s="186" t="s">
        <v>2972</v>
      </c>
      <c r="F40" s="186" t="s">
        <v>2973</v>
      </c>
      <c r="G40" s="187" t="s">
        <v>2853</v>
      </c>
      <c r="H40" s="187" t="s">
        <v>2740</v>
      </c>
      <c r="I40" s="187" t="s">
        <v>2740</v>
      </c>
      <c r="J40" s="187" t="s">
        <v>2853</v>
      </c>
      <c r="K40" s="187" t="s">
        <v>2740</v>
      </c>
      <c r="L40" s="187" t="s">
        <v>2740</v>
      </c>
      <c r="M40" s="187" t="s">
        <v>2853</v>
      </c>
      <c r="N40" s="187" t="s">
        <v>2740</v>
      </c>
      <c r="O40" s="187" t="s">
        <v>2740</v>
      </c>
      <c r="P40" s="187" t="s">
        <v>2853</v>
      </c>
      <c r="Q40" s="187" t="s">
        <v>2740</v>
      </c>
      <c r="R40" s="187" t="s">
        <v>2740</v>
      </c>
      <c r="S40" s="187" t="s">
        <v>2853</v>
      </c>
      <c r="T40" s="187" t="s">
        <v>2740</v>
      </c>
      <c r="U40" s="187" t="s">
        <v>2740</v>
      </c>
      <c r="V40" s="187" t="s">
        <v>2853</v>
      </c>
      <c r="W40" s="187" t="s">
        <v>2740</v>
      </c>
      <c r="X40" s="187" t="s">
        <v>2740</v>
      </c>
      <c r="Y40" s="187" t="s">
        <v>2853</v>
      </c>
      <c r="Z40" s="187" t="s">
        <v>2740</v>
      </c>
      <c r="AA40" s="187" t="s">
        <v>2740</v>
      </c>
      <c r="AB40" s="187" t="s">
        <v>2853</v>
      </c>
      <c r="AC40" s="187" t="s">
        <v>2740</v>
      </c>
      <c r="AD40" s="187" t="s">
        <v>2740</v>
      </c>
      <c r="AE40" s="187" t="s">
        <v>2853</v>
      </c>
      <c r="AF40" s="187" t="s">
        <v>2740</v>
      </c>
      <c r="AG40" s="187" t="s">
        <v>2740</v>
      </c>
      <c r="AH40" s="187" t="s">
        <v>2853</v>
      </c>
      <c r="AI40" s="187" t="s">
        <v>2740</v>
      </c>
      <c r="AJ40" s="187" t="s">
        <v>2740</v>
      </c>
      <c r="AK40" s="187" t="s">
        <v>2853</v>
      </c>
      <c r="AL40" s="187" t="s">
        <v>2740</v>
      </c>
      <c r="AM40" s="187" t="s">
        <v>2740</v>
      </c>
      <c r="AN40" s="187" t="s">
        <v>2853</v>
      </c>
      <c r="AO40" s="187" t="s">
        <v>2740</v>
      </c>
      <c r="AP40" s="187" t="s">
        <v>2740</v>
      </c>
      <c r="AQ40" s="187" t="s">
        <v>2853</v>
      </c>
      <c r="AR40" s="187" t="s">
        <v>2740</v>
      </c>
      <c r="AS40" s="187" t="s">
        <v>2740</v>
      </c>
      <c r="AT40" s="187" t="s">
        <v>2853</v>
      </c>
      <c r="AU40" s="187" t="s">
        <v>2740</v>
      </c>
      <c r="AV40" s="187" t="s">
        <v>2740</v>
      </c>
      <c r="AW40" s="187" t="s">
        <v>2853</v>
      </c>
      <c r="AX40" s="187" t="s">
        <v>2740</v>
      </c>
      <c r="AY40" s="187" t="s">
        <v>2740</v>
      </c>
      <c r="AZ40" s="187" t="s">
        <v>2853</v>
      </c>
      <c r="BA40" s="187" t="s">
        <v>2740</v>
      </c>
      <c r="BB40" s="187" t="s">
        <v>2740</v>
      </c>
      <c r="BC40" s="187" t="s">
        <v>2853</v>
      </c>
      <c r="BD40" s="187" t="s">
        <v>2740</v>
      </c>
      <c r="BE40" s="187" t="s">
        <v>2740</v>
      </c>
      <c r="BF40" s="187" t="s">
        <v>2853</v>
      </c>
      <c r="BG40" s="187" t="s">
        <v>2740</v>
      </c>
      <c r="BH40" s="187" t="s">
        <v>2740</v>
      </c>
      <c r="BI40" s="187" t="s">
        <v>2853</v>
      </c>
      <c r="BJ40" s="187" t="s">
        <v>2740</v>
      </c>
      <c r="BK40" s="187" t="s">
        <v>2740</v>
      </c>
      <c r="BL40" s="187" t="s">
        <v>2853</v>
      </c>
      <c r="BM40" s="187" t="s">
        <v>2740</v>
      </c>
      <c r="BN40" s="187" t="s">
        <v>2740</v>
      </c>
      <c r="BO40" s="187" t="s">
        <v>2853</v>
      </c>
      <c r="BP40" s="187" t="s">
        <v>2740</v>
      </c>
      <c r="BQ40" s="187" t="s">
        <v>2740</v>
      </c>
      <c r="BR40" s="187" t="s">
        <v>2853</v>
      </c>
      <c r="BS40" s="187" t="s">
        <v>2740</v>
      </c>
      <c r="BT40" s="187" t="s">
        <v>2740</v>
      </c>
      <c r="BU40" s="187" t="s">
        <v>2853</v>
      </c>
      <c r="BV40" s="187" t="s">
        <v>2740</v>
      </c>
      <c r="BW40" s="187" t="s">
        <v>2740</v>
      </c>
      <c r="BX40" s="187" t="s">
        <v>2853</v>
      </c>
      <c r="BY40" s="187" t="s">
        <v>2740</v>
      </c>
      <c r="BZ40" s="187" t="s">
        <v>2740</v>
      </c>
      <c r="CA40" s="187" t="s">
        <v>2853</v>
      </c>
      <c r="CB40" s="187" t="s">
        <v>2740</v>
      </c>
      <c r="CC40" s="187" t="s">
        <v>2740</v>
      </c>
      <c r="CD40" s="187" t="s">
        <v>2853</v>
      </c>
      <c r="CE40" s="187" t="s">
        <v>2740</v>
      </c>
      <c r="CF40" s="187" t="s">
        <v>2740</v>
      </c>
      <c r="CG40" s="187" t="s">
        <v>2853</v>
      </c>
      <c r="CH40" s="187" t="s">
        <v>2740</v>
      </c>
      <c r="CI40" s="187" t="s">
        <v>2740</v>
      </c>
      <c r="CJ40" s="187" t="s">
        <v>2853</v>
      </c>
      <c r="CK40" s="187" t="s">
        <v>2740</v>
      </c>
      <c r="CL40" s="187" t="s">
        <v>2740</v>
      </c>
      <c r="CM40" s="187" t="s">
        <v>2853</v>
      </c>
      <c r="CN40" s="187" t="s">
        <v>2740</v>
      </c>
      <c r="CO40" s="187" t="s">
        <v>2740</v>
      </c>
      <c r="CP40" s="187" t="s">
        <v>2853</v>
      </c>
      <c r="CQ40" s="187" t="s">
        <v>2740</v>
      </c>
      <c r="CR40" s="187" t="s">
        <v>2740</v>
      </c>
      <c r="CS40" s="187" t="s">
        <v>2853</v>
      </c>
      <c r="CT40" s="187" t="s">
        <v>2740</v>
      </c>
      <c r="CU40" s="187" t="s">
        <v>2740</v>
      </c>
      <c r="CV40" s="187" t="s">
        <v>2853</v>
      </c>
      <c r="CW40" s="187" t="s">
        <v>2740</v>
      </c>
      <c r="CX40" s="187" t="s">
        <v>2740</v>
      </c>
      <c r="CY40" s="187" t="s">
        <v>2853</v>
      </c>
      <c r="CZ40" s="187" t="s">
        <v>2740</v>
      </c>
      <c r="DA40" s="187" t="s">
        <v>2740</v>
      </c>
      <c r="DB40" s="187" t="s">
        <v>2853</v>
      </c>
      <c r="DC40" s="187" t="s">
        <v>2740</v>
      </c>
      <c r="DD40" s="187" t="s">
        <v>2740</v>
      </c>
      <c r="DE40" s="187" t="s">
        <v>2853</v>
      </c>
      <c r="DF40" s="187" t="s">
        <v>2740</v>
      </c>
      <c r="DG40" s="187" t="s">
        <v>2740</v>
      </c>
      <c r="DH40" s="187" t="s">
        <v>2853</v>
      </c>
      <c r="DI40" s="187" t="s">
        <v>2740</v>
      </c>
      <c r="DJ40" s="187" t="s">
        <v>2740</v>
      </c>
      <c r="DK40" s="187" t="s">
        <v>2853</v>
      </c>
      <c r="DL40" s="187" t="s">
        <v>2740</v>
      </c>
      <c r="DM40" s="187" t="s">
        <v>2740</v>
      </c>
      <c r="DN40" s="187" t="s">
        <v>2853</v>
      </c>
      <c r="DO40" s="187" t="s">
        <v>2740</v>
      </c>
      <c r="DP40" s="187" t="s">
        <v>2740</v>
      </c>
      <c r="DQ40" s="187" t="s">
        <v>2853</v>
      </c>
      <c r="DR40" s="187" t="s">
        <v>2740</v>
      </c>
      <c r="DS40" s="187" t="s">
        <v>2740</v>
      </c>
      <c r="DT40" s="187" t="s">
        <v>2853</v>
      </c>
      <c r="DU40" s="187" t="s">
        <v>2740</v>
      </c>
      <c r="DV40" s="187" t="s">
        <v>2740</v>
      </c>
      <c r="DW40" s="187" t="s">
        <v>2853</v>
      </c>
      <c r="DX40" s="187" t="s">
        <v>2740</v>
      </c>
      <c r="DY40" s="187" t="s">
        <v>2740</v>
      </c>
      <c r="DZ40" s="187" t="s">
        <v>2853</v>
      </c>
      <c r="EA40" s="187" t="s">
        <v>2740</v>
      </c>
      <c r="EB40" s="187" t="s">
        <v>2740</v>
      </c>
      <c r="EC40" s="187" t="s">
        <v>2853</v>
      </c>
      <c r="ED40" s="187" t="s">
        <v>2740</v>
      </c>
      <c r="EE40" s="187" t="s">
        <v>2740</v>
      </c>
      <c r="EF40" s="187" t="s">
        <v>2853</v>
      </c>
      <c r="EG40" s="187" t="s">
        <v>2740</v>
      </c>
      <c r="EH40" s="187" t="s">
        <v>2740</v>
      </c>
      <c r="EI40" s="187" t="s">
        <v>2853</v>
      </c>
      <c r="EJ40" s="187" t="s">
        <v>2740</v>
      </c>
      <c r="EK40" s="187" t="s">
        <v>2740</v>
      </c>
      <c r="EL40" s="187" t="s">
        <v>2853</v>
      </c>
      <c r="EM40" s="187" t="s">
        <v>2740</v>
      </c>
      <c r="EN40" s="187" t="s">
        <v>2740</v>
      </c>
      <c r="EO40" s="187" t="s">
        <v>2853</v>
      </c>
      <c r="EP40" s="187" t="s">
        <v>2740</v>
      </c>
      <c r="EQ40" s="187" t="s">
        <v>2740</v>
      </c>
      <c r="ER40" s="187" t="s">
        <v>2853</v>
      </c>
      <c r="ES40" s="187" t="s">
        <v>2740</v>
      </c>
      <c r="ET40" s="187" t="s">
        <v>2740</v>
      </c>
    </row>
    <row r="41" spans="1:150" x14ac:dyDescent="0.35">
      <c r="A41" s="1"/>
      <c r="B41" s="186" t="s">
        <v>2974</v>
      </c>
      <c r="C41" s="186" t="s">
        <v>108</v>
      </c>
      <c r="D41" s="186" t="s">
        <v>113</v>
      </c>
      <c r="E41" s="186" t="s">
        <v>2975</v>
      </c>
      <c r="F41" s="186" t="s">
        <v>2976</v>
      </c>
      <c r="G41" s="187" t="s">
        <v>2853</v>
      </c>
      <c r="H41" s="187" t="s">
        <v>2740</v>
      </c>
      <c r="I41" s="187" t="s">
        <v>2740</v>
      </c>
      <c r="J41" s="187" t="s">
        <v>2853</v>
      </c>
      <c r="K41" s="187" t="s">
        <v>2740</v>
      </c>
      <c r="L41" s="187" t="s">
        <v>2740</v>
      </c>
      <c r="M41" s="187" t="s">
        <v>2853</v>
      </c>
      <c r="N41" s="187" t="s">
        <v>2740</v>
      </c>
      <c r="O41" s="187" t="s">
        <v>2740</v>
      </c>
      <c r="P41" s="187" t="s">
        <v>2853</v>
      </c>
      <c r="Q41" s="187" t="s">
        <v>2740</v>
      </c>
      <c r="R41" s="187" t="s">
        <v>2740</v>
      </c>
      <c r="S41" s="187" t="s">
        <v>2853</v>
      </c>
      <c r="T41" s="187" t="s">
        <v>2740</v>
      </c>
      <c r="U41" s="187" t="s">
        <v>2740</v>
      </c>
      <c r="V41" s="187" t="s">
        <v>2853</v>
      </c>
      <c r="W41" s="187" t="s">
        <v>2740</v>
      </c>
      <c r="X41" s="187" t="s">
        <v>2740</v>
      </c>
      <c r="Y41" s="187" t="s">
        <v>2853</v>
      </c>
      <c r="Z41" s="187" t="s">
        <v>2740</v>
      </c>
      <c r="AA41" s="187" t="s">
        <v>2740</v>
      </c>
      <c r="AB41" s="187" t="s">
        <v>2853</v>
      </c>
      <c r="AC41" s="187" t="s">
        <v>2740</v>
      </c>
      <c r="AD41" s="187" t="s">
        <v>2740</v>
      </c>
      <c r="AE41" s="187" t="s">
        <v>2853</v>
      </c>
      <c r="AF41" s="187" t="s">
        <v>2740</v>
      </c>
      <c r="AG41" s="187" t="s">
        <v>2740</v>
      </c>
      <c r="AH41" s="187" t="s">
        <v>2853</v>
      </c>
      <c r="AI41" s="187" t="s">
        <v>2740</v>
      </c>
      <c r="AJ41" s="187" t="s">
        <v>2740</v>
      </c>
      <c r="AK41" s="187" t="s">
        <v>2853</v>
      </c>
      <c r="AL41" s="187" t="s">
        <v>2740</v>
      </c>
      <c r="AM41" s="187" t="s">
        <v>2740</v>
      </c>
      <c r="AN41" s="187" t="s">
        <v>2853</v>
      </c>
      <c r="AO41" s="187" t="s">
        <v>2740</v>
      </c>
      <c r="AP41" s="187" t="s">
        <v>2740</v>
      </c>
      <c r="AQ41" s="187" t="s">
        <v>2853</v>
      </c>
      <c r="AR41" s="187" t="s">
        <v>2740</v>
      </c>
      <c r="AS41" s="187" t="s">
        <v>2740</v>
      </c>
      <c r="AT41" s="187" t="s">
        <v>2853</v>
      </c>
      <c r="AU41" s="187" t="s">
        <v>2740</v>
      </c>
      <c r="AV41" s="187" t="s">
        <v>2740</v>
      </c>
      <c r="AW41" s="187" t="s">
        <v>2853</v>
      </c>
      <c r="AX41" s="187" t="s">
        <v>2740</v>
      </c>
      <c r="AY41" s="187" t="s">
        <v>2740</v>
      </c>
      <c r="AZ41" s="187" t="s">
        <v>2853</v>
      </c>
      <c r="BA41" s="187" t="s">
        <v>2740</v>
      </c>
      <c r="BB41" s="187" t="s">
        <v>2740</v>
      </c>
      <c r="BC41" s="187" t="s">
        <v>2853</v>
      </c>
      <c r="BD41" s="187" t="s">
        <v>2740</v>
      </c>
      <c r="BE41" s="187" t="s">
        <v>2740</v>
      </c>
      <c r="BF41" s="187" t="s">
        <v>2853</v>
      </c>
      <c r="BG41" s="187" t="s">
        <v>2740</v>
      </c>
      <c r="BH41" s="187" t="s">
        <v>2740</v>
      </c>
      <c r="BI41" s="187" t="s">
        <v>2853</v>
      </c>
      <c r="BJ41" s="187" t="s">
        <v>2740</v>
      </c>
      <c r="BK41" s="187" t="s">
        <v>2740</v>
      </c>
      <c r="BL41" s="187" t="s">
        <v>2853</v>
      </c>
      <c r="BM41" s="187" t="s">
        <v>2740</v>
      </c>
      <c r="BN41" s="187" t="s">
        <v>2740</v>
      </c>
      <c r="BO41" s="187" t="s">
        <v>2853</v>
      </c>
      <c r="BP41" s="187" t="s">
        <v>2740</v>
      </c>
      <c r="BQ41" s="187" t="s">
        <v>2740</v>
      </c>
      <c r="BR41" s="187" t="s">
        <v>2853</v>
      </c>
      <c r="BS41" s="187" t="s">
        <v>2740</v>
      </c>
      <c r="BT41" s="187" t="s">
        <v>2740</v>
      </c>
      <c r="BU41" s="187" t="s">
        <v>2853</v>
      </c>
      <c r="BV41" s="187" t="s">
        <v>2740</v>
      </c>
      <c r="BW41" s="187" t="s">
        <v>2740</v>
      </c>
      <c r="BX41" s="187" t="s">
        <v>2853</v>
      </c>
      <c r="BY41" s="187" t="s">
        <v>2740</v>
      </c>
      <c r="BZ41" s="187" t="s">
        <v>2740</v>
      </c>
      <c r="CA41" s="187" t="s">
        <v>2853</v>
      </c>
      <c r="CB41" s="187" t="s">
        <v>2740</v>
      </c>
      <c r="CC41" s="187" t="s">
        <v>2740</v>
      </c>
      <c r="CD41" s="187" t="s">
        <v>2853</v>
      </c>
      <c r="CE41" s="187" t="s">
        <v>2740</v>
      </c>
      <c r="CF41" s="187" t="s">
        <v>2740</v>
      </c>
      <c r="CG41" s="187" t="s">
        <v>2853</v>
      </c>
      <c r="CH41" s="187" t="s">
        <v>2740</v>
      </c>
      <c r="CI41" s="187" t="s">
        <v>2740</v>
      </c>
      <c r="CJ41" s="187" t="s">
        <v>2853</v>
      </c>
      <c r="CK41" s="187" t="s">
        <v>2740</v>
      </c>
      <c r="CL41" s="187" t="s">
        <v>2740</v>
      </c>
      <c r="CM41" s="187" t="s">
        <v>2853</v>
      </c>
      <c r="CN41" s="187" t="s">
        <v>2740</v>
      </c>
      <c r="CO41" s="187" t="s">
        <v>2740</v>
      </c>
      <c r="CP41" s="187" t="s">
        <v>2853</v>
      </c>
      <c r="CQ41" s="187" t="s">
        <v>2740</v>
      </c>
      <c r="CR41" s="187" t="s">
        <v>2740</v>
      </c>
      <c r="CS41" s="187" t="s">
        <v>2853</v>
      </c>
      <c r="CT41" s="187" t="s">
        <v>2740</v>
      </c>
      <c r="CU41" s="187" t="s">
        <v>2740</v>
      </c>
      <c r="CV41" s="187" t="s">
        <v>2853</v>
      </c>
      <c r="CW41" s="187" t="s">
        <v>2740</v>
      </c>
      <c r="CX41" s="187" t="s">
        <v>2740</v>
      </c>
      <c r="CY41" s="187" t="s">
        <v>2853</v>
      </c>
      <c r="CZ41" s="187" t="s">
        <v>2740</v>
      </c>
      <c r="DA41" s="187" t="s">
        <v>2740</v>
      </c>
      <c r="DB41" s="187" t="s">
        <v>2853</v>
      </c>
      <c r="DC41" s="187" t="s">
        <v>2740</v>
      </c>
      <c r="DD41" s="187" t="s">
        <v>2740</v>
      </c>
      <c r="DE41" s="187" t="s">
        <v>2853</v>
      </c>
      <c r="DF41" s="187" t="s">
        <v>2740</v>
      </c>
      <c r="DG41" s="187" t="s">
        <v>2740</v>
      </c>
      <c r="DH41" s="187" t="s">
        <v>2853</v>
      </c>
      <c r="DI41" s="187" t="s">
        <v>2740</v>
      </c>
      <c r="DJ41" s="187" t="s">
        <v>2740</v>
      </c>
      <c r="DK41" s="187" t="s">
        <v>2853</v>
      </c>
      <c r="DL41" s="187" t="s">
        <v>2740</v>
      </c>
      <c r="DM41" s="187" t="s">
        <v>2740</v>
      </c>
      <c r="DN41" s="187" t="s">
        <v>2853</v>
      </c>
      <c r="DO41" s="187" t="s">
        <v>2740</v>
      </c>
      <c r="DP41" s="187" t="s">
        <v>2740</v>
      </c>
      <c r="DQ41" s="187" t="s">
        <v>2853</v>
      </c>
      <c r="DR41" s="187" t="s">
        <v>2740</v>
      </c>
      <c r="DS41" s="187" t="s">
        <v>2740</v>
      </c>
      <c r="DT41" s="187" t="s">
        <v>2853</v>
      </c>
      <c r="DU41" s="187" t="s">
        <v>2740</v>
      </c>
      <c r="DV41" s="187" t="s">
        <v>2740</v>
      </c>
      <c r="DW41" s="187" t="s">
        <v>2853</v>
      </c>
      <c r="DX41" s="187" t="s">
        <v>2740</v>
      </c>
      <c r="DY41" s="187" t="s">
        <v>2740</v>
      </c>
      <c r="DZ41" s="187" t="s">
        <v>2853</v>
      </c>
      <c r="EA41" s="187" t="s">
        <v>2740</v>
      </c>
      <c r="EB41" s="187" t="s">
        <v>2740</v>
      </c>
      <c r="EC41" s="187" t="s">
        <v>2853</v>
      </c>
      <c r="ED41" s="187" t="s">
        <v>2740</v>
      </c>
      <c r="EE41" s="187" t="s">
        <v>2740</v>
      </c>
      <c r="EF41" s="187" t="s">
        <v>2853</v>
      </c>
      <c r="EG41" s="187" t="s">
        <v>2740</v>
      </c>
      <c r="EH41" s="187" t="s">
        <v>2740</v>
      </c>
      <c r="EI41" s="187" t="s">
        <v>2853</v>
      </c>
      <c r="EJ41" s="187" t="s">
        <v>2740</v>
      </c>
      <c r="EK41" s="187" t="s">
        <v>2740</v>
      </c>
      <c r="EL41" s="187" t="s">
        <v>2853</v>
      </c>
      <c r="EM41" s="187" t="s">
        <v>2740</v>
      </c>
      <c r="EN41" s="187" t="s">
        <v>2740</v>
      </c>
      <c r="EO41" s="187" t="s">
        <v>2853</v>
      </c>
      <c r="EP41" s="187" t="s">
        <v>2740</v>
      </c>
      <c r="EQ41" s="187" t="s">
        <v>2740</v>
      </c>
      <c r="ER41" s="187" t="s">
        <v>2853</v>
      </c>
      <c r="ES41" s="187" t="s">
        <v>2740</v>
      </c>
      <c r="ET41" s="187" t="s">
        <v>2740</v>
      </c>
    </row>
    <row r="42" spans="1:150" x14ac:dyDescent="0.35">
      <c r="A42" s="1"/>
      <c r="B42" s="186" t="s">
        <v>2977</v>
      </c>
      <c r="C42" s="186" t="s">
        <v>108</v>
      </c>
      <c r="D42" s="186" t="s">
        <v>113</v>
      </c>
      <c r="E42" s="186" t="s">
        <v>2978</v>
      </c>
      <c r="F42" s="186" t="s">
        <v>2979</v>
      </c>
      <c r="G42" s="187" t="s">
        <v>2853</v>
      </c>
      <c r="H42" s="187" t="s">
        <v>2740</v>
      </c>
      <c r="I42" s="187" t="s">
        <v>2740</v>
      </c>
      <c r="J42" s="187" t="s">
        <v>2853</v>
      </c>
      <c r="K42" s="187" t="s">
        <v>2740</v>
      </c>
      <c r="L42" s="187" t="s">
        <v>2740</v>
      </c>
      <c r="M42" s="187" t="s">
        <v>2853</v>
      </c>
      <c r="N42" s="187" t="s">
        <v>2740</v>
      </c>
      <c r="O42" s="187" t="s">
        <v>2740</v>
      </c>
      <c r="P42" s="187" t="s">
        <v>2853</v>
      </c>
      <c r="Q42" s="187" t="s">
        <v>2740</v>
      </c>
      <c r="R42" s="187" t="s">
        <v>2740</v>
      </c>
      <c r="S42" s="187" t="s">
        <v>2853</v>
      </c>
      <c r="T42" s="187" t="s">
        <v>2740</v>
      </c>
      <c r="U42" s="187" t="s">
        <v>2740</v>
      </c>
      <c r="V42" s="187" t="s">
        <v>2853</v>
      </c>
      <c r="W42" s="187" t="s">
        <v>2740</v>
      </c>
      <c r="X42" s="187" t="s">
        <v>2740</v>
      </c>
      <c r="Y42" s="187" t="s">
        <v>2853</v>
      </c>
      <c r="Z42" s="187" t="s">
        <v>2740</v>
      </c>
      <c r="AA42" s="187" t="s">
        <v>2740</v>
      </c>
      <c r="AB42" s="187" t="s">
        <v>2853</v>
      </c>
      <c r="AC42" s="187" t="s">
        <v>2740</v>
      </c>
      <c r="AD42" s="187" t="s">
        <v>2740</v>
      </c>
      <c r="AE42" s="187" t="s">
        <v>2853</v>
      </c>
      <c r="AF42" s="187" t="s">
        <v>2740</v>
      </c>
      <c r="AG42" s="187" t="s">
        <v>2740</v>
      </c>
      <c r="AH42" s="187" t="s">
        <v>2853</v>
      </c>
      <c r="AI42" s="187" t="s">
        <v>2740</v>
      </c>
      <c r="AJ42" s="187" t="s">
        <v>2740</v>
      </c>
      <c r="AK42" s="187" t="s">
        <v>2853</v>
      </c>
      <c r="AL42" s="187" t="s">
        <v>2740</v>
      </c>
      <c r="AM42" s="187" t="s">
        <v>2740</v>
      </c>
      <c r="AN42" s="187" t="s">
        <v>2853</v>
      </c>
      <c r="AO42" s="187" t="s">
        <v>2740</v>
      </c>
      <c r="AP42" s="187" t="s">
        <v>2740</v>
      </c>
      <c r="AQ42" s="187" t="s">
        <v>2853</v>
      </c>
      <c r="AR42" s="187" t="s">
        <v>2740</v>
      </c>
      <c r="AS42" s="187" t="s">
        <v>2740</v>
      </c>
      <c r="AT42" s="187" t="s">
        <v>2853</v>
      </c>
      <c r="AU42" s="187" t="s">
        <v>2740</v>
      </c>
      <c r="AV42" s="187" t="s">
        <v>2740</v>
      </c>
      <c r="AW42" s="187" t="s">
        <v>2853</v>
      </c>
      <c r="AX42" s="187" t="s">
        <v>2740</v>
      </c>
      <c r="AY42" s="187" t="s">
        <v>2740</v>
      </c>
      <c r="AZ42" s="187" t="s">
        <v>2853</v>
      </c>
      <c r="BA42" s="187" t="s">
        <v>2740</v>
      </c>
      <c r="BB42" s="187" t="s">
        <v>2740</v>
      </c>
      <c r="BC42" s="187" t="s">
        <v>2853</v>
      </c>
      <c r="BD42" s="187" t="s">
        <v>2740</v>
      </c>
      <c r="BE42" s="187" t="s">
        <v>2740</v>
      </c>
      <c r="BF42" s="187" t="s">
        <v>2853</v>
      </c>
      <c r="BG42" s="187" t="s">
        <v>2740</v>
      </c>
      <c r="BH42" s="187" t="s">
        <v>2740</v>
      </c>
      <c r="BI42" s="187" t="s">
        <v>2853</v>
      </c>
      <c r="BJ42" s="187" t="s">
        <v>2740</v>
      </c>
      <c r="BK42" s="187" t="s">
        <v>2740</v>
      </c>
      <c r="BL42" s="187" t="s">
        <v>2853</v>
      </c>
      <c r="BM42" s="187" t="s">
        <v>2740</v>
      </c>
      <c r="BN42" s="187" t="s">
        <v>2740</v>
      </c>
      <c r="BO42" s="187" t="s">
        <v>2853</v>
      </c>
      <c r="BP42" s="187" t="s">
        <v>2740</v>
      </c>
      <c r="BQ42" s="187" t="s">
        <v>2740</v>
      </c>
      <c r="BR42" s="187" t="s">
        <v>2853</v>
      </c>
      <c r="BS42" s="187" t="s">
        <v>2740</v>
      </c>
      <c r="BT42" s="187" t="s">
        <v>2740</v>
      </c>
      <c r="BU42" s="187" t="s">
        <v>2853</v>
      </c>
      <c r="BV42" s="187" t="s">
        <v>2740</v>
      </c>
      <c r="BW42" s="187" t="s">
        <v>2740</v>
      </c>
      <c r="BX42" s="187" t="s">
        <v>2853</v>
      </c>
      <c r="BY42" s="187" t="s">
        <v>2740</v>
      </c>
      <c r="BZ42" s="187" t="s">
        <v>2740</v>
      </c>
      <c r="CA42" s="187" t="s">
        <v>2853</v>
      </c>
      <c r="CB42" s="187" t="s">
        <v>2740</v>
      </c>
      <c r="CC42" s="187" t="s">
        <v>2740</v>
      </c>
      <c r="CD42" s="187" t="s">
        <v>2853</v>
      </c>
      <c r="CE42" s="187" t="s">
        <v>2740</v>
      </c>
      <c r="CF42" s="187" t="s">
        <v>2740</v>
      </c>
      <c r="CG42" s="187" t="s">
        <v>2853</v>
      </c>
      <c r="CH42" s="187" t="s">
        <v>2740</v>
      </c>
      <c r="CI42" s="187" t="s">
        <v>2740</v>
      </c>
      <c r="CJ42" s="187" t="s">
        <v>2853</v>
      </c>
      <c r="CK42" s="187" t="s">
        <v>2740</v>
      </c>
      <c r="CL42" s="187" t="s">
        <v>2740</v>
      </c>
      <c r="CM42" s="187" t="s">
        <v>2853</v>
      </c>
      <c r="CN42" s="187" t="s">
        <v>2740</v>
      </c>
      <c r="CO42" s="187" t="s">
        <v>2740</v>
      </c>
      <c r="CP42" s="187" t="s">
        <v>2853</v>
      </c>
      <c r="CQ42" s="187" t="s">
        <v>2740</v>
      </c>
      <c r="CR42" s="187" t="s">
        <v>2740</v>
      </c>
      <c r="CS42" s="187" t="s">
        <v>2853</v>
      </c>
      <c r="CT42" s="187" t="s">
        <v>2740</v>
      </c>
      <c r="CU42" s="187" t="s">
        <v>2740</v>
      </c>
      <c r="CV42" s="187" t="s">
        <v>2853</v>
      </c>
      <c r="CW42" s="187" t="s">
        <v>2740</v>
      </c>
      <c r="CX42" s="187" t="s">
        <v>2740</v>
      </c>
      <c r="CY42" s="187" t="s">
        <v>2853</v>
      </c>
      <c r="CZ42" s="187" t="s">
        <v>2740</v>
      </c>
      <c r="DA42" s="187" t="s">
        <v>2740</v>
      </c>
      <c r="DB42" s="187" t="s">
        <v>2853</v>
      </c>
      <c r="DC42" s="187" t="s">
        <v>2740</v>
      </c>
      <c r="DD42" s="187" t="s">
        <v>2740</v>
      </c>
      <c r="DE42" s="187" t="s">
        <v>2853</v>
      </c>
      <c r="DF42" s="187" t="s">
        <v>2740</v>
      </c>
      <c r="DG42" s="187" t="s">
        <v>2740</v>
      </c>
      <c r="DH42" s="187" t="s">
        <v>2853</v>
      </c>
      <c r="DI42" s="187" t="s">
        <v>2740</v>
      </c>
      <c r="DJ42" s="187" t="s">
        <v>2740</v>
      </c>
      <c r="DK42" s="187" t="s">
        <v>2853</v>
      </c>
      <c r="DL42" s="187" t="s">
        <v>2740</v>
      </c>
      <c r="DM42" s="187" t="s">
        <v>2740</v>
      </c>
      <c r="DN42" s="187" t="s">
        <v>2853</v>
      </c>
      <c r="DO42" s="187" t="s">
        <v>2740</v>
      </c>
      <c r="DP42" s="187" t="s">
        <v>2740</v>
      </c>
      <c r="DQ42" s="187" t="s">
        <v>2853</v>
      </c>
      <c r="DR42" s="187" t="s">
        <v>2740</v>
      </c>
      <c r="DS42" s="187" t="s">
        <v>2740</v>
      </c>
      <c r="DT42" s="187" t="s">
        <v>2853</v>
      </c>
      <c r="DU42" s="187" t="s">
        <v>2740</v>
      </c>
      <c r="DV42" s="187" t="s">
        <v>2740</v>
      </c>
      <c r="DW42" s="187" t="s">
        <v>2853</v>
      </c>
      <c r="DX42" s="187" t="s">
        <v>2740</v>
      </c>
      <c r="DY42" s="187" t="s">
        <v>2740</v>
      </c>
      <c r="DZ42" s="187" t="s">
        <v>2853</v>
      </c>
      <c r="EA42" s="187" t="s">
        <v>2740</v>
      </c>
      <c r="EB42" s="187" t="s">
        <v>2740</v>
      </c>
      <c r="EC42" s="187" t="s">
        <v>2853</v>
      </c>
      <c r="ED42" s="187" t="s">
        <v>2740</v>
      </c>
      <c r="EE42" s="187" t="s">
        <v>2740</v>
      </c>
      <c r="EF42" s="187" t="s">
        <v>2853</v>
      </c>
      <c r="EG42" s="187" t="s">
        <v>2740</v>
      </c>
      <c r="EH42" s="187" t="s">
        <v>2740</v>
      </c>
      <c r="EI42" s="187" t="s">
        <v>2853</v>
      </c>
      <c r="EJ42" s="187" t="s">
        <v>2740</v>
      </c>
      <c r="EK42" s="187" t="s">
        <v>2740</v>
      </c>
      <c r="EL42" s="187" t="s">
        <v>2853</v>
      </c>
      <c r="EM42" s="187" t="s">
        <v>2740</v>
      </c>
      <c r="EN42" s="187" t="s">
        <v>2740</v>
      </c>
      <c r="EO42" s="187" t="s">
        <v>2853</v>
      </c>
      <c r="EP42" s="187" t="s">
        <v>2740</v>
      </c>
      <c r="EQ42" s="187" t="s">
        <v>2740</v>
      </c>
      <c r="ER42" s="187" t="s">
        <v>2853</v>
      </c>
      <c r="ES42" s="187" t="s">
        <v>2740</v>
      </c>
      <c r="ET42" s="187" t="s">
        <v>2740</v>
      </c>
    </row>
    <row r="43" spans="1:150" x14ac:dyDescent="0.35">
      <c r="A43" s="1"/>
      <c r="B43" s="185" t="s">
        <v>2980</v>
      </c>
      <c r="C43" s="185" t="s">
        <v>140</v>
      </c>
      <c r="D43" s="185" t="s">
        <v>141</v>
      </c>
      <c r="E43" s="185" t="s">
        <v>2981</v>
      </c>
      <c r="F43" s="185" t="s">
        <v>2982</v>
      </c>
      <c r="G43" s="185" t="s">
        <v>2853</v>
      </c>
      <c r="H43" s="185" t="s">
        <v>2740</v>
      </c>
      <c r="I43" s="185" t="s">
        <v>2740</v>
      </c>
      <c r="J43" s="185" t="s">
        <v>2853</v>
      </c>
      <c r="K43" s="185" t="s">
        <v>2740</v>
      </c>
      <c r="L43" s="185" t="s">
        <v>2740</v>
      </c>
      <c r="M43" s="185" t="s">
        <v>2853</v>
      </c>
      <c r="N43" s="185" t="s">
        <v>2740</v>
      </c>
      <c r="O43" s="185" t="s">
        <v>2740</v>
      </c>
      <c r="P43" s="185" t="s">
        <v>2853</v>
      </c>
      <c r="Q43" s="185" t="s">
        <v>2740</v>
      </c>
      <c r="R43" s="185" t="s">
        <v>2740</v>
      </c>
      <c r="S43" s="185" t="s">
        <v>2853</v>
      </c>
      <c r="T43" s="185" t="s">
        <v>2740</v>
      </c>
      <c r="U43" s="185" t="s">
        <v>2740</v>
      </c>
      <c r="V43" s="185" t="s">
        <v>2853</v>
      </c>
      <c r="W43" s="185" t="s">
        <v>2740</v>
      </c>
      <c r="X43" s="185" t="s">
        <v>2740</v>
      </c>
      <c r="Y43" s="185" t="s">
        <v>2853</v>
      </c>
      <c r="Z43" s="185" t="s">
        <v>2740</v>
      </c>
      <c r="AA43" s="185" t="s">
        <v>2740</v>
      </c>
      <c r="AB43" s="185" t="s">
        <v>2853</v>
      </c>
      <c r="AC43" s="185" t="s">
        <v>2740</v>
      </c>
      <c r="AD43" s="185" t="s">
        <v>2740</v>
      </c>
      <c r="AE43" s="185" t="s">
        <v>2853</v>
      </c>
      <c r="AF43" s="185" t="s">
        <v>2740</v>
      </c>
      <c r="AG43" s="185" t="s">
        <v>2740</v>
      </c>
      <c r="AH43" s="185" t="s">
        <v>2853</v>
      </c>
      <c r="AI43" s="185" t="s">
        <v>2740</v>
      </c>
      <c r="AJ43" s="185" t="s">
        <v>2740</v>
      </c>
      <c r="AK43" s="185" t="s">
        <v>2853</v>
      </c>
      <c r="AL43" s="185" t="s">
        <v>2740</v>
      </c>
      <c r="AM43" s="185" t="s">
        <v>2740</v>
      </c>
      <c r="AN43" s="185" t="s">
        <v>2853</v>
      </c>
      <c r="AO43" s="185" t="s">
        <v>2740</v>
      </c>
      <c r="AP43" s="185" t="s">
        <v>2740</v>
      </c>
      <c r="AQ43" s="185" t="s">
        <v>2853</v>
      </c>
      <c r="AR43" s="185" t="s">
        <v>2740</v>
      </c>
      <c r="AS43" s="185" t="s">
        <v>2740</v>
      </c>
      <c r="AT43" s="185" t="s">
        <v>2853</v>
      </c>
      <c r="AU43" s="185" t="s">
        <v>2740</v>
      </c>
      <c r="AV43" s="185" t="s">
        <v>2740</v>
      </c>
      <c r="AW43" s="185" t="s">
        <v>2853</v>
      </c>
      <c r="AX43" s="185" t="s">
        <v>2740</v>
      </c>
      <c r="AY43" s="185" t="s">
        <v>2740</v>
      </c>
      <c r="AZ43" s="185" t="s">
        <v>2853</v>
      </c>
      <c r="BA43" s="185" t="s">
        <v>2740</v>
      </c>
      <c r="BB43" s="185" t="s">
        <v>2740</v>
      </c>
      <c r="BC43" s="185" t="s">
        <v>2853</v>
      </c>
      <c r="BD43" s="185" t="s">
        <v>2740</v>
      </c>
      <c r="BE43" s="185" t="s">
        <v>2740</v>
      </c>
      <c r="BF43" s="185" t="s">
        <v>2853</v>
      </c>
      <c r="BG43" s="185" t="s">
        <v>2740</v>
      </c>
      <c r="BH43" s="185" t="s">
        <v>2740</v>
      </c>
      <c r="BI43" s="185" t="s">
        <v>2853</v>
      </c>
      <c r="BJ43" s="185" t="s">
        <v>2740</v>
      </c>
      <c r="BK43" s="185" t="s">
        <v>2740</v>
      </c>
      <c r="BL43" s="185" t="s">
        <v>2853</v>
      </c>
      <c r="BM43" s="185" t="s">
        <v>2740</v>
      </c>
      <c r="BN43" s="185" t="s">
        <v>2740</v>
      </c>
      <c r="BO43" s="185" t="s">
        <v>2853</v>
      </c>
      <c r="BP43" s="185" t="s">
        <v>2740</v>
      </c>
      <c r="BQ43" s="185" t="s">
        <v>2740</v>
      </c>
      <c r="BR43" s="185" t="s">
        <v>2853</v>
      </c>
      <c r="BS43" s="185" t="s">
        <v>2740</v>
      </c>
      <c r="BT43" s="185" t="s">
        <v>2740</v>
      </c>
      <c r="BU43" s="185" t="s">
        <v>2853</v>
      </c>
      <c r="BV43" s="185" t="s">
        <v>2740</v>
      </c>
      <c r="BW43" s="185" t="s">
        <v>2740</v>
      </c>
      <c r="BX43" s="185" t="s">
        <v>2853</v>
      </c>
      <c r="BY43" s="185" t="s">
        <v>2740</v>
      </c>
      <c r="BZ43" s="185" t="s">
        <v>2740</v>
      </c>
      <c r="CA43" s="185" t="s">
        <v>2853</v>
      </c>
      <c r="CB43" s="185" t="s">
        <v>2740</v>
      </c>
      <c r="CC43" s="185" t="s">
        <v>2740</v>
      </c>
      <c r="CD43" s="185" t="s">
        <v>2853</v>
      </c>
      <c r="CE43" s="185" t="s">
        <v>2740</v>
      </c>
      <c r="CF43" s="185" t="s">
        <v>2740</v>
      </c>
      <c r="CG43" s="185" t="s">
        <v>2853</v>
      </c>
      <c r="CH43" s="185" t="s">
        <v>2740</v>
      </c>
      <c r="CI43" s="185" t="s">
        <v>2740</v>
      </c>
      <c r="CJ43" s="185" t="s">
        <v>2853</v>
      </c>
      <c r="CK43" s="185" t="s">
        <v>2740</v>
      </c>
      <c r="CL43" s="185" t="s">
        <v>2740</v>
      </c>
      <c r="CM43" s="185" t="s">
        <v>2853</v>
      </c>
      <c r="CN43" s="185" t="s">
        <v>2740</v>
      </c>
      <c r="CO43" s="185" t="s">
        <v>2740</v>
      </c>
      <c r="CP43" s="185" t="s">
        <v>2853</v>
      </c>
      <c r="CQ43" s="185" t="s">
        <v>2740</v>
      </c>
      <c r="CR43" s="185" t="s">
        <v>2740</v>
      </c>
      <c r="CS43" s="185" t="s">
        <v>2853</v>
      </c>
      <c r="CT43" s="185" t="s">
        <v>2740</v>
      </c>
      <c r="CU43" s="185" t="s">
        <v>2740</v>
      </c>
      <c r="CV43" s="185" t="s">
        <v>2853</v>
      </c>
      <c r="CW43" s="185" t="s">
        <v>2740</v>
      </c>
      <c r="CX43" s="185" t="s">
        <v>2740</v>
      </c>
      <c r="CY43" s="185" t="s">
        <v>2853</v>
      </c>
      <c r="CZ43" s="185" t="s">
        <v>2740</v>
      </c>
      <c r="DA43" s="185" t="s">
        <v>2740</v>
      </c>
      <c r="DB43" s="185" t="s">
        <v>2853</v>
      </c>
      <c r="DC43" s="185" t="s">
        <v>2740</v>
      </c>
      <c r="DD43" s="185" t="s">
        <v>2740</v>
      </c>
      <c r="DE43" s="185" t="s">
        <v>2853</v>
      </c>
      <c r="DF43" s="185" t="s">
        <v>2740</v>
      </c>
      <c r="DG43" s="185" t="s">
        <v>2740</v>
      </c>
      <c r="DH43" s="185" t="s">
        <v>2853</v>
      </c>
      <c r="DI43" s="185" t="s">
        <v>2740</v>
      </c>
      <c r="DJ43" s="185" t="s">
        <v>2740</v>
      </c>
      <c r="DK43" s="185" t="s">
        <v>2853</v>
      </c>
      <c r="DL43" s="185" t="s">
        <v>2740</v>
      </c>
      <c r="DM43" s="185" t="s">
        <v>2740</v>
      </c>
      <c r="DN43" s="185" t="s">
        <v>2853</v>
      </c>
      <c r="DO43" s="185" t="s">
        <v>2740</v>
      </c>
      <c r="DP43" s="185" t="s">
        <v>2740</v>
      </c>
      <c r="DQ43" s="185" t="s">
        <v>2853</v>
      </c>
      <c r="DR43" s="185" t="s">
        <v>2740</v>
      </c>
      <c r="DS43" s="185" t="s">
        <v>2740</v>
      </c>
      <c r="DT43" s="185" t="s">
        <v>2853</v>
      </c>
      <c r="DU43" s="185" t="s">
        <v>2740</v>
      </c>
      <c r="DV43" s="185" t="s">
        <v>2740</v>
      </c>
      <c r="DW43" s="185" t="s">
        <v>2853</v>
      </c>
      <c r="DX43" s="185" t="s">
        <v>2740</v>
      </c>
      <c r="DY43" s="185" t="s">
        <v>2740</v>
      </c>
      <c r="DZ43" s="185" t="s">
        <v>2853</v>
      </c>
      <c r="EA43" s="185" t="s">
        <v>2740</v>
      </c>
      <c r="EB43" s="185" t="s">
        <v>2740</v>
      </c>
      <c r="EC43" s="185" t="s">
        <v>2853</v>
      </c>
      <c r="ED43" s="185" t="s">
        <v>2740</v>
      </c>
      <c r="EE43" s="185" t="s">
        <v>2740</v>
      </c>
      <c r="EF43" s="185" t="s">
        <v>2853</v>
      </c>
      <c r="EG43" s="185" t="s">
        <v>2740</v>
      </c>
      <c r="EH43" s="185" t="s">
        <v>2740</v>
      </c>
      <c r="EI43" s="185" t="s">
        <v>2853</v>
      </c>
      <c r="EJ43" s="185" t="s">
        <v>2740</v>
      </c>
      <c r="EK43" s="185" t="s">
        <v>2740</v>
      </c>
      <c r="EL43" s="185" t="s">
        <v>2853</v>
      </c>
      <c r="EM43" s="185" t="s">
        <v>2740</v>
      </c>
      <c r="EN43" s="185" t="s">
        <v>2740</v>
      </c>
      <c r="EO43" s="185" t="s">
        <v>2853</v>
      </c>
      <c r="EP43" s="185" t="s">
        <v>2740</v>
      </c>
      <c r="EQ43" s="185" t="s">
        <v>2740</v>
      </c>
      <c r="ER43" s="185" t="s">
        <v>2853</v>
      </c>
      <c r="ES43" s="185" t="s">
        <v>2740</v>
      </c>
      <c r="ET43" s="185" t="s">
        <v>2740</v>
      </c>
    </row>
    <row r="44" spans="1:150" x14ac:dyDescent="0.35">
      <c r="A44" s="1"/>
      <c r="B44" s="186" t="s">
        <v>2983</v>
      </c>
      <c r="C44" s="186" t="s">
        <v>140</v>
      </c>
      <c r="D44" s="186" t="s">
        <v>141</v>
      </c>
      <c r="E44" s="186" t="s">
        <v>2984</v>
      </c>
      <c r="F44" s="186" t="s">
        <v>2985</v>
      </c>
      <c r="G44" s="187" t="s">
        <v>2853</v>
      </c>
      <c r="H44" s="187" t="s">
        <v>2740</v>
      </c>
      <c r="I44" s="187" t="s">
        <v>2740</v>
      </c>
      <c r="J44" s="187" t="s">
        <v>2853</v>
      </c>
      <c r="K44" s="187" t="s">
        <v>2740</v>
      </c>
      <c r="L44" s="187" t="s">
        <v>2740</v>
      </c>
      <c r="M44" s="187" t="s">
        <v>2853</v>
      </c>
      <c r="N44" s="187" t="s">
        <v>2740</v>
      </c>
      <c r="O44" s="187" t="s">
        <v>2740</v>
      </c>
      <c r="P44" s="187" t="s">
        <v>2853</v>
      </c>
      <c r="Q44" s="187" t="s">
        <v>2740</v>
      </c>
      <c r="R44" s="187" t="s">
        <v>2740</v>
      </c>
      <c r="S44" s="187" t="s">
        <v>2853</v>
      </c>
      <c r="T44" s="187" t="s">
        <v>2740</v>
      </c>
      <c r="U44" s="187" t="s">
        <v>2740</v>
      </c>
      <c r="V44" s="187" t="s">
        <v>2853</v>
      </c>
      <c r="W44" s="187" t="s">
        <v>2740</v>
      </c>
      <c r="X44" s="187" t="s">
        <v>2740</v>
      </c>
      <c r="Y44" s="187" t="s">
        <v>2853</v>
      </c>
      <c r="Z44" s="187" t="s">
        <v>2740</v>
      </c>
      <c r="AA44" s="187" t="s">
        <v>2740</v>
      </c>
      <c r="AB44" s="187" t="s">
        <v>2853</v>
      </c>
      <c r="AC44" s="187" t="s">
        <v>2740</v>
      </c>
      <c r="AD44" s="187" t="s">
        <v>2740</v>
      </c>
      <c r="AE44" s="187" t="s">
        <v>2853</v>
      </c>
      <c r="AF44" s="187" t="s">
        <v>2740</v>
      </c>
      <c r="AG44" s="187" t="s">
        <v>2740</v>
      </c>
      <c r="AH44" s="187" t="s">
        <v>2853</v>
      </c>
      <c r="AI44" s="187" t="s">
        <v>2740</v>
      </c>
      <c r="AJ44" s="187" t="s">
        <v>2740</v>
      </c>
      <c r="AK44" s="187" t="s">
        <v>2853</v>
      </c>
      <c r="AL44" s="187" t="s">
        <v>2740</v>
      </c>
      <c r="AM44" s="187" t="s">
        <v>2740</v>
      </c>
      <c r="AN44" s="187" t="s">
        <v>2853</v>
      </c>
      <c r="AO44" s="187" t="s">
        <v>2740</v>
      </c>
      <c r="AP44" s="187" t="s">
        <v>2740</v>
      </c>
      <c r="AQ44" s="187" t="s">
        <v>2853</v>
      </c>
      <c r="AR44" s="187" t="s">
        <v>2740</v>
      </c>
      <c r="AS44" s="187" t="s">
        <v>2740</v>
      </c>
      <c r="AT44" s="187" t="s">
        <v>2853</v>
      </c>
      <c r="AU44" s="187" t="s">
        <v>2740</v>
      </c>
      <c r="AV44" s="187" t="s">
        <v>2740</v>
      </c>
      <c r="AW44" s="187" t="s">
        <v>2853</v>
      </c>
      <c r="AX44" s="187" t="s">
        <v>2740</v>
      </c>
      <c r="AY44" s="187" t="s">
        <v>2740</v>
      </c>
      <c r="AZ44" s="187" t="s">
        <v>2853</v>
      </c>
      <c r="BA44" s="187" t="s">
        <v>2740</v>
      </c>
      <c r="BB44" s="187" t="s">
        <v>2740</v>
      </c>
      <c r="BC44" s="187" t="s">
        <v>2853</v>
      </c>
      <c r="BD44" s="187" t="s">
        <v>2740</v>
      </c>
      <c r="BE44" s="187" t="s">
        <v>2740</v>
      </c>
      <c r="BF44" s="187" t="s">
        <v>2853</v>
      </c>
      <c r="BG44" s="187" t="s">
        <v>2740</v>
      </c>
      <c r="BH44" s="187" t="s">
        <v>2740</v>
      </c>
      <c r="BI44" s="187" t="s">
        <v>2853</v>
      </c>
      <c r="BJ44" s="187" t="s">
        <v>2740</v>
      </c>
      <c r="BK44" s="187" t="s">
        <v>2740</v>
      </c>
      <c r="BL44" s="187" t="s">
        <v>2853</v>
      </c>
      <c r="BM44" s="187" t="s">
        <v>2740</v>
      </c>
      <c r="BN44" s="187" t="s">
        <v>2740</v>
      </c>
      <c r="BO44" s="187" t="s">
        <v>2853</v>
      </c>
      <c r="BP44" s="187" t="s">
        <v>2740</v>
      </c>
      <c r="BQ44" s="187" t="s">
        <v>2740</v>
      </c>
      <c r="BR44" s="187" t="s">
        <v>2853</v>
      </c>
      <c r="BS44" s="187" t="s">
        <v>2740</v>
      </c>
      <c r="BT44" s="187" t="s">
        <v>2740</v>
      </c>
      <c r="BU44" s="187" t="s">
        <v>2853</v>
      </c>
      <c r="BV44" s="187" t="s">
        <v>2740</v>
      </c>
      <c r="BW44" s="187" t="s">
        <v>2740</v>
      </c>
      <c r="BX44" s="187" t="s">
        <v>2853</v>
      </c>
      <c r="BY44" s="187" t="s">
        <v>2740</v>
      </c>
      <c r="BZ44" s="187" t="s">
        <v>2740</v>
      </c>
      <c r="CA44" s="187" t="s">
        <v>2853</v>
      </c>
      <c r="CB44" s="187" t="s">
        <v>2740</v>
      </c>
      <c r="CC44" s="187" t="s">
        <v>2740</v>
      </c>
      <c r="CD44" s="187" t="s">
        <v>2853</v>
      </c>
      <c r="CE44" s="187" t="s">
        <v>2740</v>
      </c>
      <c r="CF44" s="187" t="s">
        <v>2740</v>
      </c>
      <c r="CG44" s="187" t="s">
        <v>2853</v>
      </c>
      <c r="CH44" s="187" t="s">
        <v>2740</v>
      </c>
      <c r="CI44" s="187" t="s">
        <v>2740</v>
      </c>
      <c r="CJ44" s="187" t="s">
        <v>2853</v>
      </c>
      <c r="CK44" s="187" t="s">
        <v>2740</v>
      </c>
      <c r="CL44" s="187" t="s">
        <v>2740</v>
      </c>
      <c r="CM44" s="187" t="s">
        <v>2853</v>
      </c>
      <c r="CN44" s="187" t="s">
        <v>2740</v>
      </c>
      <c r="CO44" s="187" t="s">
        <v>2740</v>
      </c>
      <c r="CP44" s="187" t="s">
        <v>2853</v>
      </c>
      <c r="CQ44" s="187" t="s">
        <v>2740</v>
      </c>
      <c r="CR44" s="187" t="s">
        <v>2740</v>
      </c>
      <c r="CS44" s="187" t="s">
        <v>2853</v>
      </c>
      <c r="CT44" s="187" t="s">
        <v>2740</v>
      </c>
      <c r="CU44" s="187" t="s">
        <v>2740</v>
      </c>
      <c r="CV44" s="187" t="s">
        <v>2853</v>
      </c>
      <c r="CW44" s="187" t="s">
        <v>2740</v>
      </c>
      <c r="CX44" s="187" t="s">
        <v>2740</v>
      </c>
      <c r="CY44" s="187" t="s">
        <v>2853</v>
      </c>
      <c r="CZ44" s="187" t="s">
        <v>2740</v>
      </c>
      <c r="DA44" s="187" t="s">
        <v>2740</v>
      </c>
      <c r="DB44" s="187" t="s">
        <v>2853</v>
      </c>
      <c r="DC44" s="187" t="s">
        <v>2740</v>
      </c>
      <c r="DD44" s="187" t="s">
        <v>2740</v>
      </c>
      <c r="DE44" s="187" t="s">
        <v>2853</v>
      </c>
      <c r="DF44" s="187" t="s">
        <v>2740</v>
      </c>
      <c r="DG44" s="187" t="s">
        <v>2740</v>
      </c>
      <c r="DH44" s="187" t="s">
        <v>2853</v>
      </c>
      <c r="DI44" s="187" t="s">
        <v>2740</v>
      </c>
      <c r="DJ44" s="187" t="s">
        <v>2740</v>
      </c>
      <c r="DK44" s="187" t="s">
        <v>2853</v>
      </c>
      <c r="DL44" s="187" t="s">
        <v>2740</v>
      </c>
      <c r="DM44" s="187" t="s">
        <v>2740</v>
      </c>
      <c r="DN44" s="187" t="s">
        <v>2853</v>
      </c>
      <c r="DO44" s="187" t="s">
        <v>2740</v>
      </c>
      <c r="DP44" s="187" t="s">
        <v>2740</v>
      </c>
      <c r="DQ44" s="187" t="s">
        <v>2853</v>
      </c>
      <c r="DR44" s="187" t="s">
        <v>2740</v>
      </c>
      <c r="DS44" s="187" t="s">
        <v>2740</v>
      </c>
      <c r="DT44" s="187" t="s">
        <v>2853</v>
      </c>
      <c r="DU44" s="187" t="s">
        <v>2740</v>
      </c>
      <c r="DV44" s="187" t="s">
        <v>2740</v>
      </c>
      <c r="DW44" s="187" t="s">
        <v>2853</v>
      </c>
      <c r="DX44" s="187" t="s">
        <v>2740</v>
      </c>
      <c r="DY44" s="187" t="s">
        <v>2740</v>
      </c>
      <c r="DZ44" s="187" t="s">
        <v>2853</v>
      </c>
      <c r="EA44" s="187" t="s">
        <v>2740</v>
      </c>
      <c r="EB44" s="187" t="s">
        <v>2740</v>
      </c>
      <c r="EC44" s="187" t="s">
        <v>2853</v>
      </c>
      <c r="ED44" s="187" t="s">
        <v>2740</v>
      </c>
      <c r="EE44" s="187" t="s">
        <v>2740</v>
      </c>
      <c r="EF44" s="187" t="s">
        <v>2853</v>
      </c>
      <c r="EG44" s="187" t="s">
        <v>2740</v>
      </c>
      <c r="EH44" s="187" t="s">
        <v>2740</v>
      </c>
      <c r="EI44" s="187" t="s">
        <v>2853</v>
      </c>
      <c r="EJ44" s="187" t="s">
        <v>2740</v>
      </c>
      <c r="EK44" s="187" t="s">
        <v>2740</v>
      </c>
      <c r="EL44" s="187" t="s">
        <v>2853</v>
      </c>
      <c r="EM44" s="187" t="s">
        <v>2740</v>
      </c>
      <c r="EN44" s="187" t="s">
        <v>2740</v>
      </c>
      <c r="EO44" s="187" t="s">
        <v>2853</v>
      </c>
      <c r="EP44" s="187" t="s">
        <v>2740</v>
      </c>
      <c r="EQ44" s="187" t="s">
        <v>2740</v>
      </c>
      <c r="ER44" s="187" t="s">
        <v>2853</v>
      </c>
      <c r="ES44" s="187" t="s">
        <v>2740</v>
      </c>
      <c r="ET44" s="187" t="s">
        <v>2740</v>
      </c>
    </row>
    <row r="45" spans="1:150" x14ac:dyDescent="0.35">
      <c r="A45" s="1"/>
      <c r="B45" s="186" t="s">
        <v>2986</v>
      </c>
      <c r="C45" s="186" t="s">
        <v>140</v>
      </c>
      <c r="D45" s="186" t="s">
        <v>141</v>
      </c>
      <c r="E45" s="186" t="s">
        <v>2987</v>
      </c>
      <c r="F45" s="186" t="s">
        <v>2988</v>
      </c>
      <c r="G45" s="187" t="s">
        <v>2853</v>
      </c>
      <c r="H45" s="187" t="s">
        <v>2740</v>
      </c>
      <c r="I45" s="187" t="s">
        <v>2740</v>
      </c>
      <c r="J45" s="187" t="s">
        <v>2853</v>
      </c>
      <c r="K45" s="187" t="s">
        <v>2740</v>
      </c>
      <c r="L45" s="187" t="s">
        <v>2740</v>
      </c>
      <c r="M45" s="187" t="s">
        <v>2853</v>
      </c>
      <c r="N45" s="187" t="s">
        <v>2740</v>
      </c>
      <c r="O45" s="187" t="s">
        <v>2740</v>
      </c>
      <c r="P45" s="187" t="s">
        <v>2853</v>
      </c>
      <c r="Q45" s="187" t="s">
        <v>2740</v>
      </c>
      <c r="R45" s="187" t="s">
        <v>2740</v>
      </c>
      <c r="S45" s="187" t="s">
        <v>2853</v>
      </c>
      <c r="T45" s="187" t="s">
        <v>2740</v>
      </c>
      <c r="U45" s="187" t="s">
        <v>2740</v>
      </c>
      <c r="V45" s="187" t="s">
        <v>2853</v>
      </c>
      <c r="W45" s="187" t="s">
        <v>2740</v>
      </c>
      <c r="X45" s="187" t="s">
        <v>2740</v>
      </c>
      <c r="Y45" s="187" t="s">
        <v>2853</v>
      </c>
      <c r="Z45" s="187" t="s">
        <v>2740</v>
      </c>
      <c r="AA45" s="187" t="s">
        <v>2740</v>
      </c>
      <c r="AB45" s="187" t="s">
        <v>2853</v>
      </c>
      <c r="AC45" s="187" t="s">
        <v>2740</v>
      </c>
      <c r="AD45" s="187" t="s">
        <v>2740</v>
      </c>
      <c r="AE45" s="187" t="s">
        <v>2853</v>
      </c>
      <c r="AF45" s="187" t="s">
        <v>2740</v>
      </c>
      <c r="AG45" s="187" t="s">
        <v>2740</v>
      </c>
      <c r="AH45" s="187" t="s">
        <v>2853</v>
      </c>
      <c r="AI45" s="187" t="s">
        <v>2740</v>
      </c>
      <c r="AJ45" s="187" t="s">
        <v>2740</v>
      </c>
      <c r="AK45" s="187" t="s">
        <v>2853</v>
      </c>
      <c r="AL45" s="187" t="s">
        <v>2740</v>
      </c>
      <c r="AM45" s="187" t="s">
        <v>2740</v>
      </c>
      <c r="AN45" s="187" t="s">
        <v>2853</v>
      </c>
      <c r="AO45" s="187" t="s">
        <v>2740</v>
      </c>
      <c r="AP45" s="187" t="s">
        <v>2740</v>
      </c>
      <c r="AQ45" s="187" t="s">
        <v>2853</v>
      </c>
      <c r="AR45" s="187" t="s">
        <v>2740</v>
      </c>
      <c r="AS45" s="187" t="s">
        <v>2740</v>
      </c>
      <c r="AT45" s="187" t="s">
        <v>2853</v>
      </c>
      <c r="AU45" s="187" t="s">
        <v>2740</v>
      </c>
      <c r="AV45" s="187" t="s">
        <v>2740</v>
      </c>
      <c r="AW45" s="187" t="s">
        <v>2853</v>
      </c>
      <c r="AX45" s="187" t="s">
        <v>2740</v>
      </c>
      <c r="AY45" s="187" t="s">
        <v>2740</v>
      </c>
      <c r="AZ45" s="187" t="s">
        <v>2853</v>
      </c>
      <c r="BA45" s="187" t="s">
        <v>2740</v>
      </c>
      <c r="BB45" s="187" t="s">
        <v>2740</v>
      </c>
      <c r="BC45" s="187" t="s">
        <v>2853</v>
      </c>
      <c r="BD45" s="187" t="s">
        <v>2740</v>
      </c>
      <c r="BE45" s="187" t="s">
        <v>2740</v>
      </c>
      <c r="BF45" s="187" t="s">
        <v>2853</v>
      </c>
      <c r="BG45" s="187" t="s">
        <v>2740</v>
      </c>
      <c r="BH45" s="187" t="s">
        <v>2740</v>
      </c>
      <c r="BI45" s="187" t="s">
        <v>2853</v>
      </c>
      <c r="BJ45" s="187" t="s">
        <v>2740</v>
      </c>
      <c r="BK45" s="187" t="s">
        <v>2740</v>
      </c>
      <c r="BL45" s="187" t="s">
        <v>2853</v>
      </c>
      <c r="BM45" s="187" t="s">
        <v>2740</v>
      </c>
      <c r="BN45" s="187" t="s">
        <v>2740</v>
      </c>
      <c r="BO45" s="187" t="s">
        <v>2853</v>
      </c>
      <c r="BP45" s="187" t="s">
        <v>2740</v>
      </c>
      <c r="BQ45" s="187" t="s">
        <v>2740</v>
      </c>
      <c r="BR45" s="187" t="s">
        <v>2853</v>
      </c>
      <c r="BS45" s="187" t="s">
        <v>2740</v>
      </c>
      <c r="BT45" s="187" t="s">
        <v>2740</v>
      </c>
      <c r="BU45" s="187" t="s">
        <v>2853</v>
      </c>
      <c r="BV45" s="187" t="s">
        <v>2740</v>
      </c>
      <c r="BW45" s="187" t="s">
        <v>2740</v>
      </c>
      <c r="BX45" s="187" t="s">
        <v>2853</v>
      </c>
      <c r="BY45" s="187" t="s">
        <v>2740</v>
      </c>
      <c r="BZ45" s="187" t="s">
        <v>2740</v>
      </c>
      <c r="CA45" s="187" t="s">
        <v>2853</v>
      </c>
      <c r="CB45" s="187" t="s">
        <v>2740</v>
      </c>
      <c r="CC45" s="187" t="s">
        <v>2740</v>
      </c>
      <c r="CD45" s="187" t="s">
        <v>2853</v>
      </c>
      <c r="CE45" s="187" t="s">
        <v>2740</v>
      </c>
      <c r="CF45" s="187" t="s">
        <v>2740</v>
      </c>
      <c r="CG45" s="187" t="s">
        <v>2853</v>
      </c>
      <c r="CH45" s="187" t="s">
        <v>2740</v>
      </c>
      <c r="CI45" s="187" t="s">
        <v>2740</v>
      </c>
      <c r="CJ45" s="187" t="s">
        <v>2853</v>
      </c>
      <c r="CK45" s="187" t="s">
        <v>2740</v>
      </c>
      <c r="CL45" s="187" t="s">
        <v>2740</v>
      </c>
      <c r="CM45" s="187" t="s">
        <v>2853</v>
      </c>
      <c r="CN45" s="187" t="s">
        <v>2740</v>
      </c>
      <c r="CO45" s="187" t="s">
        <v>2740</v>
      </c>
      <c r="CP45" s="187" t="s">
        <v>2853</v>
      </c>
      <c r="CQ45" s="187" t="s">
        <v>2740</v>
      </c>
      <c r="CR45" s="187" t="s">
        <v>2740</v>
      </c>
      <c r="CS45" s="187" t="s">
        <v>2853</v>
      </c>
      <c r="CT45" s="187" t="s">
        <v>2740</v>
      </c>
      <c r="CU45" s="187" t="s">
        <v>2740</v>
      </c>
      <c r="CV45" s="187" t="s">
        <v>2853</v>
      </c>
      <c r="CW45" s="187" t="s">
        <v>2740</v>
      </c>
      <c r="CX45" s="187" t="s">
        <v>2740</v>
      </c>
      <c r="CY45" s="187" t="s">
        <v>2853</v>
      </c>
      <c r="CZ45" s="187" t="s">
        <v>2740</v>
      </c>
      <c r="DA45" s="187" t="s">
        <v>2740</v>
      </c>
      <c r="DB45" s="187" t="s">
        <v>2853</v>
      </c>
      <c r="DC45" s="187" t="s">
        <v>2740</v>
      </c>
      <c r="DD45" s="187" t="s">
        <v>2740</v>
      </c>
      <c r="DE45" s="187" t="s">
        <v>2853</v>
      </c>
      <c r="DF45" s="187" t="s">
        <v>2740</v>
      </c>
      <c r="DG45" s="187" t="s">
        <v>2740</v>
      </c>
      <c r="DH45" s="187" t="s">
        <v>2853</v>
      </c>
      <c r="DI45" s="187" t="s">
        <v>2740</v>
      </c>
      <c r="DJ45" s="187" t="s">
        <v>2740</v>
      </c>
      <c r="DK45" s="187" t="s">
        <v>2853</v>
      </c>
      <c r="DL45" s="187" t="s">
        <v>2740</v>
      </c>
      <c r="DM45" s="187" t="s">
        <v>2740</v>
      </c>
      <c r="DN45" s="187" t="s">
        <v>2853</v>
      </c>
      <c r="DO45" s="187" t="s">
        <v>2740</v>
      </c>
      <c r="DP45" s="187" t="s">
        <v>2740</v>
      </c>
      <c r="DQ45" s="187" t="s">
        <v>2853</v>
      </c>
      <c r="DR45" s="187" t="s">
        <v>2740</v>
      </c>
      <c r="DS45" s="187" t="s">
        <v>2740</v>
      </c>
      <c r="DT45" s="187" t="s">
        <v>2853</v>
      </c>
      <c r="DU45" s="187" t="s">
        <v>2740</v>
      </c>
      <c r="DV45" s="187" t="s">
        <v>2740</v>
      </c>
      <c r="DW45" s="187" t="s">
        <v>2853</v>
      </c>
      <c r="DX45" s="187" t="s">
        <v>2740</v>
      </c>
      <c r="DY45" s="187" t="s">
        <v>2740</v>
      </c>
      <c r="DZ45" s="187" t="s">
        <v>2853</v>
      </c>
      <c r="EA45" s="187" t="s">
        <v>2740</v>
      </c>
      <c r="EB45" s="187" t="s">
        <v>2740</v>
      </c>
      <c r="EC45" s="187" t="s">
        <v>2853</v>
      </c>
      <c r="ED45" s="187" t="s">
        <v>2740</v>
      </c>
      <c r="EE45" s="187" t="s">
        <v>2740</v>
      </c>
      <c r="EF45" s="187" t="s">
        <v>2853</v>
      </c>
      <c r="EG45" s="187" t="s">
        <v>2740</v>
      </c>
      <c r="EH45" s="187" t="s">
        <v>2740</v>
      </c>
      <c r="EI45" s="187" t="s">
        <v>2853</v>
      </c>
      <c r="EJ45" s="187" t="s">
        <v>2740</v>
      </c>
      <c r="EK45" s="187" t="s">
        <v>2740</v>
      </c>
      <c r="EL45" s="187" t="s">
        <v>2853</v>
      </c>
      <c r="EM45" s="187" t="s">
        <v>2740</v>
      </c>
      <c r="EN45" s="187" t="s">
        <v>2740</v>
      </c>
      <c r="EO45" s="187" t="s">
        <v>2853</v>
      </c>
      <c r="EP45" s="187" t="s">
        <v>2740</v>
      </c>
      <c r="EQ45" s="187" t="s">
        <v>2740</v>
      </c>
      <c r="ER45" s="187" t="s">
        <v>2853</v>
      </c>
      <c r="ES45" s="187" t="s">
        <v>2740</v>
      </c>
      <c r="ET45" s="187" t="s">
        <v>2740</v>
      </c>
    </row>
    <row r="46" spans="1:150" x14ac:dyDescent="0.35">
      <c r="A46" s="1"/>
      <c r="B46" s="185" t="s">
        <v>2989</v>
      </c>
      <c r="C46" s="185" t="s">
        <v>144</v>
      </c>
      <c r="D46" s="185" t="s">
        <v>1166</v>
      </c>
      <c r="E46" s="185" t="s">
        <v>2990</v>
      </c>
      <c r="F46" s="185" t="s">
        <v>2991</v>
      </c>
      <c r="G46" s="185" t="s">
        <v>2853</v>
      </c>
      <c r="H46" s="185" t="s">
        <v>2740</v>
      </c>
      <c r="I46" s="185" t="s">
        <v>2740</v>
      </c>
      <c r="J46" s="185" t="s">
        <v>2853</v>
      </c>
      <c r="K46" s="185" t="s">
        <v>2740</v>
      </c>
      <c r="L46" s="185" t="s">
        <v>2740</v>
      </c>
      <c r="M46" s="185" t="s">
        <v>2853</v>
      </c>
      <c r="N46" s="185" t="s">
        <v>2740</v>
      </c>
      <c r="O46" s="185" t="s">
        <v>2740</v>
      </c>
      <c r="P46" s="185" t="s">
        <v>2853</v>
      </c>
      <c r="Q46" s="185" t="s">
        <v>2740</v>
      </c>
      <c r="R46" s="185" t="s">
        <v>2740</v>
      </c>
      <c r="S46" s="185" t="s">
        <v>2853</v>
      </c>
      <c r="T46" s="185" t="s">
        <v>2740</v>
      </c>
      <c r="U46" s="185" t="s">
        <v>2740</v>
      </c>
      <c r="V46" s="185" t="s">
        <v>2853</v>
      </c>
      <c r="W46" s="185" t="s">
        <v>2740</v>
      </c>
      <c r="X46" s="185" t="s">
        <v>2740</v>
      </c>
      <c r="Y46" s="185" t="s">
        <v>2853</v>
      </c>
      <c r="Z46" s="185" t="s">
        <v>2740</v>
      </c>
      <c r="AA46" s="185" t="s">
        <v>2740</v>
      </c>
      <c r="AB46" s="185" t="s">
        <v>2853</v>
      </c>
      <c r="AC46" s="185" t="s">
        <v>2740</v>
      </c>
      <c r="AD46" s="185" t="s">
        <v>2740</v>
      </c>
      <c r="AE46" s="185" t="s">
        <v>2853</v>
      </c>
      <c r="AF46" s="185" t="s">
        <v>2740</v>
      </c>
      <c r="AG46" s="185" t="s">
        <v>2740</v>
      </c>
      <c r="AH46" s="185" t="s">
        <v>2853</v>
      </c>
      <c r="AI46" s="185" t="s">
        <v>2740</v>
      </c>
      <c r="AJ46" s="185" t="s">
        <v>2740</v>
      </c>
      <c r="AK46" s="185" t="s">
        <v>2853</v>
      </c>
      <c r="AL46" s="185" t="s">
        <v>2740</v>
      </c>
      <c r="AM46" s="185" t="s">
        <v>2740</v>
      </c>
      <c r="AN46" s="185" t="s">
        <v>2853</v>
      </c>
      <c r="AO46" s="185" t="s">
        <v>2740</v>
      </c>
      <c r="AP46" s="185" t="s">
        <v>2740</v>
      </c>
      <c r="AQ46" s="185" t="s">
        <v>2853</v>
      </c>
      <c r="AR46" s="185" t="s">
        <v>2740</v>
      </c>
      <c r="AS46" s="185" t="s">
        <v>2740</v>
      </c>
      <c r="AT46" s="185" t="s">
        <v>2853</v>
      </c>
      <c r="AU46" s="185" t="s">
        <v>2740</v>
      </c>
      <c r="AV46" s="185" t="s">
        <v>2740</v>
      </c>
      <c r="AW46" s="185" t="s">
        <v>2853</v>
      </c>
      <c r="AX46" s="185" t="s">
        <v>2740</v>
      </c>
      <c r="AY46" s="185" t="s">
        <v>2740</v>
      </c>
      <c r="AZ46" s="185" t="s">
        <v>2853</v>
      </c>
      <c r="BA46" s="185" t="s">
        <v>2740</v>
      </c>
      <c r="BB46" s="185" t="s">
        <v>2740</v>
      </c>
      <c r="BC46" s="185" t="s">
        <v>2853</v>
      </c>
      <c r="BD46" s="185" t="s">
        <v>2740</v>
      </c>
      <c r="BE46" s="185" t="s">
        <v>2740</v>
      </c>
      <c r="BF46" s="185" t="s">
        <v>2853</v>
      </c>
      <c r="BG46" s="185" t="s">
        <v>2740</v>
      </c>
      <c r="BH46" s="185" t="s">
        <v>2740</v>
      </c>
      <c r="BI46" s="185" t="s">
        <v>2853</v>
      </c>
      <c r="BJ46" s="185" t="s">
        <v>2740</v>
      </c>
      <c r="BK46" s="185" t="s">
        <v>2740</v>
      </c>
      <c r="BL46" s="185" t="s">
        <v>2853</v>
      </c>
      <c r="BM46" s="185" t="s">
        <v>2740</v>
      </c>
      <c r="BN46" s="185" t="s">
        <v>2740</v>
      </c>
      <c r="BO46" s="185" t="s">
        <v>2853</v>
      </c>
      <c r="BP46" s="185" t="s">
        <v>2740</v>
      </c>
      <c r="BQ46" s="185" t="s">
        <v>2740</v>
      </c>
      <c r="BR46" s="185" t="s">
        <v>2853</v>
      </c>
      <c r="BS46" s="185" t="s">
        <v>2740</v>
      </c>
      <c r="BT46" s="185" t="s">
        <v>2740</v>
      </c>
      <c r="BU46" s="185" t="s">
        <v>2853</v>
      </c>
      <c r="BV46" s="185" t="s">
        <v>2740</v>
      </c>
      <c r="BW46" s="185" t="s">
        <v>2740</v>
      </c>
      <c r="BX46" s="185" t="s">
        <v>2853</v>
      </c>
      <c r="BY46" s="185" t="s">
        <v>2740</v>
      </c>
      <c r="BZ46" s="185" t="s">
        <v>2740</v>
      </c>
      <c r="CA46" s="185" t="s">
        <v>2853</v>
      </c>
      <c r="CB46" s="185" t="s">
        <v>2740</v>
      </c>
      <c r="CC46" s="185" t="s">
        <v>2740</v>
      </c>
      <c r="CD46" s="185" t="s">
        <v>2853</v>
      </c>
      <c r="CE46" s="185" t="s">
        <v>2740</v>
      </c>
      <c r="CF46" s="185" t="s">
        <v>2740</v>
      </c>
      <c r="CG46" s="185" t="s">
        <v>2853</v>
      </c>
      <c r="CH46" s="185" t="s">
        <v>2740</v>
      </c>
      <c r="CI46" s="185" t="s">
        <v>2740</v>
      </c>
      <c r="CJ46" s="185" t="s">
        <v>2853</v>
      </c>
      <c r="CK46" s="185" t="s">
        <v>2740</v>
      </c>
      <c r="CL46" s="185" t="s">
        <v>2740</v>
      </c>
      <c r="CM46" s="185" t="s">
        <v>2853</v>
      </c>
      <c r="CN46" s="185" t="s">
        <v>2740</v>
      </c>
      <c r="CO46" s="185" t="s">
        <v>2740</v>
      </c>
      <c r="CP46" s="185" t="s">
        <v>2853</v>
      </c>
      <c r="CQ46" s="185" t="s">
        <v>2740</v>
      </c>
      <c r="CR46" s="185" t="s">
        <v>2740</v>
      </c>
      <c r="CS46" s="185" t="s">
        <v>2853</v>
      </c>
      <c r="CT46" s="185" t="s">
        <v>2740</v>
      </c>
      <c r="CU46" s="185" t="s">
        <v>2740</v>
      </c>
      <c r="CV46" s="185" t="s">
        <v>2853</v>
      </c>
      <c r="CW46" s="185" t="s">
        <v>2740</v>
      </c>
      <c r="CX46" s="185" t="s">
        <v>2740</v>
      </c>
      <c r="CY46" s="185" t="s">
        <v>2853</v>
      </c>
      <c r="CZ46" s="185" t="s">
        <v>2740</v>
      </c>
      <c r="DA46" s="185" t="s">
        <v>2740</v>
      </c>
      <c r="DB46" s="185" t="s">
        <v>2853</v>
      </c>
      <c r="DC46" s="185" t="s">
        <v>2740</v>
      </c>
      <c r="DD46" s="185" t="s">
        <v>2740</v>
      </c>
      <c r="DE46" s="185" t="s">
        <v>2853</v>
      </c>
      <c r="DF46" s="185" t="s">
        <v>2740</v>
      </c>
      <c r="DG46" s="185" t="s">
        <v>2740</v>
      </c>
      <c r="DH46" s="185" t="s">
        <v>2853</v>
      </c>
      <c r="DI46" s="185" t="s">
        <v>2740</v>
      </c>
      <c r="DJ46" s="185" t="s">
        <v>2740</v>
      </c>
      <c r="DK46" s="185" t="s">
        <v>2853</v>
      </c>
      <c r="DL46" s="185" t="s">
        <v>2740</v>
      </c>
      <c r="DM46" s="185" t="s">
        <v>2740</v>
      </c>
      <c r="DN46" s="185" t="s">
        <v>2853</v>
      </c>
      <c r="DO46" s="185" t="s">
        <v>2740</v>
      </c>
      <c r="DP46" s="185" t="s">
        <v>2740</v>
      </c>
      <c r="DQ46" s="185" t="s">
        <v>2853</v>
      </c>
      <c r="DR46" s="185" t="s">
        <v>2740</v>
      </c>
      <c r="DS46" s="185" t="s">
        <v>2740</v>
      </c>
      <c r="DT46" s="185" t="s">
        <v>2853</v>
      </c>
      <c r="DU46" s="185" t="s">
        <v>2740</v>
      </c>
      <c r="DV46" s="185" t="s">
        <v>2740</v>
      </c>
      <c r="DW46" s="185" t="s">
        <v>2853</v>
      </c>
      <c r="DX46" s="185" t="s">
        <v>2740</v>
      </c>
      <c r="DY46" s="185" t="s">
        <v>2740</v>
      </c>
      <c r="DZ46" s="185" t="s">
        <v>2853</v>
      </c>
      <c r="EA46" s="185" t="s">
        <v>2740</v>
      </c>
      <c r="EB46" s="185" t="s">
        <v>2740</v>
      </c>
      <c r="EC46" s="185" t="s">
        <v>2853</v>
      </c>
      <c r="ED46" s="185" t="s">
        <v>2740</v>
      </c>
      <c r="EE46" s="185" t="s">
        <v>2740</v>
      </c>
      <c r="EF46" s="185" t="s">
        <v>2853</v>
      </c>
      <c r="EG46" s="185" t="s">
        <v>2740</v>
      </c>
      <c r="EH46" s="185" t="s">
        <v>2740</v>
      </c>
      <c r="EI46" s="185" t="s">
        <v>2853</v>
      </c>
      <c r="EJ46" s="185" t="s">
        <v>2740</v>
      </c>
      <c r="EK46" s="185" t="s">
        <v>2740</v>
      </c>
      <c r="EL46" s="185" t="s">
        <v>2853</v>
      </c>
      <c r="EM46" s="185" t="s">
        <v>2740</v>
      </c>
      <c r="EN46" s="185" t="s">
        <v>2740</v>
      </c>
      <c r="EO46" s="185" t="s">
        <v>2853</v>
      </c>
      <c r="EP46" s="185" t="s">
        <v>2740</v>
      </c>
      <c r="EQ46" s="185" t="s">
        <v>2740</v>
      </c>
      <c r="ER46" s="185" t="s">
        <v>2853</v>
      </c>
      <c r="ES46" s="185" t="s">
        <v>2740</v>
      </c>
      <c r="ET46" s="185" t="s">
        <v>2740</v>
      </c>
    </row>
    <row r="47" spans="1:150" x14ac:dyDescent="0.35">
      <c r="A47" s="1"/>
      <c r="B47" s="186" t="s">
        <v>2992</v>
      </c>
      <c r="C47" s="186" t="s">
        <v>144</v>
      </c>
      <c r="D47" s="186" t="s">
        <v>1166</v>
      </c>
      <c r="E47" s="186" t="s">
        <v>2993</v>
      </c>
      <c r="F47" s="186" t="s">
        <v>2994</v>
      </c>
      <c r="G47" s="187" t="s">
        <v>2853</v>
      </c>
      <c r="H47" s="187" t="s">
        <v>2740</v>
      </c>
      <c r="I47" s="187" t="s">
        <v>2740</v>
      </c>
      <c r="J47" s="187" t="s">
        <v>2853</v>
      </c>
      <c r="K47" s="187" t="s">
        <v>2740</v>
      </c>
      <c r="L47" s="187" t="s">
        <v>2740</v>
      </c>
      <c r="M47" s="187" t="s">
        <v>2853</v>
      </c>
      <c r="N47" s="187" t="s">
        <v>2740</v>
      </c>
      <c r="O47" s="187" t="s">
        <v>2740</v>
      </c>
      <c r="P47" s="187" t="s">
        <v>2853</v>
      </c>
      <c r="Q47" s="187" t="s">
        <v>2740</v>
      </c>
      <c r="R47" s="187" t="s">
        <v>2740</v>
      </c>
      <c r="S47" s="187" t="s">
        <v>2853</v>
      </c>
      <c r="T47" s="187" t="s">
        <v>2740</v>
      </c>
      <c r="U47" s="187" t="s">
        <v>2740</v>
      </c>
      <c r="V47" s="187" t="s">
        <v>2853</v>
      </c>
      <c r="W47" s="187" t="s">
        <v>2740</v>
      </c>
      <c r="X47" s="187" t="s">
        <v>2740</v>
      </c>
      <c r="Y47" s="187" t="s">
        <v>2853</v>
      </c>
      <c r="Z47" s="187" t="s">
        <v>2740</v>
      </c>
      <c r="AA47" s="187" t="s">
        <v>2740</v>
      </c>
      <c r="AB47" s="187" t="s">
        <v>2853</v>
      </c>
      <c r="AC47" s="187" t="s">
        <v>2740</v>
      </c>
      <c r="AD47" s="187" t="s">
        <v>2740</v>
      </c>
      <c r="AE47" s="187" t="s">
        <v>2853</v>
      </c>
      <c r="AF47" s="187" t="s">
        <v>2740</v>
      </c>
      <c r="AG47" s="187" t="s">
        <v>2740</v>
      </c>
      <c r="AH47" s="187" t="s">
        <v>2853</v>
      </c>
      <c r="AI47" s="187" t="s">
        <v>2740</v>
      </c>
      <c r="AJ47" s="187" t="s">
        <v>2740</v>
      </c>
      <c r="AK47" s="187" t="s">
        <v>2853</v>
      </c>
      <c r="AL47" s="187" t="s">
        <v>2740</v>
      </c>
      <c r="AM47" s="187" t="s">
        <v>2740</v>
      </c>
      <c r="AN47" s="187" t="s">
        <v>2853</v>
      </c>
      <c r="AO47" s="187" t="s">
        <v>2740</v>
      </c>
      <c r="AP47" s="187" t="s">
        <v>2740</v>
      </c>
      <c r="AQ47" s="187" t="s">
        <v>2853</v>
      </c>
      <c r="AR47" s="187" t="s">
        <v>2740</v>
      </c>
      <c r="AS47" s="187" t="s">
        <v>2740</v>
      </c>
      <c r="AT47" s="187" t="s">
        <v>2853</v>
      </c>
      <c r="AU47" s="187" t="s">
        <v>2740</v>
      </c>
      <c r="AV47" s="187" t="s">
        <v>2740</v>
      </c>
      <c r="AW47" s="187" t="s">
        <v>2853</v>
      </c>
      <c r="AX47" s="187" t="s">
        <v>2740</v>
      </c>
      <c r="AY47" s="187" t="s">
        <v>2740</v>
      </c>
      <c r="AZ47" s="187" t="s">
        <v>2853</v>
      </c>
      <c r="BA47" s="187" t="s">
        <v>2740</v>
      </c>
      <c r="BB47" s="187" t="s">
        <v>2740</v>
      </c>
      <c r="BC47" s="187" t="s">
        <v>2853</v>
      </c>
      <c r="BD47" s="187" t="s">
        <v>2740</v>
      </c>
      <c r="BE47" s="187" t="s">
        <v>2740</v>
      </c>
      <c r="BF47" s="187" t="s">
        <v>2853</v>
      </c>
      <c r="BG47" s="187" t="s">
        <v>2740</v>
      </c>
      <c r="BH47" s="187" t="s">
        <v>2740</v>
      </c>
      <c r="BI47" s="187" t="s">
        <v>2853</v>
      </c>
      <c r="BJ47" s="187" t="s">
        <v>2740</v>
      </c>
      <c r="BK47" s="187" t="s">
        <v>2740</v>
      </c>
      <c r="BL47" s="187" t="s">
        <v>2853</v>
      </c>
      <c r="BM47" s="187" t="s">
        <v>2740</v>
      </c>
      <c r="BN47" s="187" t="s">
        <v>2740</v>
      </c>
      <c r="BO47" s="187" t="s">
        <v>2853</v>
      </c>
      <c r="BP47" s="187" t="s">
        <v>2740</v>
      </c>
      <c r="BQ47" s="187" t="s">
        <v>2740</v>
      </c>
      <c r="BR47" s="187" t="s">
        <v>2853</v>
      </c>
      <c r="BS47" s="187" t="s">
        <v>2740</v>
      </c>
      <c r="BT47" s="187" t="s">
        <v>2740</v>
      </c>
      <c r="BU47" s="187" t="s">
        <v>2853</v>
      </c>
      <c r="BV47" s="187" t="s">
        <v>2740</v>
      </c>
      <c r="BW47" s="187" t="s">
        <v>2740</v>
      </c>
      <c r="BX47" s="187" t="s">
        <v>2853</v>
      </c>
      <c r="BY47" s="187" t="s">
        <v>2740</v>
      </c>
      <c r="BZ47" s="187" t="s">
        <v>2740</v>
      </c>
      <c r="CA47" s="187" t="s">
        <v>2853</v>
      </c>
      <c r="CB47" s="187" t="s">
        <v>2740</v>
      </c>
      <c r="CC47" s="187" t="s">
        <v>2740</v>
      </c>
      <c r="CD47" s="187" t="s">
        <v>2853</v>
      </c>
      <c r="CE47" s="187" t="s">
        <v>2740</v>
      </c>
      <c r="CF47" s="187" t="s">
        <v>2740</v>
      </c>
      <c r="CG47" s="187" t="s">
        <v>2853</v>
      </c>
      <c r="CH47" s="187" t="s">
        <v>2740</v>
      </c>
      <c r="CI47" s="187" t="s">
        <v>2740</v>
      </c>
      <c r="CJ47" s="187" t="s">
        <v>2853</v>
      </c>
      <c r="CK47" s="187" t="s">
        <v>2740</v>
      </c>
      <c r="CL47" s="187" t="s">
        <v>2740</v>
      </c>
      <c r="CM47" s="187" t="s">
        <v>2853</v>
      </c>
      <c r="CN47" s="187" t="s">
        <v>2740</v>
      </c>
      <c r="CO47" s="187" t="s">
        <v>2740</v>
      </c>
      <c r="CP47" s="187" t="s">
        <v>2853</v>
      </c>
      <c r="CQ47" s="187" t="s">
        <v>2740</v>
      </c>
      <c r="CR47" s="187" t="s">
        <v>2740</v>
      </c>
      <c r="CS47" s="187" t="s">
        <v>2853</v>
      </c>
      <c r="CT47" s="187" t="s">
        <v>2740</v>
      </c>
      <c r="CU47" s="187" t="s">
        <v>2740</v>
      </c>
      <c r="CV47" s="187" t="s">
        <v>2853</v>
      </c>
      <c r="CW47" s="187" t="s">
        <v>2740</v>
      </c>
      <c r="CX47" s="187" t="s">
        <v>2740</v>
      </c>
      <c r="CY47" s="187" t="s">
        <v>2853</v>
      </c>
      <c r="CZ47" s="187" t="s">
        <v>2740</v>
      </c>
      <c r="DA47" s="187" t="s">
        <v>2740</v>
      </c>
      <c r="DB47" s="187" t="s">
        <v>2853</v>
      </c>
      <c r="DC47" s="187" t="s">
        <v>2740</v>
      </c>
      <c r="DD47" s="187" t="s">
        <v>2740</v>
      </c>
      <c r="DE47" s="187" t="s">
        <v>2853</v>
      </c>
      <c r="DF47" s="187" t="s">
        <v>2740</v>
      </c>
      <c r="DG47" s="187" t="s">
        <v>2740</v>
      </c>
      <c r="DH47" s="187" t="s">
        <v>2853</v>
      </c>
      <c r="DI47" s="187" t="s">
        <v>2740</v>
      </c>
      <c r="DJ47" s="187" t="s">
        <v>2740</v>
      </c>
      <c r="DK47" s="187" t="s">
        <v>2853</v>
      </c>
      <c r="DL47" s="187" t="s">
        <v>2740</v>
      </c>
      <c r="DM47" s="187" t="s">
        <v>2740</v>
      </c>
      <c r="DN47" s="187" t="s">
        <v>2853</v>
      </c>
      <c r="DO47" s="187" t="s">
        <v>2740</v>
      </c>
      <c r="DP47" s="187" t="s">
        <v>2740</v>
      </c>
      <c r="DQ47" s="187" t="s">
        <v>2853</v>
      </c>
      <c r="DR47" s="187" t="s">
        <v>2740</v>
      </c>
      <c r="DS47" s="187" t="s">
        <v>2740</v>
      </c>
      <c r="DT47" s="187" t="s">
        <v>2853</v>
      </c>
      <c r="DU47" s="187" t="s">
        <v>2740</v>
      </c>
      <c r="DV47" s="187" t="s">
        <v>2740</v>
      </c>
      <c r="DW47" s="187" t="s">
        <v>2853</v>
      </c>
      <c r="DX47" s="187" t="s">
        <v>2740</v>
      </c>
      <c r="DY47" s="187" t="s">
        <v>2740</v>
      </c>
      <c r="DZ47" s="187" t="s">
        <v>2853</v>
      </c>
      <c r="EA47" s="187" t="s">
        <v>2740</v>
      </c>
      <c r="EB47" s="187" t="s">
        <v>2740</v>
      </c>
      <c r="EC47" s="187" t="s">
        <v>2853</v>
      </c>
      <c r="ED47" s="187" t="s">
        <v>2740</v>
      </c>
      <c r="EE47" s="187" t="s">
        <v>2740</v>
      </c>
      <c r="EF47" s="187" t="s">
        <v>2853</v>
      </c>
      <c r="EG47" s="187" t="s">
        <v>2740</v>
      </c>
      <c r="EH47" s="187" t="s">
        <v>2740</v>
      </c>
      <c r="EI47" s="187" t="s">
        <v>2853</v>
      </c>
      <c r="EJ47" s="187" t="s">
        <v>2740</v>
      </c>
      <c r="EK47" s="187" t="s">
        <v>2740</v>
      </c>
      <c r="EL47" s="187" t="s">
        <v>2853</v>
      </c>
      <c r="EM47" s="187" t="s">
        <v>2740</v>
      </c>
      <c r="EN47" s="187" t="s">
        <v>2740</v>
      </c>
      <c r="EO47" s="187" t="s">
        <v>2853</v>
      </c>
      <c r="EP47" s="187" t="s">
        <v>2740</v>
      </c>
      <c r="EQ47" s="187" t="s">
        <v>2740</v>
      </c>
      <c r="ER47" s="187" t="s">
        <v>2853</v>
      </c>
      <c r="ES47" s="187" t="s">
        <v>2740</v>
      </c>
      <c r="ET47" s="187" t="s">
        <v>2740</v>
      </c>
    </row>
    <row r="48" spans="1:150" x14ac:dyDescent="0.35">
      <c r="A48" s="1"/>
      <c r="B48" s="186" t="s">
        <v>2995</v>
      </c>
      <c r="C48" s="186" t="s">
        <v>144</v>
      </c>
      <c r="D48" s="186" t="s">
        <v>1166</v>
      </c>
      <c r="E48" s="186" t="s">
        <v>2996</v>
      </c>
      <c r="F48" s="186" t="s">
        <v>2997</v>
      </c>
      <c r="G48" s="187" t="s">
        <v>2853</v>
      </c>
      <c r="H48" s="187" t="s">
        <v>591</v>
      </c>
      <c r="I48" s="187" t="s">
        <v>591</v>
      </c>
      <c r="J48" s="187" t="s">
        <v>2853</v>
      </c>
      <c r="K48" s="187" t="s">
        <v>591</v>
      </c>
      <c r="L48" s="187" t="s">
        <v>591</v>
      </c>
      <c r="M48" s="187" t="s">
        <v>2853</v>
      </c>
      <c r="N48" s="187" t="s">
        <v>591</v>
      </c>
      <c r="O48" s="187" t="s">
        <v>591</v>
      </c>
      <c r="P48" s="187" t="s">
        <v>2853</v>
      </c>
      <c r="Q48" s="187" t="s">
        <v>591</v>
      </c>
      <c r="R48" s="187" t="s">
        <v>591</v>
      </c>
      <c r="S48" s="187" t="s">
        <v>2853</v>
      </c>
      <c r="T48" s="187" t="s">
        <v>591</v>
      </c>
      <c r="U48" s="187" t="s">
        <v>591</v>
      </c>
      <c r="V48" s="187" t="s">
        <v>2853</v>
      </c>
      <c r="W48" s="187" t="s">
        <v>591</v>
      </c>
      <c r="X48" s="187" t="s">
        <v>591</v>
      </c>
      <c r="Y48" s="187" t="s">
        <v>2853</v>
      </c>
      <c r="Z48" s="187" t="s">
        <v>591</v>
      </c>
      <c r="AA48" s="187" t="s">
        <v>591</v>
      </c>
      <c r="AB48" s="187" t="s">
        <v>2853</v>
      </c>
      <c r="AC48" s="187" t="s">
        <v>591</v>
      </c>
      <c r="AD48" s="187" t="s">
        <v>591</v>
      </c>
      <c r="AE48" s="187" t="s">
        <v>2853</v>
      </c>
      <c r="AF48" s="187" t="s">
        <v>591</v>
      </c>
      <c r="AG48" s="187" t="s">
        <v>591</v>
      </c>
      <c r="AH48" s="187" t="s">
        <v>2853</v>
      </c>
      <c r="AI48" s="187" t="s">
        <v>591</v>
      </c>
      <c r="AJ48" s="187" t="s">
        <v>591</v>
      </c>
      <c r="AK48" s="187" t="s">
        <v>2853</v>
      </c>
      <c r="AL48" s="187" t="s">
        <v>591</v>
      </c>
      <c r="AM48" s="187" t="s">
        <v>591</v>
      </c>
      <c r="AN48" s="187" t="s">
        <v>2853</v>
      </c>
      <c r="AO48" s="187" t="s">
        <v>591</v>
      </c>
      <c r="AP48" s="187" t="s">
        <v>591</v>
      </c>
      <c r="AQ48" s="187" t="s">
        <v>2853</v>
      </c>
      <c r="AR48" s="187" t="s">
        <v>591</v>
      </c>
      <c r="AS48" s="187" t="s">
        <v>591</v>
      </c>
      <c r="AT48" s="187" t="s">
        <v>2853</v>
      </c>
      <c r="AU48" s="187" t="s">
        <v>591</v>
      </c>
      <c r="AV48" s="187" t="s">
        <v>591</v>
      </c>
      <c r="AW48" s="187" t="s">
        <v>2853</v>
      </c>
      <c r="AX48" s="187" t="s">
        <v>591</v>
      </c>
      <c r="AY48" s="187" t="s">
        <v>591</v>
      </c>
      <c r="AZ48" s="187" t="s">
        <v>2853</v>
      </c>
      <c r="BA48" s="187" t="s">
        <v>591</v>
      </c>
      <c r="BB48" s="187" t="s">
        <v>591</v>
      </c>
      <c r="BC48" s="187" t="s">
        <v>2853</v>
      </c>
      <c r="BD48" s="187" t="s">
        <v>591</v>
      </c>
      <c r="BE48" s="187" t="s">
        <v>591</v>
      </c>
      <c r="BF48" s="187" t="s">
        <v>2853</v>
      </c>
      <c r="BG48" s="187" t="s">
        <v>591</v>
      </c>
      <c r="BH48" s="187" t="s">
        <v>591</v>
      </c>
      <c r="BI48" s="187" t="s">
        <v>2853</v>
      </c>
      <c r="BJ48" s="187" t="s">
        <v>591</v>
      </c>
      <c r="BK48" s="187" t="s">
        <v>591</v>
      </c>
      <c r="BL48" s="187" t="s">
        <v>2853</v>
      </c>
      <c r="BM48" s="187" t="s">
        <v>591</v>
      </c>
      <c r="BN48" s="187" t="s">
        <v>591</v>
      </c>
      <c r="BO48" s="187" t="s">
        <v>2853</v>
      </c>
      <c r="BP48" s="187" t="s">
        <v>591</v>
      </c>
      <c r="BQ48" s="187" t="s">
        <v>591</v>
      </c>
      <c r="BR48" s="187" t="s">
        <v>2853</v>
      </c>
      <c r="BS48" s="187" t="s">
        <v>591</v>
      </c>
      <c r="BT48" s="187" t="s">
        <v>591</v>
      </c>
      <c r="BU48" s="187" t="s">
        <v>2853</v>
      </c>
      <c r="BV48" s="187" t="s">
        <v>591</v>
      </c>
      <c r="BW48" s="187" t="s">
        <v>591</v>
      </c>
      <c r="BX48" s="187" t="s">
        <v>2853</v>
      </c>
      <c r="BY48" s="187" t="s">
        <v>591</v>
      </c>
      <c r="BZ48" s="187" t="s">
        <v>591</v>
      </c>
      <c r="CA48" s="187" t="s">
        <v>2853</v>
      </c>
      <c r="CB48" s="187" t="s">
        <v>591</v>
      </c>
      <c r="CC48" s="187" t="s">
        <v>591</v>
      </c>
      <c r="CD48" s="187" t="s">
        <v>2853</v>
      </c>
      <c r="CE48" s="187" t="s">
        <v>591</v>
      </c>
      <c r="CF48" s="187" t="s">
        <v>591</v>
      </c>
      <c r="CG48" s="187" t="s">
        <v>2853</v>
      </c>
      <c r="CH48" s="187" t="s">
        <v>591</v>
      </c>
      <c r="CI48" s="187" t="s">
        <v>591</v>
      </c>
      <c r="CJ48" s="187" t="s">
        <v>2853</v>
      </c>
      <c r="CK48" s="187" t="s">
        <v>591</v>
      </c>
      <c r="CL48" s="187" t="s">
        <v>591</v>
      </c>
      <c r="CM48" s="187" t="s">
        <v>2853</v>
      </c>
      <c r="CN48" s="187" t="s">
        <v>591</v>
      </c>
      <c r="CO48" s="187" t="s">
        <v>591</v>
      </c>
      <c r="CP48" s="187" t="s">
        <v>2853</v>
      </c>
      <c r="CQ48" s="187" t="s">
        <v>591</v>
      </c>
      <c r="CR48" s="187" t="s">
        <v>591</v>
      </c>
      <c r="CS48" s="187" t="s">
        <v>2853</v>
      </c>
      <c r="CT48" s="187" t="s">
        <v>591</v>
      </c>
      <c r="CU48" s="187" t="s">
        <v>591</v>
      </c>
      <c r="CV48" s="187" t="s">
        <v>2853</v>
      </c>
      <c r="CW48" s="187" t="s">
        <v>591</v>
      </c>
      <c r="CX48" s="187" t="s">
        <v>591</v>
      </c>
      <c r="CY48" s="187" t="s">
        <v>2853</v>
      </c>
      <c r="CZ48" s="187" t="s">
        <v>591</v>
      </c>
      <c r="DA48" s="187" t="s">
        <v>591</v>
      </c>
      <c r="DB48" s="187" t="s">
        <v>2853</v>
      </c>
      <c r="DC48" s="187" t="s">
        <v>591</v>
      </c>
      <c r="DD48" s="187" t="s">
        <v>591</v>
      </c>
      <c r="DE48" s="187" t="s">
        <v>2853</v>
      </c>
      <c r="DF48" s="187" t="s">
        <v>591</v>
      </c>
      <c r="DG48" s="187" t="s">
        <v>591</v>
      </c>
      <c r="DH48" s="187" t="s">
        <v>2853</v>
      </c>
      <c r="DI48" s="187" t="s">
        <v>591</v>
      </c>
      <c r="DJ48" s="187" t="s">
        <v>591</v>
      </c>
      <c r="DK48" s="187" t="s">
        <v>2853</v>
      </c>
      <c r="DL48" s="187" t="s">
        <v>591</v>
      </c>
      <c r="DM48" s="187" t="s">
        <v>591</v>
      </c>
      <c r="DN48" s="187" t="s">
        <v>2853</v>
      </c>
      <c r="DO48" s="187" t="s">
        <v>591</v>
      </c>
      <c r="DP48" s="187" t="s">
        <v>591</v>
      </c>
      <c r="DQ48" s="187" t="s">
        <v>2853</v>
      </c>
      <c r="DR48" s="187" t="s">
        <v>591</v>
      </c>
      <c r="DS48" s="187" t="s">
        <v>591</v>
      </c>
      <c r="DT48" s="187" t="s">
        <v>2853</v>
      </c>
      <c r="DU48" s="187" t="s">
        <v>591</v>
      </c>
      <c r="DV48" s="187" t="s">
        <v>591</v>
      </c>
      <c r="DW48" s="187" t="s">
        <v>2853</v>
      </c>
      <c r="DX48" s="187" t="s">
        <v>591</v>
      </c>
      <c r="DY48" s="187" t="s">
        <v>591</v>
      </c>
      <c r="DZ48" s="187" t="s">
        <v>2853</v>
      </c>
      <c r="EA48" s="187" t="s">
        <v>591</v>
      </c>
      <c r="EB48" s="187" t="s">
        <v>591</v>
      </c>
      <c r="EC48" s="187" t="s">
        <v>2853</v>
      </c>
      <c r="ED48" s="187" t="s">
        <v>591</v>
      </c>
      <c r="EE48" s="187" t="s">
        <v>591</v>
      </c>
      <c r="EF48" s="187" t="s">
        <v>2853</v>
      </c>
      <c r="EG48" s="187" t="s">
        <v>591</v>
      </c>
      <c r="EH48" s="187" t="s">
        <v>591</v>
      </c>
      <c r="EI48" s="187" t="s">
        <v>2853</v>
      </c>
      <c r="EJ48" s="187" t="s">
        <v>591</v>
      </c>
      <c r="EK48" s="187" t="s">
        <v>591</v>
      </c>
      <c r="EL48" s="187" t="s">
        <v>2853</v>
      </c>
      <c r="EM48" s="187" t="s">
        <v>591</v>
      </c>
      <c r="EN48" s="187" t="s">
        <v>591</v>
      </c>
      <c r="EO48" s="187" t="s">
        <v>2853</v>
      </c>
      <c r="EP48" s="187" t="s">
        <v>591</v>
      </c>
      <c r="EQ48" s="187" t="s">
        <v>591</v>
      </c>
      <c r="ER48" s="187" t="s">
        <v>2853</v>
      </c>
      <c r="ES48" s="187" t="s">
        <v>591</v>
      </c>
      <c r="ET48" s="187" t="s">
        <v>591</v>
      </c>
    </row>
    <row r="49" spans="1:150" x14ac:dyDescent="0.35">
      <c r="A49" s="1"/>
      <c r="B49" s="185" t="s">
        <v>2998</v>
      </c>
      <c r="C49" s="185" t="s">
        <v>115</v>
      </c>
      <c r="D49" s="185" t="s">
        <v>1010</v>
      </c>
      <c r="E49" s="185" t="s">
        <v>2999</v>
      </c>
      <c r="F49" s="185" t="s">
        <v>3000</v>
      </c>
      <c r="G49" s="185" t="s">
        <v>2853</v>
      </c>
      <c r="H49" s="185" t="s">
        <v>2740</v>
      </c>
      <c r="I49" s="185" t="s">
        <v>3001</v>
      </c>
      <c r="J49" s="185" t="s">
        <v>2853</v>
      </c>
      <c r="K49" s="185" t="s">
        <v>2740</v>
      </c>
      <c r="L49" s="185" t="s">
        <v>2740</v>
      </c>
      <c r="M49" s="185" t="s">
        <v>2853</v>
      </c>
      <c r="N49" s="185" t="s">
        <v>2740</v>
      </c>
      <c r="O49" s="185" t="s">
        <v>3002</v>
      </c>
      <c r="P49" s="185" t="s">
        <v>2853</v>
      </c>
      <c r="Q49" s="185" t="s">
        <v>2740</v>
      </c>
      <c r="R49" s="185" t="s">
        <v>3003</v>
      </c>
      <c r="S49" s="185" t="s">
        <v>2853</v>
      </c>
      <c r="T49" s="185" t="s">
        <v>2740</v>
      </c>
      <c r="U49" s="185" t="s">
        <v>3004</v>
      </c>
      <c r="V49" s="185" t="s">
        <v>2853</v>
      </c>
      <c r="W49" s="185" t="s">
        <v>2740</v>
      </c>
      <c r="X49" s="185" t="s">
        <v>2740</v>
      </c>
      <c r="Y49" s="185" t="s">
        <v>2853</v>
      </c>
      <c r="Z49" s="185" t="s">
        <v>2740</v>
      </c>
      <c r="AA49" s="185" t="s">
        <v>3004</v>
      </c>
      <c r="AB49" s="185" t="s">
        <v>2853</v>
      </c>
      <c r="AC49" s="185" t="s">
        <v>2740</v>
      </c>
      <c r="AD49" s="185" t="s">
        <v>3005</v>
      </c>
      <c r="AE49" s="185" t="s">
        <v>2853</v>
      </c>
      <c r="AF49" s="185" t="s">
        <v>2740</v>
      </c>
      <c r="AG49" s="185" t="s">
        <v>3004</v>
      </c>
      <c r="AH49" s="185" t="s">
        <v>2853</v>
      </c>
      <c r="AI49" s="185" t="s">
        <v>2740</v>
      </c>
      <c r="AJ49" s="185" t="s">
        <v>3006</v>
      </c>
      <c r="AK49" s="185" t="s">
        <v>2853</v>
      </c>
      <c r="AL49" s="185" t="s">
        <v>2740</v>
      </c>
      <c r="AM49" s="185" t="s">
        <v>3003</v>
      </c>
      <c r="AN49" s="185" t="s">
        <v>2853</v>
      </c>
      <c r="AO49" s="185" t="s">
        <v>2740</v>
      </c>
      <c r="AP49" s="185" t="s">
        <v>2740</v>
      </c>
      <c r="AQ49" s="185" t="s">
        <v>2853</v>
      </c>
      <c r="AR49" s="185" t="s">
        <v>2740</v>
      </c>
      <c r="AS49" s="185" t="s">
        <v>3007</v>
      </c>
      <c r="AT49" s="185" t="s">
        <v>2853</v>
      </c>
      <c r="AU49" s="185" t="s">
        <v>2740</v>
      </c>
      <c r="AV49" s="185" t="s">
        <v>3008</v>
      </c>
      <c r="AW49" s="185" t="s">
        <v>2853</v>
      </c>
      <c r="AX49" s="185" t="s">
        <v>2740</v>
      </c>
      <c r="AY49" s="185" t="s">
        <v>3009</v>
      </c>
      <c r="AZ49" s="185" t="s">
        <v>2853</v>
      </c>
      <c r="BA49" s="185" t="s">
        <v>2740</v>
      </c>
      <c r="BB49" s="185" t="s">
        <v>3010</v>
      </c>
      <c r="BC49" s="185" t="s">
        <v>2853</v>
      </c>
      <c r="BD49" s="185" t="s">
        <v>2740</v>
      </c>
      <c r="BE49" s="185" t="s">
        <v>3011</v>
      </c>
      <c r="BF49" s="185" t="s">
        <v>2853</v>
      </c>
      <c r="BG49" s="185" t="s">
        <v>2740</v>
      </c>
      <c r="BH49" s="185" t="s">
        <v>3012</v>
      </c>
      <c r="BI49" s="185" t="s">
        <v>2853</v>
      </c>
      <c r="BJ49" s="185" t="s">
        <v>2740</v>
      </c>
      <c r="BK49" s="185" t="s">
        <v>3013</v>
      </c>
      <c r="BL49" s="185" t="s">
        <v>2853</v>
      </c>
      <c r="BM49" s="185" t="s">
        <v>2740</v>
      </c>
      <c r="BN49" s="185" t="s">
        <v>3014</v>
      </c>
      <c r="BO49" s="185" t="s">
        <v>2853</v>
      </c>
      <c r="BP49" s="185" t="s">
        <v>2740</v>
      </c>
      <c r="BQ49" s="185" t="s">
        <v>3015</v>
      </c>
      <c r="BR49" s="185" t="s">
        <v>2853</v>
      </c>
      <c r="BS49" s="185" t="s">
        <v>2740</v>
      </c>
      <c r="BT49" s="185" t="s">
        <v>3015</v>
      </c>
      <c r="BU49" s="185" t="s">
        <v>2853</v>
      </c>
      <c r="BV49" s="185" t="s">
        <v>2740</v>
      </c>
      <c r="BW49" s="185" t="s">
        <v>3016</v>
      </c>
      <c r="BX49" s="185" t="s">
        <v>2853</v>
      </c>
      <c r="BY49" s="185" t="s">
        <v>2740</v>
      </c>
      <c r="BZ49" s="185" t="s">
        <v>3017</v>
      </c>
      <c r="CA49" s="185" t="s">
        <v>2853</v>
      </c>
      <c r="CB49" s="185" t="s">
        <v>2740</v>
      </c>
      <c r="CC49" s="185" t="s">
        <v>3018</v>
      </c>
      <c r="CD49" s="185" t="s">
        <v>2853</v>
      </c>
      <c r="CE49" s="185" t="s">
        <v>2740</v>
      </c>
      <c r="CF49" s="185" t="s">
        <v>3018</v>
      </c>
      <c r="CG49" s="185" t="s">
        <v>2853</v>
      </c>
      <c r="CH49" s="185" t="s">
        <v>2740</v>
      </c>
      <c r="CI49" s="185" t="s">
        <v>3019</v>
      </c>
      <c r="CJ49" s="185" t="s">
        <v>2853</v>
      </c>
      <c r="CK49" s="185" t="s">
        <v>2740</v>
      </c>
      <c r="CL49" s="185" t="s">
        <v>3018</v>
      </c>
      <c r="CM49" s="185" t="s">
        <v>2853</v>
      </c>
      <c r="CN49" s="185" t="s">
        <v>2740</v>
      </c>
      <c r="CO49" s="185" t="s">
        <v>3018</v>
      </c>
      <c r="CP49" s="185" t="s">
        <v>2853</v>
      </c>
      <c r="CQ49" s="185" t="s">
        <v>2740</v>
      </c>
      <c r="CR49" s="185" t="s">
        <v>3020</v>
      </c>
      <c r="CS49" s="185" t="s">
        <v>2853</v>
      </c>
      <c r="CT49" s="185" t="s">
        <v>2740</v>
      </c>
      <c r="CU49" s="185" t="s">
        <v>3018</v>
      </c>
      <c r="CV49" s="185" t="s">
        <v>2853</v>
      </c>
      <c r="CW49" s="185" t="s">
        <v>2740</v>
      </c>
      <c r="CX49" s="185" t="s">
        <v>3021</v>
      </c>
      <c r="CY49" s="185" t="s">
        <v>2853</v>
      </c>
      <c r="CZ49" s="185" t="s">
        <v>2740</v>
      </c>
      <c r="DA49" s="185" t="s">
        <v>3021</v>
      </c>
      <c r="DB49" s="185" t="s">
        <v>2853</v>
      </c>
      <c r="DC49" s="185" t="s">
        <v>2740</v>
      </c>
      <c r="DD49" s="185" t="s">
        <v>3021</v>
      </c>
      <c r="DE49" s="185" t="s">
        <v>2853</v>
      </c>
      <c r="DF49" s="185" t="s">
        <v>2740</v>
      </c>
      <c r="DG49" s="185" t="s">
        <v>3021</v>
      </c>
      <c r="DH49" s="185" t="s">
        <v>2853</v>
      </c>
      <c r="DI49" s="185" t="s">
        <v>2740</v>
      </c>
      <c r="DJ49" s="185" t="s">
        <v>3021</v>
      </c>
      <c r="DK49" s="185" t="s">
        <v>2853</v>
      </c>
      <c r="DL49" s="185" t="s">
        <v>2740</v>
      </c>
      <c r="DM49" s="185" t="s">
        <v>3022</v>
      </c>
      <c r="DN49" s="185" t="s">
        <v>2853</v>
      </c>
      <c r="DO49" s="185" t="s">
        <v>2740</v>
      </c>
      <c r="DP49" s="185" t="s">
        <v>3023</v>
      </c>
      <c r="DQ49" s="185" t="s">
        <v>2853</v>
      </c>
      <c r="DR49" s="185" t="s">
        <v>2740</v>
      </c>
      <c r="DS49" s="185" t="s">
        <v>3024</v>
      </c>
      <c r="DT49" s="185" t="s">
        <v>2853</v>
      </c>
      <c r="DU49" s="185" t="s">
        <v>2740</v>
      </c>
      <c r="DV49" s="185" t="s">
        <v>2740</v>
      </c>
      <c r="DW49" s="185" t="s">
        <v>2853</v>
      </c>
      <c r="DX49" s="185" t="s">
        <v>2740</v>
      </c>
      <c r="DY49" s="185" t="s">
        <v>3025</v>
      </c>
      <c r="DZ49" s="185" t="s">
        <v>2853</v>
      </c>
      <c r="EA49" s="185" t="s">
        <v>2740</v>
      </c>
      <c r="EB49" s="185" t="s">
        <v>3026</v>
      </c>
      <c r="EC49" s="185" t="s">
        <v>2853</v>
      </c>
      <c r="ED49" s="185" t="s">
        <v>2740</v>
      </c>
      <c r="EE49" s="185" t="s">
        <v>3027</v>
      </c>
      <c r="EF49" s="185" t="s">
        <v>2853</v>
      </c>
      <c r="EG49" s="185" t="s">
        <v>2740</v>
      </c>
      <c r="EH49" s="185" t="s">
        <v>3028</v>
      </c>
      <c r="EI49" s="185" t="s">
        <v>2853</v>
      </c>
      <c r="EJ49" s="185" t="s">
        <v>2740</v>
      </c>
      <c r="EK49" s="185" t="s">
        <v>3029</v>
      </c>
      <c r="EL49" s="185" t="s">
        <v>2853</v>
      </c>
      <c r="EM49" s="185" t="s">
        <v>2740</v>
      </c>
      <c r="EN49" s="185" t="s">
        <v>3030</v>
      </c>
      <c r="EO49" s="185" t="s">
        <v>2853</v>
      </c>
      <c r="EP49" s="185" t="s">
        <v>2740</v>
      </c>
      <c r="EQ49" s="185" t="s">
        <v>2740</v>
      </c>
      <c r="ER49" s="185" t="s">
        <v>2853</v>
      </c>
      <c r="ES49" s="185" t="s">
        <v>2740</v>
      </c>
      <c r="ET49" s="185" t="s">
        <v>3006</v>
      </c>
    </row>
    <row r="50" spans="1:150" x14ac:dyDescent="0.35">
      <c r="A50" s="1"/>
      <c r="B50" s="186" t="s">
        <v>3031</v>
      </c>
      <c r="C50" s="186" t="s">
        <v>115</v>
      </c>
      <c r="D50" s="186" t="s">
        <v>1010</v>
      </c>
      <c r="E50" s="186" t="s">
        <v>3032</v>
      </c>
      <c r="F50" s="186" t="s">
        <v>3033</v>
      </c>
      <c r="G50" s="187" t="s">
        <v>2853</v>
      </c>
      <c r="H50" s="187" t="s">
        <v>2740</v>
      </c>
      <c r="I50" s="187" t="s">
        <v>2740</v>
      </c>
      <c r="J50" s="187" t="s">
        <v>2853</v>
      </c>
      <c r="K50" s="187" t="s">
        <v>2740</v>
      </c>
      <c r="L50" s="187" t="s">
        <v>2740</v>
      </c>
      <c r="M50" s="187" t="s">
        <v>2853</v>
      </c>
      <c r="N50" s="187" t="s">
        <v>2740</v>
      </c>
      <c r="O50" s="187" t="s">
        <v>2740</v>
      </c>
      <c r="P50" s="187" t="s">
        <v>2853</v>
      </c>
      <c r="Q50" s="187" t="s">
        <v>2740</v>
      </c>
      <c r="R50" s="187" t="s">
        <v>2740</v>
      </c>
      <c r="S50" s="187" t="s">
        <v>2853</v>
      </c>
      <c r="T50" s="187" t="s">
        <v>2740</v>
      </c>
      <c r="U50" s="187" t="s">
        <v>2740</v>
      </c>
      <c r="V50" s="187" t="s">
        <v>2853</v>
      </c>
      <c r="W50" s="187" t="s">
        <v>2740</v>
      </c>
      <c r="X50" s="187" t="s">
        <v>2740</v>
      </c>
      <c r="Y50" s="187" t="s">
        <v>2853</v>
      </c>
      <c r="Z50" s="187" t="s">
        <v>2740</v>
      </c>
      <c r="AA50" s="187" t="s">
        <v>2740</v>
      </c>
      <c r="AB50" s="187" t="s">
        <v>2853</v>
      </c>
      <c r="AC50" s="187" t="s">
        <v>2740</v>
      </c>
      <c r="AD50" s="187" t="s">
        <v>2740</v>
      </c>
      <c r="AE50" s="187" t="s">
        <v>2853</v>
      </c>
      <c r="AF50" s="187" t="s">
        <v>2740</v>
      </c>
      <c r="AG50" s="187" t="s">
        <v>2740</v>
      </c>
      <c r="AH50" s="187" t="s">
        <v>2853</v>
      </c>
      <c r="AI50" s="187" t="s">
        <v>2740</v>
      </c>
      <c r="AJ50" s="187" t="s">
        <v>2740</v>
      </c>
      <c r="AK50" s="187" t="s">
        <v>2853</v>
      </c>
      <c r="AL50" s="187" t="s">
        <v>2740</v>
      </c>
      <c r="AM50" s="187" t="s">
        <v>2740</v>
      </c>
      <c r="AN50" s="187" t="s">
        <v>2853</v>
      </c>
      <c r="AO50" s="187" t="s">
        <v>2740</v>
      </c>
      <c r="AP50" s="187" t="s">
        <v>2740</v>
      </c>
      <c r="AQ50" s="187" t="s">
        <v>2853</v>
      </c>
      <c r="AR50" s="187" t="s">
        <v>2740</v>
      </c>
      <c r="AS50" s="187" t="s">
        <v>2740</v>
      </c>
      <c r="AT50" s="187" t="s">
        <v>2853</v>
      </c>
      <c r="AU50" s="187" t="s">
        <v>2740</v>
      </c>
      <c r="AV50" s="187" t="s">
        <v>2740</v>
      </c>
      <c r="AW50" s="187" t="s">
        <v>2853</v>
      </c>
      <c r="AX50" s="187" t="s">
        <v>2740</v>
      </c>
      <c r="AY50" s="187" t="s">
        <v>2740</v>
      </c>
      <c r="AZ50" s="187" t="s">
        <v>2853</v>
      </c>
      <c r="BA50" s="187" t="s">
        <v>2740</v>
      </c>
      <c r="BB50" s="187" t="s">
        <v>2740</v>
      </c>
      <c r="BC50" s="187" t="s">
        <v>2853</v>
      </c>
      <c r="BD50" s="187" t="s">
        <v>2740</v>
      </c>
      <c r="BE50" s="187" t="s">
        <v>2740</v>
      </c>
      <c r="BF50" s="187" t="s">
        <v>2853</v>
      </c>
      <c r="BG50" s="187" t="s">
        <v>2740</v>
      </c>
      <c r="BH50" s="187" t="s">
        <v>2740</v>
      </c>
      <c r="BI50" s="187" t="s">
        <v>2853</v>
      </c>
      <c r="BJ50" s="187" t="s">
        <v>2740</v>
      </c>
      <c r="BK50" s="187" t="s">
        <v>2740</v>
      </c>
      <c r="BL50" s="187" t="s">
        <v>2853</v>
      </c>
      <c r="BM50" s="187" t="s">
        <v>2740</v>
      </c>
      <c r="BN50" s="187" t="s">
        <v>2740</v>
      </c>
      <c r="BO50" s="187" t="s">
        <v>2853</v>
      </c>
      <c r="BP50" s="187" t="s">
        <v>2740</v>
      </c>
      <c r="BQ50" s="187" t="s">
        <v>2740</v>
      </c>
      <c r="BR50" s="187" t="s">
        <v>2853</v>
      </c>
      <c r="BS50" s="187" t="s">
        <v>2740</v>
      </c>
      <c r="BT50" s="187" t="s">
        <v>2740</v>
      </c>
      <c r="BU50" s="187" t="s">
        <v>2853</v>
      </c>
      <c r="BV50" s="187" t="s">
        <v>2740</v>
      </c>
      <c r="BW50" s="187" t="s">
        <v>2740</v>
      </c>
      <c r="BX50" s="187" t="s">
        <v>2853</v>
      </c>
      <c r="BY50" s="187" t="s">
        <v>2740</v>
      </c>
      <c r="BZ50" s="187" t="s">
        <v>2740</v>
      </c>
      <c r="CA50" s="187" t="s">
        <v>2853</v>
      </c>
      <c r="CB50" s="187" t="s">
        <v>2740</v>
      </c>
      <c r="CC50" s="187" t="s">
        <v>2740</v>
      </c>
      <c r="CD50" s="187" t="s">
        <v>2853</v>
      </c>
      <c r="CE50" s="187" t="s">
        <v>2740</v>
      </c>
      <c r="CF50" s="187" t="s">
        <v>2740</v>
      </c>
      <c r="CG50" s="187" t="s">
        <v>2853</v>
      </c>
      <c r="CH50" s="187" t="s">
        <v>2740</v>
      </c>
      <c r="CI50" s="187" t="s">
        <v>2740</v>
      </c>
      <c r="CJ50" s="187" t="s">
        <v>2853</v>
      </c>
      <c r="CK50" s="187" t="s">
        <v>2740</v>
      </c>
      <c r="CL50" s="187" t="s">
        <v>2740</v>
      </c>
      <c r="CM50" s="187" t="s">
        <v>2853</v>
      </c>
      <c r="CN50" s="187" t="s">
        <v>2740</v>
      </c>
      <c r="CO50" s="187" t="s">
        <v>2740</v>
      </c>
      <c r="CP50" s="187" t="s">
        <v>2853</v>
      </c>
      <c r="CQ50" s="187" t="s">
        <v>2740</v>
      </c>
      <c r="CR50" s="187" t="s">
        <v>2740</v>
      </c>
      <c r="CS50" s="187" t="s">
        <v>2853</v>
      </c>
      <c r="CT50" s="187" t="s">
        <v>2740</v>
      </c>
      <c r="CU50" s="187" t="s">
        <v>2740</v>
      </c>
      <c r="CV50" s="187" t="s">
        <v>2853</v>
      </c>
      <c r="CW50" s="187" t="s">
        <v>2740</v>
      </c>
      <c r="CX50" s="187" t="s">
        <v>2740</v>
      </c>
      <c r="CY50" s="187" t="s">
        <v>2853</v>
      </c>
      <c r="CZ50" s="187" t="s">
        <v>2740</v>
      </c>
      <c r="DA50" s="187" t="s">
        <v>2740</v>
      </c>
      <c r="DB50" s="187" t="s">
        <v>2853</v>
      </c>
      <c r="DC50" s="187" t="s">
        <v>2740</v>
      </c>
      <c r="DD50" s="187" t="s">
        <v>2740</v>
      </c>
      <c r="DE50" s="187" t="s">
        <v>2853</v>
      </c>
      <c r="DF50" s="187" t="s">
        <v>2740</v>
      </c>
      <c r="DG50" s="187" t="s">
        <v>2740</v>
      </c>
      <c r="DH50" s="187" t="s">
        <v>2853</v>
      </c>
      <c r="DI50" s="187" t="s">
        <v>2740</v>
      </c>
      <c r="DJ50" s="187" t="s">
        <v>2740</v>
      </c>
      <c r="DK50" s="187" t="s">
        <v>2853</v>
      </c>
      <c r="DL50" s="187" t="s">
        <v>2740</v>
      </c>
      <c r="DM50" s="187" t="s">
        <v>2740</v>
      </c>
      <c r="DN50" s="187" t="s">
        <v>2853</v>
      </c>
      <c r="DO50" s="187" t="s">
        <v>2740</v>
      </c>
      <c r="DP50" s="187" t="s">
        <v>2740</v>
      </c>
      <c r="DQ50" s="187" t="s">
        <v>2853</v>
      </c>
      <c r="DR50" s="187" t="s">
        <v>2740</v>
      </c>
      <c r="DS50" s="187" t="s">
        <v>2740</v>
      </c>
      <c r="DT50" s="187" t="s">
        <v>2853</v>
      </c>
      <c r="DU50" s="187" t="s">
        <v>2740</v>
      </c>
      <c r="DV50" s="187" t="s">
        <v>2740</v>
      </c>
      <c r="DW50" s="187" t="s">
        <v>2853</v>
      </c>
      <c r="DX50" s="187" t="s">
        <v>2740</v>
      </c>
      <c r="DY50" s="187" t="s">
        <v>2740</v>
      </c>
      <c r="DZ50" s="187" t="s">
        <v>2853</v>
      </c>
      <c r="EA50" s="187" t="s">
        <v>2740</v>
      </c>
      <c r="EB50" s="187" t="s">
        <v>2740</v>
      </c>
      <c r="EC50" s="187" t="s">
        <v>2853</v>
      </c>
      <c r="ED50" s="187" t="s">
        <v>2740</v>
      </c>
      <c r="EE50" s="187" t="s">
        <v>2740</v>
      </c>
      <c r="EF50" s="187" t="s">
        <v>2853</v>
      </c>
      <c r="EG50" s="187" t="s">
        <v>2740</v>
      </c>
      <c r="EH50" s="187" t="s">
        <v>2740</v>
      </c>
      <c r="EI50" s="187" t="s">
        <v>2853</v>
      </c>
      <c r="EJ50" s="187" t="s">
        <v>2740</v>
      </c>
      <c r="EK50" s="187" t="s">
        <v>2740</v>
      </c>
      <c r="EL50" s="187" t="s">
        <v>2853</v>
      </c>
      <c r="EM50" s="187" t="s">
        <v>2740</v>
      </c>
      <c r="EN50" s="187" t="s">
        <v>2740</v>
      </c>
      <c r="EO50" s="187" t="s">
        <v>2853</v>
      </c>
      <c r="EP50" s="187" t="s">
        <v>2740</v>
      </c>
      <c r="EQ50" s="187" t="s">
        <v>2740</v>
      </c>
      <c r="ER50" s="187" t="s">
        <v>2853</v>
      </c>
      <c r="ES50" s="187" t="s">
        <v>2740</v>
      </c>
      <c r="ET50" s="187" t="s">
        <v>2740</v>
      </c>
    </row>
    <row r="51" spans="1:150" x14ac:dyDescent="0.35">
      <c r="A51" s="1"/>
      <c r="B51" s="186" t="s">
        <v>3034</v>
      </c>
      <c r="C51" s="186" t="s">
        <v>115</v>
      </c>
      <c r="D51" s="186" t="s">
        <v>1010</v>
      </c>
      <c r="E51" s="186" t="s">
        <v>3035</v>
      </c>
      <c r="F51" s="186" t="s">
        <v>3036</v>
      </c>
      <c r="G51" s="187" t="s">
        <v>2853</v>
      </c>
      <c r="H51" s="187" t="s">
        <v>2740</v>
      </c>
      <c r="I51" s="187" t="s">
        <v>2740</v>
      </c>
      <c r="J51" s="187" t="s">
        <v>2853</v>
      </c>
      <c r="K51" s="187" t="s">
        <v>2740</v>
      </c>
      <c r="L51" s="187" t="s">
        <v>2740</v>
      </c>
      <c r="M51" s="187" t="s">
        <v>2853</v>
      </c>
      <c r="N51" s="187" t="s">
        <v>2740</v>
      </c>
      <c r="O51" s="187" t="s">
        <v>2740</v>
      </c>
      <c r="P51" s="187" t="s">
        <v>2853</v>
      </c>
      <c r="Q51" s="187" t="s">
        <v>2740</v>
      </c>
      <c r="R51" s="187" t="s">
        <v>2740</v>
      </c>
      <c r="S51" s="187" t="s">
        <v>2853</v>
      </c>
      <c r="T51" s="187" t="s">
        <v>2740</v>
      </c>
      <c r="U51" s="187" t="s">
        <v>2740</v>
      </c>
      <c r="V51" s="187" t="s">
        <v>2853</v>
      </c>
      <c r="W51" s="187" t="s">
        <v>2740</v>
      </c>
      <c r="X51" s="187" t="s">
        <v>2740</v>
      </c>
      <c r="Y51" s="187" t="s">
        <v>2853</v>
      </c>
      <c r="Z51" s="187" t="s">
        <v>2740</v>
      </c>
      <c r="AA51" s="187" t="s">
        <v>2740</v>
      </c>
      <c r="AB51" s="187" t="s">
        <v>2853</v>
      </c>
      <c r="AC51" s="187" t="s">
        <v>2740</v>
      </c>
      <c r="AD51" s="187" t="s">
        <v>2740</v>
      </c>
      <c r="AE51" s="187" t="s">
        <v>2853</v>
      </c>
      <c r="AF51" s="187" t="s">
        <v>2740</v>
      </c>
      <c r="AG51" s="187" t="s">
        <v>2740</v>
      </c>
      <c r="AH51" s="187" t="s">
        <v>2853</v>
      </c>
      <c r="AI51" s="187" t="s">
        <v>2740</v>
      </c>
      <c r="AJ51" s="187" t="s">
        <v>2740</v>
      </c>
      <c r="AK51" s="187" t="s">
        <v>2853</v>
      </c>
      <c r="AL51" s="187" t="s">
        <v>2740</v>
      </c>
      <c r="AM51" s="187" t="s">
        <v>2740</v>
      </c>
      <c r="AN51" s="187" t="s">
        <v>2853</v>
      </c>
      <c r="AO51" s="187" t="s">
        <v>2740</v>
      </c>
      <c r="AP51" s="187" t="s">
        <v>2740</v>
      </c>
      <c r="AQ51" s="187" t="s">
        <v>2853</v>
      </c>
      <c r="AR51" s="187" t="s">
        <v>2740</v>
      </c>
      <c r="AS51" s="187" t="s">
        <v>2740</v>
      </c>
      <c r="AT51" s="187" t="s">
        <v>2853</v>
      </c>
      <c r="AU51" s="187" t="s">
        <v>2740</v>
      </c>
      <c r="AV51" s="187" t="s">
        <v>2740</v>
      </c>
      <c r="AW51" s="187" t="s">
        <v>2853</v>
      </c>
      <c r="AX51" s="187" t="s">
        <v>2740</v>
      </c>
      <c r="AY51" s="187" t="s">
        <v>2740</v>
      </c>
      <c r="AZ51" s="187" t="s">
        <v>2853</v>
      </c>
      <c r="BA51" s="187" t="s">
        <v>2740</v>
      </c>
      <c r="BB51" s="187" t="s">
        <v>2740</v>
      </c>
      <c r="BC51" s="187" t="s">
        <v>2853</v>
      </c>
      <c r="BD51" s="187" t="s">
        <v>2740</v>
      </c>
      <c r="BE51" s="187" t="s">
        <v>2740</v>
      </c>
      <c r="BF51" s="187" t="s">
        <v>2853</v>
      </c>
      <c r="BG51" s="187" t="s">
        <v>2740</v>
      </c>
      <c r="BH51" s="187" t="s">
        <v>2740</v>
      </c>
      <c r="BI51" s="187" t="s">
        <v>2853</v>
      </c>
      <c r="BJ51" s="187" t="s">
        <v>2740</v>
      </c>
      <c r="BK51" s="187" t="s">
        <v>2740</v>
      </c>
      <c r="BL51" s="187" t="s">
        <v>2853</v>
      </c>
      <c r="BM51" s="187" t="s">
        <v>2740</v>
      </c>
      <c r="BN51" s="187" t="s">
        <v>2740</v>
      </c>
      <c r="BO51" s="187" t="s">
        <v>2853</v>
      </c>
      <c r="BP51" s="187" t="s">
        <v>2740</v>
      </c>
      <c r="BQ51" s="187" t="s">
        <v>2740</v>
      </c>
      <c r="BR51" s="187" t="s">
        <v>2853</v>
      </c>
      <c r="BS51" s="187" t="s">
        <v>2740</v>
      </c>
      <c r="BT51" s="187" t="s">
        <v>2740</v>
      </c>
      <c r="BU51" s="187" t="s">
        <v>2853</v>
      </c>
      <c r="BV51" s="187" t="s">
        <v>2740</v>
      </c>
      <c r="BW51" s="187" t="s">
        <v>2740</v>
      </c>
      <c r="BX51" s="187" t="s">
        <v>2853</v>
      </c>
      <c r="BY51" s="187" t="s">
        <v>2740</v>
      </c>
      <c r="BZ51" s="187" t="s">
        <v>2740</v>
      </c>
      <c r="CA51" s="187" t="s">
        <v>2853</v>
      </c>
      <c r="CB51" s="187" t="s">
        <v>2740</v>
      </c>
      <c r="CC51" s="187" t="s">
        <v>2740</v>
      </c>
      <c r="CD51" s="187" t="s">
        <v>2853</v>
      </c>
      <c r="CE51" s="187" t="s">
        <v>2740</v>
      </c>
      <c r="CF51" s="187" t="s">
        <v>2740</v>
      </c>
      <c r="CG51" s="187" t="s">
        <v>2853</v>
      </c>
      <c r="CH51" s="187" t="s">
        <v>2740</v>
      </c>
      <c r="CI51" s="187" t="s">
        <v>2740</v>
      </c>
      <c r="CJ51" s="187" t="s">
        <v>2853</v>
      </c>
      <c r="CK51" s="187" t="s">
        <v>2740</v>
      </c>
      <c r="CL51" s="187" t="s">
        <v>2740</v>
      </c>
      <c r="CM51" s="187" t="s">
        <v>2853</v>
      </c>
      <c r="CN51" s="187" t="s">
        <v>2740</v>
      </c>
      <c r="CO51" s="187" t="s">
        <v>2740</v>
      </c>
      <c r="CP51" s="187" t="s">
        <v>2853</v>
      </c>
      <c r="CQ51" s="187" t="s">
        <v>2740</v>
      </c>
      <c r="CR51" s="187" t="s">
        <v>2740</v>
      </c>
      <c r="CS51" s="187" t="s">
        <v>2853</v>
      </c>
      <c r="CT51" s="187" t="s">
        <v>2740</v>
      </c>
      <c r="CU51" s="187" t="s">
        <v>2740</v>
      </c>
      <c r="CV51" s="187" t="s">
        <v>2853</v>
      </c>
      <c r="CW51" s="187" t="s">
        <v>2740</v>
      </c>
      <c r="CX51" s="187" t="s">
        <v>2740</v>
      </c>
      <c r="CY51" s="187" t="s">
        <v>2853</v>
      </c>
      <c r="CZ51" s="187" t="s">
        <v>2740</v>
      </c>
      <c r="DA51" s="187" t="s">
        <v>2740</v>
      </c>
      <c r="DB51" s="187" t="s">
        <v>2853</v>
      </c>
      <c r="DC51" s="187" t="s">
        <v>2740</v>
      </c>
      <c r="DD51" s="187" t="s">
        <v>2740</v>
      </c>
      <c r="DE51" s="187" t="s">
        <v>2853</v>
      </c>
      <c r="DF51" s="187" t="s">
        <v>2740</v>
      </c>
      <c r="DG51" s="187" t="s">
        <v>2740</v>
      </c>
      <c r="DH51" s="187" t="s">
        <v>2853</v>
      </c>
      <c r="DI51" s="187" t="s">
        <v>2740</v>
      </c>
      <c r="DJ51" s="187" t="s">
        <v>2740</v>
      </c>
      <c r="DK51" s="187" t="s">
        <v>2853</v>
      </c>
      <c r="DL51" s="187" t="s">
        <v>2740</v>
      </c>
      <c r="DM51" s="187" t="s">
        <v>2740</v>
      </c>
      <c r="DN51" s="187" t="s">
        <v>2853</v>
      </c>
      <c r="DO51" s="187" t="s">
        <v>2740</v>
      </c>
      <c r="DP51" s="187" t="s">
        <v>2740</v>
      </c>
      <c r="DQ51" s="187" t="s">
        <v>2853</v>
      </c>
      <c r="DR51" s="187" t="s">
        <v>2740</v>
      </c>
      <c r="DS51" s="187" t="s">
        <v>2740</v>
      </c>
      <c r="DT51" s="187" t="s">
        <v>2853</v>
      </c>
      <c r="DU51" s="187" t="s">
        <v>2740</v>
      </c>
      <c r="DV51" s="187" t="s">
        <v>2740</v>
      </c>
      <c r="DW51" s="187" t="s">
        <v>2853</v>
      </c>
      <c r="DX51" s="187" t="s">
        <v>2740</v>
      </c>
      <c r="DY51" s="187" t="s">
        <v>2740</v>
      </c>
      <c r="DZ51" s="187" t="s">
        <v>2853</v>
      </c>
      <c r="EA51" s="187" t="s">
        <v>2740</v>
      </c>
      <c r="EB51" s="187" t="s">
        <v>2740</v>
      </c>
      <c r="EC51" s="187" t="s">
        <v>2853</v>
      </c>
      <c r="ED51" s="187" t="s">
        <v>2740</v>
      </c>
      <c r="EE51" s="187" t="s">
        <v>2740</v>
      </c>
      <c r="EF51" s="187" t="s">
        <v>2853</v>
      </c>
      <c r="EG51" s="187" t="s">
        <v>2740</v>
      </c>
      <c r="EH51" s="187" t="s">
        <v>2740</v>
      </c>
      <c r="EI51" s="187" t="s">
        <v>2853</v>
      </c>
      <c r="EJ51" s="187" t="s">
        <v>2740</v>
      </c>
      <c r="EK51" s="187" t="s">
        <v>2740</v>
      </c>
      <c r="EL51" s="187" t="s">
        <v>2853</v>
      </c>
      <c r="EM51" s="187" t="s">
        <v>2740</v>
      </c>
      <c r="EN51" s="187" t="s">
        <v>2740</v>
      </c>
      <c r="EO51" s="187" t="s">
        <v>2853</v>
      </c>
      <c r="EP51" s="187" t="s">
        <v>2740</v>
      </c>
      <c r="EQ51" s="187" t="s">
        <v>2740</v>
      </c>
      <c r="ER51" s="187" t="s">
        <v>2853</v>
      </c>
      <c r="ES51" s="187" t="s">
        <v>2740</v>
      </c>
      <c r="ET51" s="187" t="s">
        <v>2740</v>
      </c>
    </row>
    <row r="52" spans="1:150" x14ac:dyDescent="0.35">
      <c r="A52" s="1"/>
      <c r="B52" s="186" t="s">
        <v>3037</v>
      </c>
      <c r="C52" s="186" t="s">
        <v>115</v>
      </c>
      <c r="D52" s="186" t="s">
        <v>1010</v>
      </c>
      <c r="E52" s="186" t="s">
        <v>3038</v>
      </c>
      <c r="F52" s="186" t="s">
        <v>3039</v>
      </c>
      <c r="G52" s="187" t="s">
        <v>2853</v>
      </c>
      <c r="H52" s="187" t="s">
        <v>2740</v>
      </c>
      <c r="I52" s="187" t="s">
        <v>3040</v>
      </c>
      <c r="J52" s="187" t="s">
        <v>2853</v>
      </c>
      <c r="K52" s="187" t="s">
        <v>2740</v>
      </c>
      <c r="L52" s="187" t="s">
        <v>2740</v>
      </c>
      <c r="M52" s="187" t="s">
        <v>2853</v>
      </c>
      <c r="N52" s="187" t="s">
        <v>2740</v>
      </c>
      <c r="O52" s="187" t="s">
        <v>3041</v>
      </c>
      <c r="P52" s="187" t="s">
        <v>2853</v>
      </c>
      <c r="Q52" s="187" t="s">
        <v>2740</v>
      </c>
      <c r="R52" s="187" t="s">
        <v>3042</v>
      </c>
      <c r="S52" s="187" t="s">
        <v>2853</v>
      </c>
      <c r="T52" s="187" t="s">
        <v>2740</v>
      </c>
      <c r="U52" s="187" t="s">
        <v>3004</v>
      </c>
      <c r="V52" s="187" t="s">
        <v>2853</v>
      </c>
      <c r="W52" s="187" t="s">
        <v>2740</v>
      </c>
      <c r="X52" s="187" t="s">
        <v>2740</v>
      </c>
      <c r="Y52" s="187" t="s">
        <v>2853</v>
      </c>
      <c r="Z52" s="187" t="s">
        <v>2740</v>
      </c>
      <c r="AA52" s="187" t="s">
        <v>3004</v>
      </c>
      <c r="AB52" s="187" t="s">
        <v>2853</v>
      </c>
      <c r="AC52" s="187" t="s">
        <v>2740</v>
      </c>
      <c r="AD52" s="187" t="s">
        <v>3005</v>
      </c>
      <c r="AE52" s="187" t="s">
        <v>2853</v>
      </c>
      <c r="AF52" s="187" t="s">
        <v>2740</v>
      </c>
      <c r="AG52" s="187" t="s">
        <v>3004</v>
      </c>
      <c r="AH52" s="187" t="s">
        <v>2853</v>
      </c>
      <c r="AI52" s="187" t="s">
        <v>2740</v>
      </c>
      <c r="AJ52" s="187" t="s">
        <v>3006</v>
      </c>
      <c r="AK52" s="187" t="s">
        <v>2853</v>
      </c>
      <c r="AL52" s="187" t="s">
        <v>2740</v>
      </c>
      <c r="AM52" s="187" t="s">
        <v>3042</v>
      </c>
      <c r="AN52" s="187" t="s">
        <v>2853</v>
      </c>
      <c r="AO52" s="187" t="s">
        <v>2740</v>
      </c>
      <c r="AP52" s="187" t="s">
        <v>2740</v>
      </c>
      <c r="AQ52" s="187" t="s">
        <v>2853</v>
      </c>
      <c r="AR52" s="187" t="s">
        <v>2740</v>
      </c>
      <c r="AS52" s="187" t="s">
        <v>3043</v>
      </c>
      <c r="AT52" s="187" t="s">
        <v>2853</v>
      </c>
      <c r="AU52" s="187" t="s">
        <v>2740</v>
      </c>
      <c r="AV52" s="187" t="s">
        <v>3044</v>
      </c>
      <c r="AW52" s="187" t="s">
        <v>2853</v>
      </c>
      <c r="AX52" s="187" t="s">
        <v>2740</v>
      </c>
      <c r="AY52" s="187" t="s">
        <v>3009</v>
      </c>
      <c r="AZ52" s="187" t="s">
        <v>2853</v>
      </c>
      <c r="BA52" s="187" t="s">
        <v>2740</v>
      </c>
      <c r="BB52" s="187" t="s">
        <v>3045</v>
      </c>
      <c r="BC52" s="187" t="s">
        <v>2853</v>
      </c>
      <c r="BD52" s="187" t="s">
        <v>2740</v>
      </c>
      <c r="BE52" s="187" t="s">
        <v>3046</v>
      </c>
      <c r="BF52" s="187" t="s">
        <v>2853</v>
      </c>
      <c r="BG52" s="187" t="s">
        <v>2740</v>
      </c>
      <c r="BH52" s="187" t="s">
        <v>3047</v>
      </c>
      <c r="BI52" s="187" t="s">
        <v>2853</v>
      </c>
      <c r="BJ52" s="187" t="s">
        <v>2740</v>
      </c>
      <c r="BK52" s="187" t="s">
        <v>3048</v>
      </c>
      <c r="BL52" s="187" t="s">
        <v>2853</v>
      </c>
      <c r="BM52" s="187" t="s">
        <v>2740</v>
      </c>
      <c r="BN52" s="187" t="s">
        <v>3014</v>
      </c>
      <c r="BO52" s="187" t="s">
        <v>2853</v>
      </c>
      <c r="BP52" s="187" t="s">
        <v>2740</v>
      </c>
      <c r="BQ52" s="187" t="s">
        <v>3049</v>
      </c>
      <c r="BR52" s="187" t="s">
        <v>2853</v>
      </c>
      <c r="BS52" s="187" t="s">
        <v>2740</v>
      </c>
      <c r="BT52" s="187" t="s">
        <v>3049</v>
      </c>
      <c r="BU52" s="187" t="s">
        <v>2853</v>
      </c>
      <c r="BV52" s="187" t="s">
        <v>2740</v>
      </c>
      <c r="BW52" s="187" t="s">
        <v>3050</v>
      </c>
      <c r="BX52" s="187" t="s">
        <v>2853</v>
      </c>
      <c r="BY52" s="187" t="s">
        <v>2740</v>
      </c>
      <c r="BZ52" s="187" t="s">
        <v>3051</v>
      </c>
      <c r="CA52" s="187" t="s">
        <v>2853</v>
      </c>
      <c r="CB52" s="187" t="s">
        <v>2740</v>
      </c>
      <c r="CC52" s="187" t="s">
        <v>3052</v>
      </c>
      <c r="CD52" s="187" t="s">
        <v>2853</v>
      </c>
      <c r="CE52" s="187" t="s">
        <v>2740</v>
      </c>
      <c r="CF52" s="187" t="s">
        <v>3052</v>
      </c>
      <c r="CG52" s="187" t="s">
        <v>2853</v>
      </c>
      <c r="CH52" s="187" t="s">
        <v>2740</v>
      </c>
      <c r="CI52" s="187" t="s">
        <v>3053</v>
      </c>
      <c r="CJ52" s="187" t="s">
        <v>2853</v>
      </c>
      <c r="CK52" s="187" t="s">
        <v>2740</v>
      </c>
      <c r="CL52" s="187" t="s">
        <v>3052</v>
      </c>
      <c r="CM52" s="187" t="s">
        <v>2853</v>
      </c>
      <c r="CN52" s="187" t="s">
        <v>2740</v>
      </c>
      <c r="CO52" s="187" t="s">
        <v>3052</v>
      </c>
      <c r="CP52" s="187" t="s">
        <v>2853</v>
      </c>
      <c r="CQ52" s="187" t="s">
        <v>2740</v>
      </c>
      <c r="CR52" s="187" t="s">
        <v>3054</v>
      </c>
      <c r="CS52" s="187" t="s">
        <v>2853</v>
      </c>
      <c r="CT52" s="187" t="s">
        <v>2740</v>
      </c>
      <c r="CU52" s="187" t="s">
        <v>3052</v>
      </c>
      <c r="CV52" s="187" t="s">
        <v>2853</v>
      </c>
      <c r="CW52" s="187" t="s">
        <v>2740</v>
      </c>
      <c r="CX52" s="187" t="s">
        <v>3055</v>
      </c>
      <c r="CY52" s="187" t="s">
        <v>2853</v>
      </c>
      <c r="CZ52" s="187" t="s">
        <v>2740</v>
      </c>
      <c r="DA52" s="187" t="s">
        <v>3055</v>
      </c>
      <c r="DB52" s="187" t="s">
        <v>2853</v>
      </c>
      <c r="DC52" s="187" t="s">
        <v>2740</v>
      </c>
      <c r="DD52" s="187" t="s">
        <v>3055</v>
      </c>
      <c r="DE52" s="187" t="s">
        <v>2853</v>
      </c>
      <c r="DF52" s="187" t="s">
        <v>2740</v>
      </c>
      <c r="DG52" s="187" t="s">
        <v>3055</v>
      </c>
      <c r="DH52" s="187" t="s">
        <v>2853</v>
      </c>
      <c r="DI52" s="187" t="s">
        <v>2740</v>
      </c>
      <c r="DJ52" s="187" t="s">
        <v>3055</v>
      </c>
      <c r="DK52" s="187" t="s">
        <v>2853</v>
      </c>
      <c r="DL52" s="187" t="s">
        <v>2740</v>
      </c>
      <c r="DM52" s="187" t="s">
        <v>3056</v>
      </c>
      <c r="DN52" s="187" t="s">
        <v>2853</v>
      </c>
      <c r="DO52" s="187" t="s">
        <v>2740</v>
      </c>
      <c r="DP52" s="187" t="s">
        <v>3023</v>
      </c>
      <c r="DQ52" s="187" t="s">
        <v>2853</v>
      </c>
      <c r="DR52" s="187" t="s">
        <v>2740</v>
      </c>
      <c r="DS52" s="187" t="s">
        <v>2740</v>
      </c>
      <c r="DT52" s="187" t="s">
        <v>2853</v>
      </c>
      <c r="DU52" s="187" t="s">
        <v>2740</v>
      </c>
      <c r="DV52" s="187" t="s">
        <v>2740</v>
      </c>
      <c r="DW52" s="187" t="s">
        <v>2853</v>
      </c>
      <c r="DX52" s="187" t="s">
        <v>2740</v>
      </c>
      <c r="DY52" s="187" t="s">
        <v>3025</v>
      </c>
      <c r="DZ52" s="187" t="s">
        <v>2853</v>
      </c>
      <c r="EA52" s="187" t="s">
        <v>2740</v>
      </c>
      <c r="EB52" s="187" t="s">
        <v>2740</v>
      </c>
      <c r="EC52" s="187" t="s">
        <v>2853</v>
      </c>
      <c r="ED52" s="187" t="s">
        <v>2740</v>
      </c>
      <c r="EE52" s="187" t="s">
        <v>3027</v>
      </c>
      <c r="EF52" s="187" t="s">
        <v>2853</v>
      </c>
      <c r="EG52" s="187" t="s">
        <v>2740</v>
      </c>
      <c r="EH52" s="187" t="s">
        <v>3057</v>
      </c>
      <c r="EI52" s="187" t="s">
        <v>2853</v>
      </c>
      <c r="EJ52" s="187" t="s">
        <v>2740</v>
      </c>
      <c r="EK52" s="187" t="s">
        <v>3058</v>
      </c>
      <c r="EL52" s="187" t="s">
        <v>2853</v>
      </c>
      <c r="EM52" s="187" t="s">
        <v>2740</v>
      </c>
      <c r="EN52" s="187" t="s">
        <v>3030</v>
      </c>
      <c r="EO52" s="187" t="s">
        <v>2853</v>
      </c>
      <c r="EP52" s="187" t="s">
        <v>2740</v>
      </c>
      <c r="EQ52" s="187" t="s">
        <v>2740</v>
      </c>
      <c r="ER52" s="187" t="s">
        <v>2853</v>
      </c>
      <c r="ES52" s="187" t="s">
        <v>2740</v>
      </c>
      <c r="ET52" s="187" t="s">
        <v>3006</v>
      </c>
    </row>
    <row r="53" spans="1:150" x14ac:dyDescent="0.35">
      <c r="A53" s="1"/>
      <c r="B53" s="186" t="s">
        <v>3059</v>
      </c>
      <c r="C53" s="186" t="s">
        <v>115</v>
      </c>
      <c r="D53" s="186" t="s">
        <v>1010</v>
      </c>
      <c r="E53" s="186" t="s">
        <v>3060</v>
      </c>
      <c r="F53" s="186" t="s">
        <v>3061</v>
      </c>
      <c r="G53" s="187" t="s">
        <v>2853</v>
      </c>
      <c r="H53" s="187" t="s">
        <v>2740</v>
      </c>
      <c r="I53" s="187" t="s">
        <v>3062</v>
      </c>
      <c r="J53" s="187" t="s">
        <v>2853</v>
      </c>
      <c r="K53" s="187" t="s">
        <v>2740</v>
      </c>
      <c r="L53" s="187" t="s">
        <v>2740</v>
      </c>
      <c r="M53" s="187" t="s">
        <v>2853</v>
      </c>
      <c r="N53" s="187" t="s">
        <v>2740</v>
      </c>
      <c r="O53" s="187" t="s">
        <v>3063</v>
      </c>
      <c r="P53" s="187" t="s">
        <v>2853</v>
      </c>
      <c r="Q53" s="187" t="s">
        <v>2740</v>
      </c>
      <c r="R53" s="187" t="s">
        <v>3064</v>
      </c>
      <c r="S53" s="187" t="s">
        <v>2853</v>
      </c>
      <c r="T53" s="187" t="s">
        <v>2740</v>
      </c>
      <c r="U53" s="187" t="s">
        <v>2740</v>
      </c>
      <c r="V53" s="187" t="s">
        <v>2853</v>
      </c>
      <c r="W53" s="187" t="s">
        <v>2740</v>
      </c>
      <c r="X53" s="187" t="s">
        <v>2740</v>
      </c>
      <c r="Y53" s="187" t="s">
        <v>2853</v>
      </c>
      <c r="Z53" s="187" t="s">
        <v>2740</v>
      </c>
      <c r="AA53" s="187" t="s">
        <v>2740</v>
      </c>
      <c r="AB53" s="187" t="s">
        <v>2853</v>
      </c>
      <c r="AC53" s="187" t="s">
        <v>2740</v>
      </c>
      <c r="AD53" s="187" t="s">
        <v>2740</v>
      </c>
      <c r="AE53" s="187" t="s">
        <v>2853</v>
      </c>
      <c r="AF53" s="187" t="s">
        <v>2740</v>
      </c>
      <c r="AG53" s="187" t="s">
        <v>2740</v>
      </c>
      <c r="AH53" s="187" t="s">
        <v>2853</v>
      </c>
      <c r="AI53" s="187" t="s">
        <v>2740</v>
      </c>
      <c r="AJ53" s="187" t="s">
        <v>2740</v>
      </c>
      <c r="AK53" s="187" t="s">
        <v>2853</v>
      </c>
      <c r="AL53" s="187" t="s">
        <v>2740</v>
      </c>
      <c r="AM53" s="187" t="s">
        <v>3064</v>
      </c>
      <c r="AN53" s="187" t="s">
        <v>2853</v>
      </c>
      <c r="AO53" s="187" t="s">
        <v>2740</v>
      </c>
      <c r="AP53" s="187" t="s">
        <v>2740</v>
      </c>
      <c r="AQ53" s="187" t="s">
        <v>2853</v>
      </c>
      <c r="AR53" s="187" t="s">
        <v>2740</v>
      </c>
      <c r="AS53" s="187" t="s">
        <v>3065</v>
      </c>
      <c r="AT53" s="187" t="s">
        <v>2853</v>
      </c>
      <c r="AU53" s="187" t="s">
        <v>2740</v>
      </c>
      <c r="AV53" s="187" t="s">
        <v>3066</v>
      </c>
      <c r="AW53" s="187" t="s">
        <v>2853</v>
      </c>
      <c r="AX53" s="187" t="s">
        <v>2740</v>
      </c>
      <c r="AY53" s="187" t="s">
        <v>2740</v>
      </c>
      <c r="AZ53" s="187" t="s">
        <v>2853</v>
      </c>
      <c r="BA53" s="187" t="s">
        <v>2740</v>
      </c>
      <c r="BB53" s="187" t="s">
        <v>3067</v>
      </c>
      <c r="BC53" s="187" t="s">
        <v>2853</v>
      </c>
      <c r="BD53" s="187" t="s">
        <v>2740</v>
      </c>
      <c r="BE53" s="187" t="s">
        <v>3068</v>
      </c>
      <c r="BF53" s="187" t="s">
        <v>2853</v>
      </c>
      <c r="BG53" s="187" t="s">
        <v>2740</v>
      </c>
      <c r="BH53" s="187" t="s">
        <v>3069</v>
      </c>
      <c r="BI53" s="187" t="s">
        <v>2853</v>
      </c>
      <c r="BJ53" s="187" t="s">
        <v>2740</v>
      </c>
      <c r="BK53" s="187" t="s">
        <v>3070</v>
      </c>
      <c r="BL53" s="187" t="s">
        <v>2853</v>
      </c>
      <c r="BM53" s="187" t="s">
        <v>2740</v>
      </c>
      <c r="BN53" s="187" t="s">
        <v>2740</v>
      </c>
      <c r="BO53" s="187" t="s">
        <v>2853</v>
      </c>
      <c r="BP53" s="187" t="s">
        <v>2740</v>
      </c>
      <c r="BQ53" s="187" t="s">
        <v>3071</v>
      </c>
      <c r="BR53" s="187" t="s">
        <v>2853</v>
      </c>
      <c r="BS53" s="187" t="s">
        <v>2740</v>
      </c>
      <c r="BT53" s="187" t="s">
        <v>3071</v>
      </c>
      <c r="BU53" s="187" t="s">
        <v>2853</v>
      </c>
      <c r="BV53" s="187" t="s">
        <v>2740</v>
      </c>
      <c r="BW53" s="187" t="s">
        <v>3072</v>
      </c>
      <c r="BX53" s="187" t="s">
        <v>2853</v>
      </c>
      <c r="BY53" s="187" t="s">
        <v>2740</v>
      </c>
      <c r="BZ53" s="187" t="s">
        <v>3073</v>
      </c>
      <c r="CA53" s="187" t="s">
        <v>2853</v>
      </c>
      <c r="CB53" s="187" t="s">
        <v>2740</v>
      </c>
      <c r="CC53" s="187" t="s">
        <v>3074</v>
      </c>
      <c r="CD53" s="187" t="s">
        <v>2853</v>
      </c>
      <c r="CE53" s="187" t="s">
        <v>2740</v>
      </c>
      <c r="CF53" s="187" t="s">
        <v>3074</v>
      </c>
      <c r="CG53" s="187" t="s">
        <v>2853</v>
      </c>
      <c r="CH53" s="187" t="s">
        <v>2740</v>
      </c>
      <c r="CI53" s="187" t="s">
        <v>3075</v>
      </c>
      <c r="CJ53" s="187" t="s">
        <v>2853</v>
      </c>
      <c r="CK53" s="187" t="s">
        <v>2740</v>
      </c>
      <c r="CL53" s="187" t="s">
        <v>3074</v>
      </c>
      <c r="CM53" s="187" t="s">
        <v>2853</v>
      </c>
      <c r="CN53" s="187" t="s">
        <v>2740</v>
      </c>
      <c r="CO53" s="187" t="s">
        <v>3074</v>
      </c>
      <c r="CP53" s="187" t="s">
        <v>2853</v>
      </c>
      <c r="CQ53" s="187" t="s">
        <v>2740</v>
      </c>
      <c r="CR53" s="187" t="s">
        <v>3076</v>
      </c>
      <c r="CS53" s="187" t="s">
        <v>2853</v>
      </c>
      <c r="CT53" s="187" t="s">
        <v>2740</v>
      </c>
      <c r="CU53" s="187" t="s">
        <v>3074</v>
      </c>
      <c r="CV53" s="187" t="s">
        <v>2853</v>
      </c>
      <c r="CW53" s="187" t="s">
        <v>2740</v>
      </c>
      <c r="CX53" s="187" t="s">
        <v>3077</v>
      </c>
      <c r="CY53" s="187" t="s">
        <v>2853</v>
      </c>
      <c r="CZ53" s="187" t="s">
        <v>2740</v>
      </c>
      <c r="DA53" s="187" t="s">
        <v>3077</v>
      </c>
      <c r="DB53" s="187" t="s">
        <v>2853</v>
      </c>
      <c r="DC53" s="187" t="s">
        <v>2740</v>
      </c>
      <c r="DD53" s="187" t="s">
        <v>3077</v>
      </c>
      <c r="DE53" s="187" t="s">
        <v>2853</v>
      </c>
      <c r="DF53" s="187" t="s">
        <v>2740</v>
      </c>
      <c r="DG53" s="187" t="s">
        <v>3077</v>
      </c>
      <c r="DH53" s="187" t="s">
        <v>2853</v>
      </c>
      <c r="DI53" s="187" t="s">
        <v>2740</v>
      </c>
      <c r="DJ53" s="187" t="s">
        <v>3077</v>
      </c>
      <c r="DK53" s="187" t="s">
        <v>2853</v>
      </c>
      <c r="DL53" s="187" t="s">
        <v>2740</v>
      </c>
      <c r="DM53" s="187" t="s">
        <v>3078</v>
      </c>
      <c r="DN53" s="187" t="s">
        <v>2853</v>
      </c>
      <c r="DO53" s="187" t="s">
        <v>2740</v>
      </c>
      <c r="DP53" s="187" t="s">
        <v>2740</v>
      </c>
      <c r="DQ53" s="187" t="s">
        <v>2853</v>
      </c>
      <c r="DR53" s="187" t="s">
        <v>2740</v>
      </c>
      <c r="DS53" s="187" t="s">
        <v>3024</v>
      </c>
      <c r="DT53" s="187" t="s">
        <v>2853</v>
      </c>
      <c r="DU53" s="187" t="s">
        <v>2740</v>
      </c>
      <c r="DV53" s="187" t="s">
        <v>2740</v>
      </c>
      <c r="DW53" s="187" t="s">
        <v>2853</v>
      </c>
      <c r="DX53" s="187" t="s">
        <v>2740</v>
      </c>
      <c r="DY53" s="187" t="s">
        <v>2740</v>
      </c>
      <c r="DZ53" s="187" t="s">
        <v>2853</v>
      </c>
      <c r="EA53" s="187" t="s">
        <v>2740</v>
      </c>
      <c r="EB53" s="187" t="s">
        <v>3026</v>
      </c>
      <c r="EC53" s="187" t="s">
        <v>2853</v>
      </c>
      <c r="ED53" s="187" t="s">
        <v>2740</v>
      </c>
      <c r="EE53" s="187" t="s">
        <v>2740</v>
      </c>
      <c r="EF53" s="187" t="s">
        <v>2853</v>
      </c>
      <c r="EG53" s="187" t="s">
        <v>2740</v>
      </c>
      <c r="EH53" s="187" t="s">
        <v>3079</v>
      </c>
      <c r="EI53" s="187" t="s">
        <v>2853</v>
      </c>
      <c r="EJ53" s="187" t="s">
        <v>2740</v>
      </c>
      <c r="EK53" s="187" t="s">
        <v>3080</v>
      </c>
      <c r="EL53" s="187" t="s">
        <v>2853</v>
      </c>
      <c r="EM53" s="187" t="s">
        <v>2740</v>
      </c>
      <c r="EN53" s="187" t="s">
        <v>2740</v>
      </c>
      <c r="EO53" s="187" t="s">
        <v>2853</v>
      </c>
      <c r="EP53" s="187" t="s">
        <v>2740</v>
      </c>
      <c r="EQ53" s="187" t="s">
        <v>2740</v>
      </c>
      <c r="ER53" s="187" t="s">
        <v>2853</v>
      </c>
      <c r="ES53" s="187" t="s">
        <v>2740</v>
      </c>
      <c r="ET53" s="187" t="s">
        <v>2740</v>
      </c>
    </row>
    <row r="54" spans="1:150" x14ac:dyDescent="0.35">
      <c r="A54" s="1"/>
      <c r="B54" s="185" t="s">
        <v>3081</v>
      </c>
      <c r="C54" s="185" t="s">
        <v>115</v>
      </c>
      <c r="D54" s="185" t="s">
        <v>1011</v>
      </c>
      <c r="E54" s="185" t="s">
        <v>3082</v>
      </c>
      <c r="F54" s="185" t="s">
        <v>3083</v>
      </c>
      <c r="G54" s="185" t="s">
        <v>2853</v>
      </c>
      <c r="H54" s="185" t="s">
        <v>2740</v>
      </c>
      <c r="I54" s="185" t="s">
        <v>3084</v>
      </c>
      <c r="J54" s="185" t="s">
        <v>2853</v>
      </c>
      <c r="K54" s="185" t="s">
        <v>2740</v>
      </c>
      <c r="L54" s="185" t="s">
        <v>3085</v>
      </c>
      <c r="M54" s="185" t="s">
        <v>2853</v>
      </c>
      <c r="N54" s="185" t="s">
        <v>2740</v>
      </c>
      <c r="O54" s="185" t="s">
        <v>2740</v>
      </c>
      <c r="P54" s="185" t="s">
        <v>2853</v>
      </c>
      <c r="Q54" s="185" t="s">
        <v>2740</v>
      </c>
      <c r="R54" s="185" t="s">
        <v>3086</v>
      </c>
      <c r="S54" s="185" t="s">
        <v>2853</v>
      </c>
      <c r="T54" s="185" t="s">
        <v>2740</v>
      </c>
      <c r="U54" s="185" t="s">
        <v>2740</v>
      </c>
      <c r="V54" s="185" t="s">
        <v>2853</v>
      </c>
      <c r="W54" s="185" t="s">
        <v>2740</v>
      </c>
      <c r="X54" s="185" t="s">
        <v>2740</v>
      </c>
      <c r="Y54" s="185" t="s">
        <v>2853</v>
      </c>
      <c r="Z54" s="185" t="s">
        <v>2740</v>
      </c>
      <c r="AA54" s="185" t="s">
        <v>2740</v>
      </c>
      <c r="AB54" s="185" t="s">
        <v>2853</v>
      </c>
      <c r="AC54" s="185" t="s">
        <v>2740</v>
      </c>
      <c r="AD54" s="185" t="s">
        <v>2740</v>
      </c>
      <c r="AE54" s="185" t="s">
        <v>2853</v>
      </c>
      <c r="AF54" s="185" t="s">
        <v>2740</v>
      </c>
      <c r="AG54" s="185" t="s">
        <v>2740</v>
      </c>
      <c r="AH54" s="185" t="s">
        <v>2853</v>
      </c>
      <c r="AI54" s="185" t="s">
        <v>2740</v>
      </c>
      <c r="AJ54" s="185" t="s">
        <v>3087</v>
      </c>
      <c r="AK54" s="185" t="s">
        <v>2853</v>
      </c>
      <c r="AL54" s="185" t="s">
        <v>2740</v>
      </c>
      <c r="AM54" s="185" t="s">
        <v>3086</v>
      </c>
      <c r="AN54" s="185" t="s">
        <v>2853</v>
      </c>
      <c r="AO54" s="185" t="s">
        <v>2740</v>
      </c>
      <c r="AP54" s="185" t="s">
        <v>3085</v>
      </c>
      <c r="AQ54" s="185" t="s">
        <v>2853</v>
      </c>
      <c r="AR54" s="185" t="s">
        <v>2740</v>
      </c>
      <c r="AS54" s="185" t="s">
        <v>2740</v>
      </c>
      <c r="AT54" s="185" t="s">
        <v>2853</v>
      </c>
      <c r="AU54" s="185" t="s">
        <v>2740</v>
      </c>
      <c r="AV54" s="185" t="s">
        <v>3088</v>
      </c>
      <c r="AW54" s="185" t="s">
        <v>2853</v>
      </c>
      <c r="AX54" s="185" t="s">
        <v>2740</v>
      </c>
      <c r="AY54" s="185" t="s">
        <v>3089</v>
      </c>
      <c r="AZ54" s="185" t="s">
        <v>2853</v>
      </c>
      <c r="BA54" s="185" t="s">
        <v>2740</v>
      </c>
      <c r="BB54" s="185" t="s">
        <v>3090</v>
      </c>
      <c r="BC54" s="185" t="s">
        <v>2853</v>
      </c>
      <c r="BD54" s="185" t="s">
        <v>2740</v>
      </c>
      <c r="BE54" s="185" t="s">
        <v>3091</v>
      </c>
      <c r="BF54" s="185" t="s">
        <v>2853</v>
      </c>
      <c r="BG54" s="185" t="s">
        <v>2740</v>
      </c>
      <c r="BH54" s="185" t="s">
        <v>3092</v>
      </c>
      <c r="BI54" s="185" t="s">
        <v>2853</v>
      </c>
      <c r="BJ54" s="185" t="s">
        <v>2740</v>
      </c>
      <c r="BK54" s="185" t="s">
        <v>3092</v>
      </c>
      <c r="BL54" s="185" t="s">
        <v>2853</v>
      </c>
      <c r="BM54" s="185" t="s">
        <v>2740</v>
      </c>
      <c r="BN54" s="185" t="s">
        <v>2740</v>
      </c>
      <c r="BO54" s="185" t="s">
        <v>2853</v>
      </c>
      <c r="BP54" s="185" t="s">
        <v>2740</v>
      </c>
      <c r="BQ54" s="185" t="s">
        <v>2740</v>
      </c>
      <c r="BR54" s="185" t="s">
        <v>2853</v>
      </c>
      <c r="BS54" s="185" t="s">
        <v>2740</v>
      </c>
      <c r="BT54" s="185" t="s">
        <v>2740</v>
      </c>
      <c r="BU54" s="185" t="s">
        <v>2853</v>
      </c>
      <c r="BV54" s="185" t="s">
        <v>2740</v>
      </c>
      <c r="BW54" s="185" t="s">
        <v>2740</v>
      </c>
      <c r="BX54" s="185" t="s">
        <v>2853</v>
      </c>
      <c r="BY54" s="185" t="s">
        <v>2740</v>
      </c>
      <c r="BZ54" s="185" t="s">
        <v>2740</v>
      </c>
      <c r="CA54" s="185" t="s">
        <v>2853</v>
      </c>
      <c r="CB54" s="185" t="s">
        <v>2740</v>
      </c>
      <c r="CC54" s="185" t="s">
        <v>2740</v>
      </c>
      <c r="CD54" s="185" t="s">
        <v>2853</v>
      </c>
      <c r="CE54" s="185" t="s">
        <v>2740</v>
      </c>
      <c r="CF54" s="185" t="s">
        <v>2740</v>
      </c>
      <c r="CG54" s="185" t="s">
        <v>2853</v>
      </c>
      <c r="CH54" s="185" t="s">
        <v>2740</v>
      </c>
      <c r="CI54" s="185" t="s">
        <v>2740</v>
      </c>
      <c r="CJ54" s="185" t="s">
        <v>2853</v>
      </c>
      <c r="CK54" s="185" t="s">
        <v>2740</v>
      </c>
      <c r="CL54" s="185" t="s">
        <v>2740</v>
      </c>
      <c r="CM54" s="185" t="s">
        <v>2853</v>
      </c>
      <c r="CN54" s="185" t="s">
        <v>2740</v>
      </c>
      <c r="CO54" s="185" t="s">
        <v>3093</v>
      </c>
      <c r="CP54" s="185" t="s">
        <v>2853</v>
      </c>
      <c r="CQ54" s="185" t="s">
        <v>2740</v>
      </c>
      <c r="CR54" s="185" t="s">
        <v>3094</v>
      </c>
      <c r="CS54" s="185" t="s">
        <v>2853</v>
      </c>
      <c r="CT54" s="185" t="s">
        <v>2740</v>
      </c>
      <c r="CU54" s="185" t="s">
        <v>2740</v>
      </c>
      <c r="CV54" s="185" t="s">
        <v>2853</v>
      </c>
      <c r="CW54" s="185" t="s">
        <v>2740</v>
      </c>
      <c r="CX54" s="185" t="s">
        <v>3095</v>
      </c>
      <c r="CY54" s="185" t="s">
        <v>2853</v>
      </c>
      <c r="CZ54" s="185" t="s">
        <v>2740</v>
      </c>
      <c r="DA54" s="185" t="s">
        <v>3095</v>
      </c>
      <c r="DB54" s="185" t="s">
        <v>2853</v>
      </c>
      <c r="DC54" s="185" t="s">
        <v>2740</v>
      </c>
      <c r="DD54" s="185" t="s">
        <v>3095</v>
      </c>
      <c r="DE54" s="185" t="s">
        <v>2853</v>
      </c>
      <c r="DF54" s="185" t="s">
        <v>2740</v>
      </c>
      <c r="DG54" s="185" t="s">
        <v>3095</v>
      </c>
      <c r="DH54" s="185" t="s">
        <v>2853</v>
      </c>
      <c r="DI54" s="185" t="s">
        <v>2740</v>
      </c>
      <c r="DJ54" s="185" t="s">
        <v>3095</v>
      </c>
      <c r="DK54" s="185" t="s">
        <v>2853</v>
      </c>
      <c r="DL54" s="185" t="s">
        <v>2740</v>
      </c>
      <c r="DM54" s="185" t="s">
        <v>3096</v>
      </c>
      <c r="DN54" s="185" t="s">
        <v>2853</v>
      </c>
      <c r="DO54" s="185" t="s">
        <v>2740</v>
      </c>
      <c r="DP54" s="185" t="s">
        <v>3097</v>
      </c>
      <c r="DQ54" s="185" t="s">
        <v>2853</v>
      </c>
      <c r="DR54" s="185" t="s">
        <v>2740</v>
      </c>
      <c r="DS54" s="185" t="s">
        <v>3098</v>
      </c>
      <c r="DT54" s="185" t="s">
        <v>2853</v>
      </c>
      <c r="DU54" s="185" t="s">
        <v>2740</v>
      </c>
      <c r="DV54" s="185" t="s">
        <v>2740</v>
      </c>
      <c r="DW54" s="185" t="s">
        <v>2853</v>
      </c>
      <c r="DX54" s="185" t="s">
        <v>2740</v>
      </c>
      <c r="DY54" s="185" t="s">
        <v>3099</v>
      </c>
      <c r="DZ54" s="185" t="s">
        <v>2853</v>
      </c>
      <c r="EA54" s="185" t="s">
        <v>2740</v>
      </c>
      <c r="EB54" s="185" t="s">
        <v>3100</v>
      </c>
      <c r="EC54" s="185" t="s">
        <v>2853</v>
      </c>
      <c r="ED54" s="185" t="s">
        <v>2740</v>
      </c>
      <c r="EE54" s="185" t="s">
        <v>3101</v>
      </c>
      <c r="EF54" s="185" t="s">
        <v>2853</v>
      </c>
      <c r="EG54" s="185" t="s">
        <v>2740</v>
      </c>
      <c r="EH54" s="185" t="s">
        <v>3102</v>
      </c>
      <c r="EI54" s="185" t="s">
        <v>2853</v>
      </c>
      <c r="EJ54" s="185" t="s">
        <v>2740</v>
      </c>
      <c r="EK54" s="185" t="s">
        <v>3103</v>
      </c>
      <c r="EL54" s="185" t="s">
        <v>2853</v>
      </c>
      <c r="EM54" s="185" t="s">
        <v>2740</v>
      </c>
      <c r="EN54" s="185" t="s">
        <v>3104</v>
      </c>
      <c r="EO54" s="185" t="s">
        <v>2853</v>
      </c>
      <c r="EP54" s="185" t="s">
        <v>2740</v>
      </c>
      <c r="EQ54" s="185" t="s">
        <v>2740</v>
      </c>
      <c r="ER54" s="185" t="s">
        <v>2853</v>
      </c>
      <c r="ES54" s="185" t="s">
        <v>2740</v>
      </c>
      <c r="ET54" s="185" t="s">
        <v>3087</v>
      </c>
    </row>
    <row r="55" spans="1:150" x14ac:dyDescent="0.35">
      <c r="A55" s="1"/>
      <c r="B55" s="186" t="s">
        <v>3105</v>
      </c>
      <c r="C55" s="186" t="s">
        <v>115</v>
      </c>
      <c r="D55" s="186" t="s">
        <v>1011</v>
      </c>
      <c r="E55" s="186" t="s">
        <v>3106</v>
      </c>
      <c r="F55" s="186" t="s">
        <v>3107</v>
      </c>
      <c r="G55" s="187" t="s">
        <v>2853</v>
      </c>
      <c r="H55" s="187" t="s">
        <v>2740</v>
      </c>
      <c r="I55" s="187" t="s">
        <v>2740</v>
      </c>
      <c r="J55" s="187" t="s">
        <v>2853</v>
      </c>
      <c r="K55" s="187" t="s">
        <v>2740</v>
      </c>
      <c r="L55" s="187" t="s">
        <v>2740</v>
      </c>
      <c r="M55" s="187" t="s">
        <v>2853</v>
      </c>
      <c r="N55" s="187" t="s">
        <v>2740</v>
      </c>
      <c r="O55" s="187" t="s">
        <v>2740</v>
      </c>
      <c r="P55" s="187" t="s">
        <v>2853</v>
      </c>
      <c r="Q55" s="187" t="s">
        <v>2740</v>
      </c>
      <c r="R55" s="187" t="s">
        <v>2740</v>
      </c>
      <c r="S55" s="187" t="s">
        <v>2853</v>
      </c>
      <c r="T55" s="187" t="s">
        <v>2740</v>
      </c>
      <c r="U55" s="187" t="s">
        <v>2740</v>
      </c>
      <c r="V55" s="187" t="s">
        <v>2853</v>
      </c>
      <c r="W55" s="187" t="s">
        <v>2740</v>
      </c>
      <c r="X55" s="187" t="s">
        <v>2740</v>
      </c>
      <c r="Y55" s="187" t="s">
        <v>2853</v>
      </c>
      <c r="Z55" s="187" t="s">
        <v>2740</v>
      </c>
      <c r="AA55" s="187" t="s">
        <v>2740</v>
      </c>
      <c r="AB55" s="187" t="s">
        <v>2853</v>
      </c>
      <c r="AC55" s="187" t="s">
        <v>2740</v>
      </c>
      <c r="AD55" s="187" t="s">
        <v>2740</v>
      </c>
      <c r="AE55" s="187" t="s">
        <v>2853</v>
      </c>
      <c r="AF55" s="187" t="s">
        <v>2740</v>
      </c>
      <c r="AG55" s="187" t="s">
        <v>2740</v>
      </c>
      <c r="AH55" s="187" t="s">
        <v>2853</v>
      </c>
      <c r="AI55" s="187" t="s">
        <v>2740</v>
      </c>
      <c r="AJ55" s="187" t="s">
        <v>2740</v>
      </c>
      <c r="AK55" s="187" t="s">
        <v>2853</v>
      </c>
      <c r="AL55" s="187" t="s">
        <v>2740</v>
      </c>
      <c r="AM55" s="187" t="s">
        <v>2740</v>
      </c>
      <c r="AN55" s="187" t="s">
        <v>2853</v>
      </c>
      <c r="AO55" s="187" t="s">
        <v>2740</v>
      </c>
      <c r="AP55" s="187" t="s">
        <v>2740</v>
      </c>
      <c r="AQ55" s="187" t="s">
        <v>2853</v>
      </c>
      <c r="AR55" s="187" t="s">
        <v>2740</v>
      </c>
      <c r="AS55" s="187" t="s">
        <v>2740</v>
      </c>
      <c r="AT55" s="187" t="s">
        <v>2853</v>
      </c>
      <c r="AU55" s="187" t="s">
        <v>2740</v>
      </c>
      <c r="AV55" s="187" t="s">
        <v>2740</v>
      </c>
      <c r="AW55" s="187" t="s">
        <v>2853</v>
      </c>
      <c r="AX55" s="187" t="s">
        <v>2740</v>
      </c>
      <c r="AY55" s="187" t="s">
        <v>2740</v>
      </c>
      <c r="AZ55" s="187" t="s">
        <v>2853</v>
      </c>
      <c r="BA55" s="187" t="s">
        <v>2740</v>
      </c>
      <c r="BB55" s="187" t="s">
        <v>2740</v>
      </c>
      <c r="BC55" s="187" t="s">
        <v>2853</v>
      </c>
      <c r="BD55" s="187" t="s">
        <v>2740</v>
      </c>
      <c r="BE55" s="187" t="s">
        <v>2740</v>
      </c>
      <c r="BF55" s="187" t="s">
        <v>2853</v>
      </c>
      <c r="BG55" s="187" t="s">
        <v>2740</v>
      </c>
      <c r="BH55" s="187" t="s">
        <v>2740</v>
      </c>
      <c r="BI55" s="187" t="s">
        <v>2853</v>
      </c>
      <c r="BJ55" s="187" t="s">
        <v>2740</v>
      </c>
      <c r="BK55" s="187" t="s">
        <v>2740</v>
      </c>
      <c r="BL55" s="187" t="s">
        <v>2853</v>
      </c>
      <c r="BM55" s="187" t="s">
        <v>2740</v>
      </c>
      <c r="BN55" s="187" t="s">
        <v>2740</v>
      </c>
      <c r="BO55" s="187" t="s">
        <v>2853</v>
      </c>
      <c r="BP55" s="187" t="s">
        <v>2740</v>
      </c>
      <c r="BQ55" s="187" t="s">
        <v>2740</v>
      </c>
      <c r="BR55" s="187" t="s">
        <v>2853</v>
      </c>
      <c r="BS55" s="187" t="s">
        <v>2740</v>
      </c>
      <c r="BT55" s="187" t="s">
        <v>2740</v>
      </c>
      <c r="BU55" s="187" t="s">
        <v>2853</v>
      </c>
      <c r="BV55" s="187" t="s">
        <v>2740</v>
      </c>
      <c r="BW55" s="187" t="s">
        <v>2740</v>
      </c>
      <c r="BX55" s="187" t="s">
        <v>2853</v>
      </c>
      <c r="BY55" s="187" t="s">
        <v>2740</v>
      </c>
      <c r="BZ55" s="187" t="s">
        <v>2740</v>
      </c>
      <c r="CA55" s="187" t="s">
        <v>2853</v>
      </c>
      <c r="CB55" s="187" t="s">
        <v>2740</v>
      </c>
      <c r="CC55" s="187" t="s">
        <v>2740</v>
      </c>
      <c r="CD55" s="187" t="s">
        <v>2853</v>
      </c>
      <c r="CE55" s="187" t="s">
        <v>2740</v>
      </c>
      <c r="CF55" s="187" t="s">
        <v>2740</v>
      </c>
      <c r="CG55" s="187" t="s">
        <v>2853</v>
      </c>
      <c r="CH55" s="187" t="s">
        <v>2740</v>
      </c>
      <c r="CI55" s="187" t="s">
        <v>2740</v>
      </c>
      <c r="CJ55" s="187" t="s">
        <v>2853</v>
      </c>
      <c r="CK55" s="187" t="s">
        <v>2740</v>
      </c>
      <c r="CL55" s="187" t="s">
        <v>2740</v>
      </c>
      <c r="CM55" s="187" t="s">
        <v>2853</v>
      </c>
      <c r="CN55" s="187" t="s">
        <v>2740</v>
      </c>
      <c r="CO55" s="187" t="s">
        <v>2740</v>
      </c>
      <c r="CP55" s="187" t="s">
        <v>2853</v>
      </c>
      <c r="CQ55" s="187" t="s">
        <v>2740</v>
      </c>
      <c r="CR55" s="187" t="s">
        <v>2740</v>
      </c>
      <c r="CS55" s="187" t="s">
        <v>2853</v>
      </c>
      <c r="CT55" s="187" t="s">
        <v>2740</v>
      </c>
      <c r="CU55" s="187" t="s">
        <v>2740</v>
      </c>
      <c r="CV55" s="187" t="s">
        <v>2853</v>
      </c>
      <c r="CW55" s="187" t="s">
        <v>2740</v>
      </c>
      <c r="CX55" s="187" t="s">
        <v>2740</v>
      </c>
      <c r="CY55" s="187" t="s">
        <v>2853</v>
      </c>
      <c r="CZ55" s="187" t="s">
        <v>2740</v>
      </c>
      <c r="DA55" s="187" t="s">
        <v>2740</v>
      </c>
      <c r="DB55" s="187" t="s">
        <v>2853</v>
      </c>
      <c r="DC55" s="187" t="s">
        <v>2740</v>
      </c>
      <c r="DD55" s="187" t="s">
        <v>2740</v>
      </c>
      <c r="DE55" s="187" t="s">
        <v>2853</v>
      </c>
      <c r="DF55" s="187" t="s">
        <v>2740</v>
      </c>
      <c r="DG55" s="187" t="s">
        <v>2740</v>
      </c>
      <c r="DH55" s="187" t="s">
        <v>2853</v>
      </c>
      <c r="DI55" s="187" t="s">
        <v>2740</v>
      </c>
      <c r="DJ55" s="187" t="s">
        <v>2740</v>
      </c>
      <c r="DK55" s="187" t="s">
        <v>2853</v>
      </c>
      <c r="DL55" s="187" t="s">
        <v>2740</v>
      </c>
      <c r="DM55" s="187" t="s">
        <v>2740</v>
      </c>
      <c r="DN55" s="187" t="s">
        <v>2853</v>
      </c>
      <c r="DO55" s="187" t="s">
        <v>2740</v>
      </c>
      <c r="DP55" s="187" t="s">
        <v>2740</v>
      </c>
      <c r="DQ55" s="187" t="s">
        <v>2853</v>
      </c>
      <c r="DR55" s="187" t="s">
        <v>2740</v>
      </c>
      <c r="DS55" s="187" t="s">
        <v>2740</v>
      </c>
      <c r="DT55" s="187" t="s">
        <v>2853</v>
      </c>
      <c r="DU55" s="187" t="s">
        <v>2740</v>
      </c>
      <c r="DV55" s="187" t="s">
        <v>2740</v>
      </c>
      <c r="DW55" s="187" t="s">
        <v>2853</v>
      </c>
      <c r="DX55" s="187" t="s">
        <v>2740</v>
      </c>
      <c r="DY55" s="187" t="s">
        <v>2740</v>
      </c>
      <c r="DZ55" s="187" t="s">
        <v>2853</v>
      </c>
      <c r="EA55" s="187" t="s">
        <v>2740</v>
      </c>
      <c r="EB55" s="187" t="s">
        <v>2740</v>
      </c>
      <c r="EC55" s="187" t="s">
        <v>2853</v>
      </c>
      <c r="ED55" s="187" t="s">
        <v>2740</v>
      </c>
      <c r="EE55" s="187" t="s">
        <v>2740</v>
      </c>
      <c r="EF55" s="187" t="s">
        <v>2853</v>
      </c>
      <c r="EG55" s="187" t="s">
        <v>2740</v>
      </c>
      <c r="EH55" s="187" t="s">
        <v>2740</v>
      </c>
      <c r="EI55" s="187" t="s">
        <v>2853</v>
      </c>
      <c r="EJ55" s="187" t="s">
        <v>2740</v>
      </c>
      <c r="EK55" s="187" t="s">
        <v>2740</v>
      </c>
      <c r="EL55" s="187" t="s">
        <v>2853</v>
      </c>
      <c r="EM55" s="187" t="s">
        <v>2740</v>
      </c>
      <c r="EN55" s="187" t="s">
        <v>2740</v>
      </c>
      <c r="EO55" s="187" t="s">
        <v>2853</v>
      </c>
      <c r="EP55" s="187" t="s">
        <v>2740</v>
      </c>
      <c r="EQ55" s="187" t="s">
        <v>2740</v>
      </c>
      <c r="ER55" s="187" t="s">
        <v>2853</v>
      </c>
      <c r="ES55" s="187" t="s">
        <v>2740</v>
      </c>
      <c r="ET55" s="187" t="s">
        <v>2740</v>
      </c>
    </row>
    <row r="56" spans="1:150" x14ac:dyDescent="0.35">
      <c r="A56" s="1"/>
      <c r="B56" s="186" t="s">
        <v>3108</v>
      </c>
      <c r="C56" s="186" t="s">
        <v>115</v>
      </c>
      <c r="D56" s="186" t="s">
        <v>1011</v>
      </c>
      <c r="E56" s="186" t="s">
        <v>3109</v>
      </c>
      <c r="F56" s="186" t="s">
        <v>3110</v>
      </c>
      <c r="G56" s="187" t="s">
        <v>2853</v>
      </c>
      <c r="H56" s="187" t="s">
        <v>2740</v>
      </c>
      <c r="I56" s="187" t="s">
        <v>3084</v>
      </c>
      <c r="J56" s="187" t="s">
        <v>2853</v>
      </c>
      <c r="K56" s="187" t="s">
        <v>2740</v>
      </c>
      <c r="L56" s="187" t="s">
        <v>3085</v>
      </c>
      <c r="M56" s="187" t="s">
        <v>2853</v>
      </c>
      <c r="N56" s="187" t="s">
        <v>2740</v>
      </c>
      <c r="O56" s="187" t="s">
        <v>2740</v>
      </c>
      <c r="P56" s="187" t="s">
        <v>2853</v>
      </c>
      <c r="Q56" s="187" t="s">
        <v>2740</v>
      </c>
      <c r="R56" s="187" t="s">
        <v>3086</v>
      </c>
      <c r="S56" s="187" t="s">
        <v>2853</v>
      </c>
      <c r="T56" s="187" t="s">
        <v>2740</v>
      </c>
      <c r="U56" s="187" t="s">
        <v>2740</v>
      </c>
      <c r="V56" s="187" t="s">
        <v>2853</v>
      </c>
      <c r="W56" s="187" t="s">
        <v>2740</v>
      </c>
      <c r="X56" s="187" t="s">
        <v>2740</v>
      </c>
      <c r="Y56" s="187" t="s">
        <v>2853</v>
      </c>
      <c r="Z56" s="187" t="s">
        <v>2740</v>
      </c>
      <c r="AA56" s="187" t="s">
        <v>2740</v>
      </c>
      <c r="AB56" s="187" t="s">
        <v>2853</v>
      </c>
      <c r="AC56" s="187" t="s">
        <v>2740</v>
      </c>
      <c r="AD56" s="187" t="s">
        <v>2740</v>
      </c>
      <c r="AE56" s="187" t="s">
        <v>2853</v>
      </c>
      <c r="AF56" s="187" t="s">
        <v>2740</v>
      </c>
      <c r="AG56" s="187" t="s">
        <v>2740</v>
      </c>
      <c r="AH56" s="187" t="s">
        <v>2853</v>
      </c>
      <c r="AI56" s="187" t="s">
        <v>2740</v>
      </c>
      <c r="AJ56" s="187" t="s">
        <v>3087</v>
      </c>
      <c r="AK56" s="187" t="s">
        <v>2853</v>
      </c>
      <c r="AL56" s="187" t="s">
        <v>2740</v>
      </c>
      <c r="AM56" s="187" t="s">
        <v>3086</v>
      </c>
      <c r="AN56" s="187" t="s">
        <v>2853</v>
      </c>
      <c r="AO56" s="187" t="s">
        <v>2740</v>
      </c>
      <c r="AP56" s="187" t="s">
        <v>3085</v>
      </c>
      <c r="AQ56" s="187" t="s">
        <v>2853</v>
      </c>
      <c r="AR56" s="187" t="s">
        <v>2740</v>
      </c>
      <c r="AS56" s="187" t="s">
        <v>2740</v>
      </c>
      <c r="AT56" s="187" t="s">
        <v>2853</v>
      </c>
      <c r="AU56" s="187" t="s">
        <v>2740</v>
      </c>
      <c r="AV56" s="187" t="s">
        <v>3088</v>
      </c>
      <c r="AW56" s="187" t="s">
        <v>2853</v>
      </c>
      <c r="AX56" s="187" t="s">
        <v>2740</v>
      </c>
      <c r="AY56" s="187" t="s">
        <v>3089</v>
      </c>
      <c r="AZ56" s="187" t="s">
        <v>2853</v>
      </c>
      <c r="BA56" s="187" t="s">
        <v>2740</v>
      </c>
      <c r="BB56" s="187" t="s">
        <v>3090</v>
      </c>
      <c r="BC56" s="187" t="s">
        <v>2853</v>
      </c>
      <c r="BD56" s="187" t="s">
        <v>2740</v>
      </c>
      <c r="BE56" s="187" t="s">
        <v>3091</v>
      </c>
      <c r="BF56" s="187" t="s">
        <v>2853</v>
      </c>
      <c r="BG56" s="187" t="s">
        <v>2740</v>
      </c>
      <c r="BH56" s="187" t="s">
        <v>3092</v>
      </c>
      <c r="BI56" s="187" t="s">
        <v>2853</v>
      </c>
      <c r="BJ56" s="187" t="s">
        <v>2740</v>
      </c>
      <c r="BK56" s="187" t="s">
        <v>3092</v>
      </c>
      <c r="BL56" s="187" t="s">
        <v>2853</v>
      </c>
      <c r="BM56" s="187" t="s">
        <v>2740</v>
      </c>
      <c r="BN56" s="187" t="s">
        <v>2740</v>
      </c>
      <c r="BO56" s="187" t="s">
        <v>2853</v>
      </c>
      <c r="BP56" s="187" t="s">
        <v>2740</v>
      </c>
      <c r="BQ56" s="187" t="s">
        <v>2740</v>
      </c>
      <c r="BR56" s="187" t="s">
        <v>2853</v>
      </c>
      <c r="BS56" s="187" t="s">
        <v>2740</v>
      </c>
      <c r="BT56" s="187" t="s">
        <v>2740</v>
      </c>
      <c r="BU56" s="187" t="s">
        <v>2853</v>
      </c>
      <c r="BV56" s="187" t="s">
        <v>2740</v>
      </c>
      <c r="BW56" s="187" t="s">
        <v>2740</v>
      </c>
      <c r="BX56" s="187" t="s">
        <v>2853</v>
      </c>
      <c r="BY56" s="187" t="s">
        <v>2740</v>
      </c>
      <c r="BZ56" s="187" t="s">
        <v>2740</v>
      </c>
      <c r="CA56" s="187" t="s">
        <v>2853</v>
      </c>
      <c r="CB56" s="187" t="s">
        <v>2740</v>
      </c>
      <c r="CC56" s="187" t="s">
        <v>2740</v>
      </c>
      <c r="CD56" s="187" t="s">
        <v>2853</v>
      </c>
      <c r="CE56" s="187" t="s">
        <v>2740</v>
      </c>
      <c r="CF56" s="187" t="s">
        <v>2740</v>
      </c>
      <c r="CG56" s="187" t="s">
        <v>2853</v>
      </c>
      <c r="CH56" s="187" t="s">
        <v>2740</v>
      </c>
      <c r="CI56" s="187" t="s">
        <v>2740</v>
      </c>
      <c r="CJ56" s="187" t="s">
        <v>2853</v>
      </c>
      <c r="CK56" s="187" t="s">
        <v>2740</v>
      </c>
      <c r="CL56" s="187" t="s">
        <v>2740</v>
      </c>
      <c r="CM56" s="187" t="s">
        <v>2853</v>
      </c>
      <c r="CN56" s="187" t="s">
        <v>2740</v>
      </c>
      <c r="CO56" s="187" t="s">
        <v>3093</v>
      </c>
      <c r="CP56" s="187" t="s">
        <v>2853</v>
      </c>
      <c r="CQ56" s="187" t="s">
        <v>2740</v>
      </c>
      <c r="CR56" s="187" t="s">
        <v>3094</v>
      </c>
      <c r="CS56" s="187" t="s">
        <v>2853</v>
      </c>
      <c r="CT56" s="187" t="s">
        <v>2740</v>
      </c>
      <c r="CU56" s="187" t="s">
        <v>2740</v>
      </c>
      <c r="CV56" s="187" t="s">
        <v>2853</v>
      </c>
      <c r="CW56" s="187" t="s">
        <v>2740</v>
      </c>
      <c r="CX56" s="187" t="s">
        <v>3095</v>
      </c>
      <c r="CY56" s="187" t="s">
        <v>2853</v>
      </c>
      <c r="CZ56" s="187" t="s">
        <v>2740</v>
      </c>
      <c r="DA56" s="187" t="s">
        <v>3095</v>
      </c>
      <c r="DB56" s="187" t="s">
        <v>2853</v>
      </c>
      <c r="DC56" s="187" t="s">
        <v>2740</v>
      </c>
      <c r="DD56" s="187" t="s">
        <v>3095</v>
      </c>
      <c r="DE56" s="187" t="s">
        <v>2853</v>
      </c>
      <c r="DF56" s="187" t="s">
        <v>2740</v>
      </c>
      <c r="DG56" s="187" t="s">
        <v>3095</v>
      </c>
      <c r="DH56" s="187" t="s">
        <v>2853</v>
      </c>
      <c r="DI56" s="187" t="s">
        <v>2740</v>
      </c>
      <c r="DJ56" s="187" t="s">
        <v>3095</v>
      </c>
      <c r="DK56" s="187" t="s">
        <v>2853</v>
      </c>
      <c r="DL56" s="187" t="s">
        <v>2740</v>
      </c>
      <c r="DM56" s="187" t="s">
        <v>3096</v>
      </c>
      <c r="DN56" s="187" t="s">
        <v>2853</v>
      </c>
      <c r="DO56" s="187" t="s">
        <v>2740</v>
      </c>
      <c r="DP56" s="187" t="s">
        <v>3097</v>
      </c>
      <c r="DQ56" s="187" t="s">
        <v>2853</v>
      </c>
      <c r="DR56" s="187" t="s">
        <v>2740</v>
      </c>
      <c r="DS56" s="187" t="s">
        <v>3098</v>
      </c>
      <c r="DT56" s="187" t="s">
        <v>2853</v>
      </c>
      <c r="DU56" s="187" t="s">
        <v>2740</v>
      </c>
      <c r="DV56" s="187" t="s">
        <v>2740</v>
      </c>
      <c r="DW56" s="187" t="s">
        <v>2853</v>
      </c>
      <c r="DX56" s="187" t="s">
        <v>2740</v>
      </c>
      <c r="DY56" s="187" t="s">
        <v>3099</v>
      </c>
      <c r="DZ56" s="187" t="s">
        <v>2853</v>
      </c>
      <c r="EA56" s="187" t="s">
        <v>2740</v>
      </c>
      <c r="EB56" s="187" t="s">
        <v>3100</v>
      </c>
      <c r="EC56" s="187" t="s">
        <v>2853</v>
      </c>
      <c r="ED56" s="187" t="s">
        <v>2740</v>
      </c>
      <c r="EE56" s="187" t="s">
        <v>3101</v>
      </c>
      <c r="EF56" s="187" t="s">
        <v>2853</v>
      </c>
      <c r="EG56" s="187" t="s">
        <v>2740</v>
      </c>
      <c r="EH56" s="187" t="s">
        <v>3102</v>
      </c>
      <c r="EI56" s="187" t="s">
        <v>2853</v>
      </c>
      <c r="EJ56" s="187" t="s">
        <v>2740</v>
      </c>
      <c r="EK56" s="187" t="s">
        <v>3103</v>
      </c>
      <c r="EL56" s="187" t="s">
        <v>2853</v>
      </c>
      <c r="EM56" s="187" t="s">
        <v>2740</v>
      </c>
      <c r="EN56" s="187" t="s">
        <v>3104</v>
      </c>
      <c r="EO56" s="187" t="s">
        <v>2853</v>
      </c>
      <c r="EP56" s="187" t="s">
        <v>2740</v>
      </c>
      <c r="EQ56" s="187" t="s">
        <v>2740</v>
      </c>
      <c r="ER56" s="187" t="s">
        <v>2853</v>
      </c>
      <c r="ES56" s="187" t="s">
        <v>2740</v>
      </c>
      <c r="ET56" s="187" t="s">
        <v>3087</v>
      </c>
    </row>
    <row r="57" spans="1:150" x14ac:dyDescent="0.35">
      <c r="A57" s="1"/>
      <c r="B57" s="185" t="s">
        <v>3111</v>
      </c>
      <c r="C57" s="185" t="s">
        <v>79</v>
      </c>
      <c r="D57" s="185" t="s">
        <v>3112</v>
      </c>
      <c r="E57" s="185" t="s">
        <v>3113</v>
      </c>
      <c r="F57" s="185" t="s">
        <v>3114</v>
      </c>
      <c r="G57" s="185" t="s">
        <v>2853</v>
      </c>
      <c r="H57" s="185" t="s">
        <v>2740</v>
      </c>
      <c r="I57" s="185" t="s">
        <v>2740</v>
      </c>
      <c r="J57" s="185" t="s">
        <v>2853</v>
      </c>
      <c r="K57" s="185" t="s">
        <v>2740</v>
      </c>
      <c r="L57" s="185" t="s">
        <v>2740</v>
      </c>
      <c r="M57" s="185" t="s">
        <v>2853</v>
      </c>
      <c r="N57" s="185" t="s">
        <v>2740</v>
      </c>
      <c r="O57" s="185" t="s">
        <v>2740</v>
      </c>
      <c r="P57" s="185" t="s">
        <v>2853</v>
      </c>
      <c r="Q57" s="185" t="s">
        <v>2740</v>
      </c>
      <c r="R57" s="185" t="s">
        <v>2740</v>
      </c>
      <c r="S57" s="185" t="s">
        <v>2853</v>
      </c>
      <c r="T57" s="185" t="s">
        <v>2740</v>
      </c>
      <c r="U57" s="185" t="s">
        <v>2740</v>
      </c>
      <c r="V57" s="185" t="s">
        <v>2853</v>
      </c>
      <c r="W57" s="185" t="s">
        <v>2740</v>
      </c>
      <c r="X57" s="185" t="s">
        <v>2740</v>
      </c>
      <c r="Y57" s="185" t="s">
        <v>2853</v>
      </c>
      <c r="Z57" s="185" t="s">
        <v>2740</v>
      </c>
      <c r="AA57" s="185" t="s">
        <v>2740</v>
      </c>
      <c r="AB57" s="185" t="s">
        <v>2853</v>
      </c>
      <c r="AC57" s="185" t="s">
        <v>2740</v>
      </c>
      <c r="AD57" s="185" t="s">
        <v>2740</v>
      </c>
      <c r="AE57" s="185" t="s">
        <v>2853</v>
      </c>
      <c r="AF57" s="185" t="s">
        <v>2740</v>
      </c>
      <c r="AG57" s="185" t="s">
        <v>2740</v>
      </c>
      <c r="AH57" s="185" t="s">
        <v>2853</v>
      </c>
      <c r="AI57" s="185" t="s">
        <v>2740</v>
      </c>
      <c r="AJ57" s="185" t="s">
        <v>2740</v>
      </c>
      <c r="AK57" s="185" t="s">
        <v>2853</v>
      </c>
      <c r="AL57" s="185" t="s">
        <v>2740</v>
      </c>
      <c r="AM57" s="185" t="s">
        <v>2740</v>
      </c>
      <c r="AN57" s="185" t="s">
        <v>2853</v>
      </c>
      <c r="AO57" s="185" t="s">
        <v>2740</v>
      </c>
      <c r="AP57" s="185" t="s">
        <v>2740</v>
      </c>
      <c r="AQ57" s="185" t="s">
        <v>2853</v>
      </c>
      <c r="AR57" s="185" t="s">
        <v>2740</v>
      </c>
      <c r="AS57" s="185" t="s">
        <v>2740</v>
      </c>
      <c r="AT57" s="185" t="s">
        <v>2853</v>
      </c>
      <c r="AU57" s="185" t="s">
        <v>2740</v>
      </c>
      <c r="AV57" s="185" t="s">
        <v>2740</v>
      </c>
      <c r="AW57" s="185" t="s">
        <v>2853</v>
      </c>
      <c r="AX57" s="185" t="s">
        <v>2740</v>
      </c>
      <c r="AY57" s="185" t="s">
        <v>2740</v>
      </c>
      <c r="AZ57" s="185" t="s">
        <v>2853</v>
      </c>
      <c r="BA57" s="185" t="s">
        <v>2740</v>
      </c>
      <c r="BB57" s="185" t="s">
        <v>2740</v>
      </c>
      <c r="BC57" s="185" t="s">
        <v>2853</v>
      </c>
      <c r="BD57" s="185" t="s">
        <v>2740</v>
      </c>
      <c r="BE57" s="185" t="s">
        <v>2740</v>
      </c>
      <c r="BF57" s="185" t="s">
        <v>2853</v>
      </c>
      <c r="BG57" s="185" t="s">
        <v>2740</v>
      </c>
      <c r="BH57" s="185" t="s">
        <v>2740</v>
      </c>
      <c r="BI57" s="185" t="s">
        <v>2853</v>
      </c>
      <c r="BJ57" s="185" t="s">
        <v>2740</v>
      </c>
      <c r="BK57" s="185" t="s">
        <v>2740</v>
      </c>
      <c r="BL57" s="185" t="s">
        <v>2853</v>
      </c>
      <c r="BM57" s="185" t="s">
        <v>2740</v>
      </c>
      <c r="BN57" s="185" t="s">
        <v>2740</v>
      </c>
      <c r="BO57" s="185" t="s">
        <v>2853</v>
      </c>
      <c r="BP57" s="185" t="s">
        <v>2740</v>
      </c>
      <c r="BQ57" s="185" t="s">
        <v>2740</v>
      </c>
      <c r="BR57" s="185" t="s">
        <v>2853</v>
      </c>
      <c r="BS57" s="185" t="s">
        <v>2740</v>
      </c>
      <c r="BT57" s="185" t="s">
        <v>2740</v>
      </c>
      <c r="BU57" s="185" t="s">
        <v>2853</v>
      </c>
      <c r="BV57" s="185" t="s">
        <v>2740</v>
      </c>
      <c r="BW57" s="185" t="s">
        <v>2740</v>
      </c>
      <c r="BX57" s="185" t="s">
        <v>2853</v>
      </c>
      <c r="BY57" s="185" t="s">
        <v>2740</v>
      </c>
      <c r="BZ57" s="185" t="s">
        <v>2740</v>
      </c>
      <c r="CA57" s="185" t="s">
        <v>2853</v>
      </c>
      <c r="CB57" s="185" t="s">
        <v>2740</v>
      </c>
      <c r="CC57" s="185" t="s">
        <v>2740</v>
      </c>
      <c r="CD57" s="185" t="s">
        <v>2853</v>
      </c>
      <c r="CE57" s="185" t="s">
        <v>2740</v>
      </c>
      <c r="CF57" s="185" t="s">
        <v>2740</v>
      </c>
      <c r="CG57" s="185" t="s">
        <v>2853</v>
      </c>
      <c r="CH57" s="185" t="s">
        <v>2740</v>
      </c>
      <c r="CI57" s="185" t="s">
        <v>2740</v>
      </c>
      <c r="CJ57" s="185" t="s">
        <v>2853</v>
      </c>
      <c r="CK57" s="185" t="s">
        <v>2740</v>
      </c>
      <c r="CL57" s="185" t="s">
        <v>2740</v>
      </c>
      <c r="CM57" s="185" t="s">
        <v>2853</v>
      </c>
      <c r="CN57" s="185" t="s">
        <v>2740</v>
      </c>
      <c r="CO57" s="185" t="s">
        <v>2740</v>
      </c>
      <c r="CP57" s="185" t="s">
        <v>2853</v>
      </c>
      <c r="CQ57" s="185" t="s">
        <v>2740</v>
      </c>
      <c r="CR57" s="185" t="s">
        <v>2740</v>
      </c>
      <c r="CS57" s="185" t="s">
        <v>2853</v>
      </c>
      <c r="CT57" s="185" t="s">
        <v>2740</v>
      </c>
      <c r="CU57" s="185" t="s">
        <v>2740</v>
      </c>
      <c r="CV57" s="185" t="s">
        <v>2853</v>
      </c>
      <c r="CW57" s="185" t="s">
        <v>2740</v>
      </c>
      <c r="CX57" s="185" t="s">
        <v>2740</v>
      </c>
      <c r="CY57" s="185" t="s">
        <v>2853</v>
      </c>
      <c r="CZ57" s="185" t="s">
        <v>2740</v>
      </c>
      <c r="DA57" s="185" t="s">
        <v>2740</v>
      </c>
      <c r="DB57" s="185" t="s">
        <v>2853</v>
      </c>
      <c r="DC57" s="185" t="s">
        <v>2740</v>
      </c>
      <c r="DD57" s="185" t="s">
        <v>2740</v>
      </c>
      <c r="DE57" s="185" t="s">
        <v>2853</v>
      </c>
      <c r="DF57" s="185" t="s">
        <v>2740</v>
      </c>
      <c r="DG57" s="185" t="s">
        <v>2740</v>
      </c>
      <c r="DH57" s="185" t="s">
        <v>2853</v>
      </c>
      <c r="DI57" s="185" t="s">
        <v>2740</v>
      </c>
      <c r="DJ57" s="185" t="s">
        <v>2740</v>
      </c>
      <c r="DK57" s="185" t="s">
        <v>2853</v>
      </c>
      <c r="DL57" s="185" t="s">
        <v>2740</v>
      </c>
      <c r="DM57" s="185" t="s">
        <v>2740</v>
      </c>
      <c r="DN57" s="185" t="s">
        <v>2853</v>
      </c>
      <c r="DO57" s="185" t="s">
        <v>2740</v>
      </c>
      <c r="DP57" s="185" t="s">
        <v>2740</v>
      </c>
      <c r="DQ57" s="185" t="s">
        <v>2853</v>
      </c>
      <c r="DR57" s="185" t="s">
        <v>2740</v>
      </c>
      <c r="DS57" s="185" t="s">
        <v>2740</v>
      </c>
      <c r="DT57" s="185" t="s">
        <v>2853</v>
      </c>
      <c r="DU57" s="185" t="s">
        <v>2740</v>
      </c>
      <c r="DV57" s="185" t="s">
        <v>2740</v>
      </c>
      <c r="DW57" s="185" t="s">
        <v>2853</v>
      </c>
      <c r="DX57" s="185" t="s">
        <v>2740</v>
      </c>
      <c r="DY57" s="185" t="s">
        <v>2740</v>
      </c>
      <c r="DZ57" s="185" t="s">
        <v>2853</v>
      </c>
      <c r="EA57" s="185" t="s">
        <v>2740</v>
      </c>
      <c r="EB57" s="185" t="s">
        <v>2740</v>
      </c>
      <c r="EC57" s="185" t="s">
        <v>2853</v>
      </c>
      <c r="ED57" s="185" t="s">
        <v>2740</v>
      </c>
      <c r="EE57" s="185" t="s">
        <v>2740</v>
      </c>
      <c r="EF57" s="185" t="s">
        <v>2853</v>
      </c>
      <c r="EG57" s="185" t="s">
        <v>2740</v>
      </c>
      <c r="EH57" s="185" t="s">
        <v>2740</v>
      </c>
      <c r="EI57" s="185" t="s">
        <v>2853</v>
      </c>
      <c r="EJ57" s="185" t="s">
        <v>2740</v>
      </c>
      <c r="EK57" s="185" t="s">
        <v>2740</v>
      </c>
      <c r="EL57" s="185" t="s">
        <v>2853</v>
      </c>
      <c r="EM57" s="185" t="s">
        <v>2740</v>
      </c>
      <c r="EN57" s="185" t="s">
        <v>2740</v>
      </c>
      <c r="EO57" s="185" t="s">
        <v>2853</v>
      </c>
      <c r="EP57" s="185" t="s">
        <v>2740</v>
      </c>
      <c r="EQ57" s="185" t="s">
        <v>2740</v>
      </c>
      <c r="ER57" s="185" t="s">
        <v>2853</v>
      </c>
      <c r="ES57" s="185" t="s">
        <v>2740</v>
      </c>
      <c r="ET57" s="185" t="s">
        <v>2740</v>
      </c>
    </row>
    <row r="58" spans="1:150" x14ac:dyDescent="0.35">
      <c r="A58" s="1"/>
      <c r="B58" s="186" t="s">
        <v>3115</v>
      </c>
      <c r="C58" s="186" t="s">
        <v>79</v>
      </c>
      <c r="D58" s="186" t="s">
        <v>3112</v>
      </c>
      <c r="E58" s="186" t="s">
        <v>3116</v>
      </c>
      <c r="F58" s="186" t="s">
        <v>3117</v>
      </c>
      <c r="G58" s="187" t="s">
        <v>2853</v>
      </c>
      <c r="H58" s="187" t="s">
        <v>591</v>
      </c>
      <c r="I58" s="187" t="s">
        <v>591</v>
      </c>
      <c r="J58" s="187" t="s">
        <v>2853</v>
      </c>
      <c r="K58" s="187" t="s">
        <v>591</v>
      </c>
      <c r="L58" s="187" t="s">
        <v>591</v>
      </c>
      <c r="M58" s="187" t="s">
        <v>2853</v>
      </c>
      <c r="N58" s="187" t="s">
        <v>591</v>
      </c>
      <c r="O58" s="187" t="s">
        <v>591</v>
      </c>
      <c r="P58" s="187" t="s">
        <v>2853</v>
      </c>
      <c r="Q58" s="187" t="s">
        <v>591</v>
      </c>
      <c r="R58" s="187" t="s">
        <v>591</v>
      </c>
      <c r="S58" s="187" t="s">
        <v>2853</v>
      </c>
      <c r="T58" s="187" t="s">
        <v>591</v>
      </c>
      <c r="U58" s="187" t="s">
        <v>591</v>
      </c>
      <c r="V58" s="187" t="s">
        <v>2853</v>
      </c>
      <c r="W58" s="187" t="s">
        <v>591</v>
      </c>
      <c r="X58" s="187" t="s">
        <v>591</v>
      </c>
      <c r="Y58" s="187" t="s">
        <v>2853</v>
      </c>
      <c r="Z58" s="187" t="s">
        <v>591</v>
      </c>
      <c r="AA58" s="187" t="s">
        <v>591</v>
      </c>
      <c r="AB58" s="187" t="s">
        <v>2853</v>
      </c>
      <c r="AC58" s="187" t="s">
        <v>591</v>
      </c>
      <c r="AD58" s="187" t="s">
        <v>591</v>
      </c>
      <c r="AE58" s="187" t="s">
        <v>2853</v>
      </c>
      <c r="AF58" s="187" t="s">
        <v>591</v>
      </c>
      <c r="AG58" s="187" t="s">
        <v>591</v>
      </c>
      <c r="AH58" s="187" t="s">
        <v>2853</v>
      </c>
      <c r="AI58" s="187" t="s">
        <v>591</v>
      </c>
      <c r="AJ58" s="187" t="s">
        <v>591</v>
      </c>
      <c r="AK58" s="187" t="s">
        <v>2853</v>
      </c>
      <c r="AL58" s="187" t="s">
        <v>591</v>
      </c>
      <c r="AM58" s="187" t="s">
        <v>591</v>
      </c>
      <c r="AN58" s="187" t="s">
        <v>2853</v>
      </c>
      <c r="AO58" s="187" t="s">
        <v>591</v>
      </c>
      <c r="AP58" s="187" t="s">
        <v>591</v>
      </c>
      <c r="AQ58" s="187" t="s">
        <v>2853</v>
      </c>
      <c r="AR58" s="187" t="s">
        <v>591</v>
      </c>
      <c r="AS58" s="187" t="s">
        <v>591</v>
      </c>
      <c r="AT58" s="187" t="s">
        <v>2853</v>
      </c>
      <c r="AU58" s="187" t="s">
        <v>591</v>
      </c>
      <c r="AV58" s="187" t="s">
        <v>591</v>
      </c>
      <c r="AW58" s="187" t="s">
        <v>2853</v>
      </c>
      <c r="AX58" s="187" t="s">
        <v>591</v>
      </c>
      <c r="AY58" s="187" t="s">
        <v>591</v>
      </c>
      <c r="AZ58" s="187" t="s">
        <v>2853</v>
      </c>
      <c r="BA58" s="187" t="s">
        <v>591</v>
      </c>
      <c r="BB58" s="187" t="s">
        <v>591</v>
      </c>
      <c r="BC58" s="187" t="s">
        <v>2853</v>
      </c>
      <c r="BD58" s="187" t="s">
        <v>591</v>
      </c>
      <c r="BE58" s="187" t="s">
        <v>591</v>
      </c>
      <c r="BF58" s="187" t="s">
        <v>2853</v>
      </c>
      <c r="BG58" s="187" t="s">
        <v>591</v>
      </c>
      <c r="BH58" s="187" t="s">
        <v>591</v>
      </c>
      <c r="BI58" s="187" t="s">
        <v>2853</v>
      </c>
      <c r="BJ58" s="187" t="s">
        <v>591</v>
      </c>
      <c r="BK58" s="187" t="s">
        <v>591</v>
      </c>
      <c r="BL58" s="187" t="s">
        <v>2853</v>
      </c>
      <c r="BM58" s="187" t="s">
        <v>591</v>
      </c>
      <c r="BN58" s="187" t="s">
        <v>591</v>
      </c>
      <c r="BO58" s="187" t="s">
        <v>2853</v>
      </c>
      <c r="BP58" s="187" t="s">
        <v>591</v>
      </c>
      <c r="BQ58" s="187" t="s">
        <v>591</v>
      </c>
      <c r="BR58" s="187" t="s">
        <v>2853</v>
      </c>
      <c r="BS58" s="187" t="s">
        <v>591</v>
      </c>
      <c r="BT58" s="187" t="s">
        <v>591</v>
      </c>
      <c r="BU58" s="187" t="s">
        <v>2853</v>
      </c>
      <c r="BV58" s="187" t="s">
        <v>591</v>
      </c>
      <c r="BW58" s="187" t="s">
        <v>591</v>
      </c>
      <c r="BX58" s="187" t="s">
        <v>2853</v>
      </c>
      <c r="BY58" s="187" t="s">
        <v>591</v>
      </c>
      <c r="BZ58" s="187" t="s">
        <v>591</v>
      </c>
      <c r="CA58" s="187" t="s">
        <v>2853</v>
      </c>
      <c r="CB58" s="187" t="s">
        <v>591</v>
      </c>
      <c r="CC58" s="187" t="s">
        <v>591</v>
      </c>
      <c r="CD58" s="187" t="s">
        <v>2853</v>
      </c>
      <c r="CE58" s="187" t="s">
        <v>591</v>
      </c>
      <c r="CF58" s="187" t="s">
        <v>591</v>
      </c>
      <c r="CG58" s="187" t="s">
        <v>2853</v>
      </c>
      <c r="CH58" s="187" t="s">
        <v>591</v>
      </c>
      <c r="CI58" s="187" t="s">
        <v>591</v>
      </c>
      <c r="CJ58" s="187" t="s">
        <v>2853</v>
      </c>
      <c r="CK58" s="187" t="s">
        <v>591</v>
      </c>
      <c r="CL58" s="187" t="s">
        <v>591</v>
      </c>
      <c r="CM58" s="187" t="s">
        <v>2853</v>
      </c>
      <c r="CN58" s="187" t="s">
        <v>591</v>
      </c>
      <c r="CO58" s="187" t="s">
        <v>591</v>
      </c>
      <c r="CP58" s="187" t="s">
        <v>2853</v>
      </c>
      <c r="CQ58" s="187" t="s">
        <v>591</v>
      </c>
      <c r="CR58" s="187" t="s">
        <v>591</v>
      </c>
      <c r="CS58" s="187" t="s">
        <v>2853</v>
      </c>
      <c r="CT58" s="187" t="s">
        <v>591</v>
      </c>
      <c r="CU58" s="187" t="s">
        <v>591</v>
      </c>
      <c r="CV58" s="187" t="s">
        <v>2853</v>
      </c>
      <c r="CW58" s="187" t="s">
        <v>591</v>
      </c>
      <c r="CX58" s="187" t="s">
        <v>591</v>
      </c>
      <c r="CY58" s="187" t="s">
        <v>2853</v>
      </c>
      <c r="CZ58" s="187" t="s">
        <v>591</v>
      </c>
      <c r="DA58" s="187" t="s">
        <v>591</v>
      </c>
      <c r="DB58" s="187" t="s">
        <v>2853</v>
      </c>
      <c r="DC58" s="187" t="s">
        <v>591</v>
      </c>
      <c r="DD58" s="187" t="s">
        <v>591</v>
      </c>
      <c r="DE58" s="187" t="s">
        <v>2853</v>
      </c>
      <c r="DF58" s="187" t="s">
        <v>591</v>
      </c>
      <c r="DG58" s="187" t="s">
        <v>591</v>
      </c>
      <c r="DH58" s="187" t="s">
        <v>2853</v>
      </c>
      <c r="DI58" s="187" t="s">
        <v>591</v>
      </c>
      <c r="DJ58" s="187" t="s">
        <v>591</v>
      </c>
      <c r="DK58" s="187" t="s">
        <v>2853</v>
      </c>
      <c r="DL58" s="187" t="s">
        <v>591</v>
      </c>
      <c r="DM58" s="187" t="s">
        <v>591</v>
      </c>
      <c r="DN58" s="187" t="s">
        <v>2853</v>
      </c>
      <c r="DO58" s="187" t="s">
        <v>591</v>
      </c>
      <c r="DP58" s="187" t="s">
        <v>591</v>
      </c>
      <c r="DQ58" s="187" t="s">
        <v>2853</v>
      </c>
      <c r="DR58" s="187" t="s">
        <v>591</v>
      </c>
      <c r="DS58" s="187" t="s">
        <v>591</v>
      </c>
      <c r="DT58" s="187" t="s">
        <v>2853</v>
      </c>
      <c r="DU58" s="187" t="s">
        <v>591</v>
      </c>
      <c r="DV58" s="187" t="s">
        <v>591</v>
      </c>
      <c r="DW58" s="187" t="s">
        <v>2853</v>
      </c>
      <c r="DX58" s="187" t="s">
        <v>591</v>
      </c>
      <c r="DY58" s="187" t="s">
        <v>591</v>
      </c>
      <c r="DZ58" s="187" t="s">
        <v>2853</v>
      </c>
      <c r="EA58" s="187" t="s">
        <v>591</v>
      </c>
      <c r="EB58" s="187" t="s">
        <v>591</v>
      </c>
      <c r="EC58" s="187" t="s">
        <v>2853</v>
      </c>
      <c r="ED58" s="187" t="s">
        <v>591</v>
      </c>
      <c r="EE58" s="187" t="s">
        <v>591</v>
      </c>
      <c r="EF58" s="187" t="s">
        <v>2853</v>
      </c>
      <c r="EG58" s="187" t="s">
        <v>591</v>
      </c>
      <c r="EH58" s="187" t="s">
        <v>591</v>
      </c>
      <c r="EI58" s="187" t="s">
        <v>2853</v>
      </c>
      <c r="EJ58" s="187" t="s">
        <v>591</v>
      </c>
      <c r="EK58" s="187" t="s">
        <v>591</v>
      </c>
      <c r="EL58" s="187" t="s">
        <v>2853</v>
      </c>
      <c r="EM58" s="187" t="s">
        <v>591</v>
      </c>
      <c r="EN58" s="187" t="s">
        <v>591</v>
      </c>
      <c r="EO58" s="187" t="s">
        <v>2853</v>
      </c>
      <c r="EP58" s="187" t="s">
        <v>591</v>
      </c>
      <c r="EQ58" s="187" t="s">
        <v>591</v>
      </c>
      <c r="ER58" s="187" t="s">
        <v>2853</v>
      </c>
      <c r="ES58" s="187" t="s">
        <v>591</v>
      </c>
      <c r="ET58" s="187" t="s">
        <v>591</v>
      </c>
    </row>
    <row r="59" spans="1:150" x14ac:dyDescent="0.35">
      <c r="A59" s="1"/>
      <c r="B59" s="186" t="s">
        <v>3118</v>
      </c>
      <c r="C59" s="186" t="s">
        <v>79</v>
      </c>
      <c r="D59" s="186" t="s">
        <v>3112</v>
      </c>
      <c r="E59" s="186" t="s">
        <v>3119</v>
      </c>
      <c r="F59" s="186" t="s">
        <v>3120</v>
      </c>
      <c r="G59" s="187" t="s">
        <v>2853</v>
      </c>
      <c r="H59" s="187" t="s">
        <v>591</v>
      </c>
      <c r="I59" s="187" t="s">
        <v>591</v>
      </c>
      <c r="J59" s="187" t="s">
        <v>2853</v>
      </c>
      <c r="K59" s="187" t="s">
        <v>591</v>
      </c>
      <c r="L59" s="187" t="s">
        <v>591</v>
      </c>
      <c r="M59" s="187" t="s">
        <v>2853</v>
      </c>
      <c r="N59" s="187" t="s">
        <v>591</v>
      </c>
      <c r="O59" s="187" t="s">
        <v>591</v>
      </c>
      <c r="P59" s="187" t="s">
        <v>2853</v>
      </c>
      <c r="Q59" s="187" t="s">
        <v>591</v>
      </c>
      <c r="R59" s="187" t="s">
        <v>591</v>
      </c>
      <c r="S59" s="187" t="s">
        <v>2853</v>
      </c>
      <c r="T59" s="187" t="s">
        <v>591</v>
      </c>
      <c r="U59" s="187" t="s">
        <v>591</v>
      </c>
      <c r="V59" s="187" t="s">
        <v>2853</v>
      </c>
      <c r="W59" s="187" t="s">
        <v>591</v>
      </c>
      <c r="X59" s="187" t="s">
        <v>591</v>
      </c>
      <c r="Y59" s="187" t="s">
        <v>2853</v>
      </c>
      <c r="Z59" s="187" t="s">
        <v>591</v>
      </c>
      <c r="AA59" s="187" t="s">
        <v>591</v>
      </c>
      <c r="AB59" s="187" t="s">
        <v>2853</v>
      </c>
      <c r="AC59" s="187" t="s">
        <v>591</v>
      </c>
      <c r="AD59" s="187" t="s">
        <v>591</v>
      </c>
      <c r="AE59" s="187" t="s">
        <v>2853</v>
      </c>
      <c r="AF59" s="187" t="s">
        <v>591</v>
      </c>
      <c r="AG59" s="187" t="s">
        <v>591</v>
      </c>
      <c r="AH59" s="187" t="s">
        <v>2853</v>
      </c>
      <c r="AI59" s="187" t="s">
        <v>591</v>
      </c>
      <c r="AJ59" s="187" t="s">
        <v>591</v>
      </c>
      <c r="AK59" s="187" t="s">
        <v>2853</v>
      </c>
      <c r="AL59" s="187" t="s">
        <v>591</v>
      </c>
      <c r="AM59" s="187" t="s">
        <v>591</v>
      </c>
      <c r="AN59" s="187" t="s">
        <v>2853</v>
      </c>
      <c r="AO59" s="187" t="s">
        <v>591</v>
      </c>
      <c r="AP59" s="187" t="s">
        <v>591</v>
      </c>
      <c r="AQ59" s="187" t="s">
        <v>2853</v>
      </c>
      <c r="AR59" s="187" t="s">
        <v>591</v>
      </c>
      <c r="AS59" s="187" t="s">
        <v>591</v>
      </c>
      <c r="AT59" s="187" t="s">
        <v>2853</v>
      </c>
      <c r="AU59" s="187" t="s">
        <v>591</v>
      </c>
      <c r="AV59" s="187" t="s">
        <v>591</v>
      </c>
      <c r="AW59" s="187" t="s">
        <v>2853</v>
      </c>
      <c r="AX59" s="187" t="s">
        <v>591</v>
      </c>
      <c r="AY59" s="187" t="s">
        <v>591</v>
      </c>
      <c r="AZ59" s="187" t="s">
        <v>2853</v>
      </c>
      <c r="BA59" s="187" t="s">
        <v>591</v>
      </c>
      <c r="BB59" s="187" t="s">
        <v>591</v>
      </c>
      <c r="BC59" s="187" t="s">
        <v>2853</v>
      </c>
      <c r="BD59" s="187" t="s">
        <v>591</v>
      </c>
      <c r="BE59" s="187" t="s">
        <v>591</v>
      </c>
      <c r="BF59" s="187" t="s">
        <v>2853</v>
      </c>
      <c r="BG59" s="187" t="s">
        <v>591</v>
      </c>
      <c r="BH59" s="187" t="s">
        <v>591</v>
      </c>
      <c r="BI59" s="187" t="s">
        <v>2853</v>
      </c>
      <c r="BJ59" s="187" t="s">
        <v>591</v>
      </c>
      <c r="BK59" s="187" t="s">
        <v>591</v>
      </c>
      <c r="BL59" s="187" t="s">
        <v>2853</v>
      </c>
      <c r="BM59" s="187" t="s">
        <v>591</v>
      </c>
      <c r="BN59" s="187" t="s">
        <v>591</v>
      </c>
      <c r="BO59" s="187" t="s">
        <v>2853</v>
      </c>
      <c r="BP59" s="187" t="s">
        <v>591</v>
      </c>
      <c r="BQ59" s="187" t="s">
        <v>591</v>
      </c>
      <c r="BR59" s="187" t="s">
        <v>2853</v>
      </c>
      <c r="BS59" s="187" t="s">
        <v>591</v>
      </c>
      <c r="BT59" s="187" t="s">
        <v>591</v>
      </c>
      <c r="BU59" s="187" t="s">
        <v>2853</v>
      </c>
      <c r="BV59" s="187" t="s">
        <v>591</v>
      </c>
      <c r="BW59" s="187" t="s">
        <v>591</v>
      </c>
      <c r="BX59" s="187" t="s">
        <v>2853</v>
      </c>
      <c r="BY59" s="187" t="s">
        <v>591</v>
      </c>
      <c r="BZ59" s="187" t="s">
        <v>591</v>
      </c>
      <c r="CA59" s="187" t="s">
        <v>2853</v>
      </c>
      <c r="CB59" s="187" t="s">
        <v>591</v>
      </c>
      <c r="CC59" s="187" t="s">
        <v>591</v>
      </c>
      <c r="CD59" s="187" t="s">
        <v>2853</v>
      </c>
      <c r="CE59" s="187" t="s">
        <v>591</v>
      </c>
      <c r="CF59" s="187" t="s">
        <v>591</v>
      </c>
      <c r="CG59" s="187" t="s">
        <v>2853</v>
      </c>
      <c r="CH59" s="187" t="s">
        <v>591</v>
      </c>
      <c r="CI59" s="187" t="s">
        <v>591</v>
      </c>
      <c r="CJ59" s="187" t="s">
        <v>2853</v>
      </c>
      <c r="CK59" s="187" t="s">
        <v>591</v>
      </c>
      <c r="CL59" s="187" t="s">
        <v>591</v>
      </c>
      <c r="CM59" s="187" t="s">
        <v>2853</v>
      </c>
      <c r="CN59" s="187" t="s">
        <v>591</v>
      </c>
      <c r="CO59" s="187" t="s">
        <v>591</v>
      </c>
      <c r="CP59" s="187" t="s">
        <v>2853</v>
      </c>
      <c r="CQ59" s="187" t="s">
        <v>591</v>
      </c>
      <c r="CR59" s="187" t="s">
        <v>591</v>
      </c>
      <c r="CS59" s="187" t="s">
        <v>2853</v>
      </c>
      <c r="CT59" s="187" t="s">
        <v>591</v>
      </c>
      <c r="CU59" s="187" t="s">
        <v>591</v>
      </c>
      <c r="CV59" s="187" t="s">
        <v>2853</v>
      </c>
      <c r="CW59" s="187" t="s">
        <v>591</v>
      </c>
      <c r="CX59" s="187" t="s">
        <v>591</v>
      </c>
      <c r="CY59" s="187" t="s">
        <v>2853</v>
      </c>
      <c r="CZ59" s="187" t="s">
        <v>591</v>
      </c>
      <c r="DA59" s="187" t="s">
        <v>591</v>
      </c>
      <c r="DB59" s="187" t="s">
        <v>2853</v>
      </c>
      <c r="DC59" s="187" t="s">
        <v>591</v>
      </c>
      <c r="DD59" s="187" t="s">
        <v>591</v>
      </c>
      <c r="DE59" s="187" t="s">
        <v>2853</v>
      </c>
      <c r="DF59" s="187" t="s">
        <v>591</v>
      </c>
      <c r="DG59" s="187" t="s">
        <v>591</v>
      </c>
      <c r="DH59" s="187" t="s">
        <v>2853</v>
      </c>
      <c r="DI59" s="187" t="s">
        <v>591</v>
      </c>
      <c r="DJ59" s="187" t="s">
        <v>591</v>
      </c>
      <c r="DK59" s="187" t="s">
        <v>2853</v>
      </c>
      <c r="DL59" s="187" t="s">
        <v>591</v>
      </c>
      <c r="DM59" s="187" t="s">
        <v>591</v>
      </c>
      <c r="DN59" s="187" t="s">
        <v>2853</v>
      </c>
      <c r="DO59" s="187" t="s">
        <v>591</v>
      </c>
      <c r="DP59" s="187" t="s">
        <v>591</v>
      </c>
      <c r="DQ59" s="187" t="s">
        <v>2853</v>
      </c>
      <c r="DR59" s="187" t="s">
        <v>591</v>
      </c>
      <c r="DS59" s="187" t="s">
        <v>591</v>
      </c>
      <c r="DT59" s="187" t="s">
        <v>2853</v>
      </c>
      <c r="DU59" s="187" t="s">
        <v>591</v>
      </c>
      <c r="DV59" s="187" t="s">
        <v>591</v>
      </c>
      <c r="DW59" s="187" t="s">
        <v>2853</v>
      </c>
      <c r="DX59" s="187" t="s">
        <v>591</v>
      </c>
      <c r="DY59" s="187" t="s">
        <v>591</v>
      </c>
      <c r="DZ59" s="187" t="s">
        <v>2853</v>
      </c>
      <c r="EA59" s="187" t="s">
        <v>591</v>
      </c>
      <c r="EB59" s="187" t="s">
        <v>591</v>
      </c>
      <c r="EC59" s="187" t="s">
        <v>2853</v>
      </c>
      <c r="ED59" s="187" t="s">
        <v>591</v>
      </c>
      <c r="EE59" s="187" t="s">
        <v>591</v>
      </c>
      <c r="EF59" s="187" t="s">
        <v>2853</v>
      </c>
      <c r="EG59" s="187" t="s">
        <v>591</v>
      </c>
      <c r="EH59" s="187" t="s">
        <v>591</v>
      </c>
      <c r="EI59" s="187" t="s">
        <v>2853</v>
      </c>
      <c r="EJ59" s="187" t="s">
        <v>591</v>
      </c>
      <c r="EK59" s="187" t="s">
        <v>591</v>
      </c>
      <c r="EL59" s="187" t="s">
        <v>2853</v>
      </c>
      <c r="EM59" s="187" t="s">
        <v>591</v>
      </c>
      <c r="EN59" s="187" t="s">
        <v>591</v>
      </c>
      <c r="EO59" s="187" t="s">
        <v>2853</v>
      </c>
      <c r="EP59" s="187" t="s">
        <v>591</v>
      </c>
      <c r="EQ59" s="187" t="s">
        <v>591</v>
      </c>
      <c r="ER59" s="187" t="s">
        <v>2853</v>
      </c>
      <c r="ES59" s="187" t="s">
        <v>591</v>
      </c>
      <c r="ET59" s="187" t="s">
        <v>591</v>
      </c>
    </row>
    <row r="60" spans="1:150" x14ac:dyDescent="0.35">
      <c r="A60" s="1"/>
      <c r="B60" s="186" t="s">
        <v>3121</v>
      </c>
      <c r="C60" s="186" t="s">
        <v>79</v>
      </c>
      <c r="D60" s="186" t="s">
        <v>3112</v>
      </c>
      <c r="E60" s="186" t="s">
        <v>3122</v>
      </c>
      <c r="F60" s="186" t="s">
        <v>3123</v>
      </c>
      <c r="G60" s="187" t="s">
        <v>2853</v>
      </c>
      <c r="H60" s="187" t="s">
        <v>591</v>
      </c>
      <c r="I60" s="187" t="s">
        <v>591</v>
      </c>
      <c r="J60" s="187" t="s">
        <v>2853</v>
      </c>
      <c r="K60" s="187" t="s">
        <v>591</v>
      </c>
      <c r="L60" s="187" t="s">
        <v>591</v>
      </c>
      <c r="M60" s="187" t="s">
        <v>2853</v>
      </c>
      <c r="N60" s="187" t="s">
        <v>591</v>
      </c>
      <c r="O60" s="187" t="s">
        <v>591</v>
      </c>
      <c r="P60" s="187" t="s">
        <v>2853</v>
      </c>
      <c r="Q60" s="187" t="s">
        <v>591</v>
      </c>
      <c r="R60" s="187" t="s">
        <v>591</v>
      </c>
      <c r="S60" s="187" t="s">
        <v>2853</v>
      </c>
      <c r="T60" s="187" t="s">
        <v>591</v>
      </c>
      <c r="U60" s="187" t="s">
        <v>591</v>
      </c>
      <c r="V60" s="187" t="s">
        <v>2853</v>
      </c>
      <c r="W60" s="187" t="s">
        <v>591</v>
      </c>
      <c r="X60" s="187" t="s">
        <v>591</v>
      </c>
      <c r="Y60" s="187" t="s">
        <v>2853</v>
      </c>
      <c r="Z60" s="187" t="s">
        <v>591</v>
      </c>
      <c r="AA60" s="187" t="s">
        <v>591</v>
      </c>
      <c r="AB60" s="187" t="s">
        <v>2853</v>
      </c>
      <c r="AC60" s="187" t="s">
        <v>591</v>
      </c>
      <c r="AD60" s="187" t="s">
        <v>591</v>
      </c>
      <c r="AE60" s="187" t="s">
        <v>2853</v>
      </c>
      <c r="AF60" s="187" t="s">
        <v>591</v>
      </c>
      <c r="AG60" s="187" t="s">
        <v>591</v>
      </c>
      <c r="AH60" s="187" t="s">
        <v>2853</v>
      </c>
      <c r="AI60" s="187" t="s">
        <v>591</v>
      </c>
      <c r="AJ60" s="187" t="s">
        <v>591</v>
      </c>
      <c r="AK60" s="187" t="s">
        <v>2853</v>
      </c>
      <c r="AL60" s="187" t="s">
        <v>591</v>
      </c>
      <c r="AM60" s="187" t="s">
        <v>591</v>
      </c>
      <c r="AN60" s="187" t="s">
        <v>2853</v>
      </c>
      <c r="AO60" s="187" t="s">
        <v>591</v>
      </c>
      <c r="AP60" s="187" t="s">
        <v>591</v>
      </c>
      <c r="AQ60" s="187" t="s">
        <v>2853</v>
      </c>
      <c r="AR60" s="187" t="s">
        <v>591</v>
      </c>
      <c r="AS60" s="187" t="s">
        <v>591</v>
      </c>
      <c r="AT60" s="187" t="s">
        <v>2853</v>
      </c>
      <c r="AU60" s="187" t="s">
        <v>591</v>
      </c>
      <c r="AV60" s="187" t="s">
        <v>591</v>
      </c>
      <c r="AW60" s="187" t="s">
        <v>2853</v>
      </c>
      <c r="AX60" s="187" t="s">
        <v>591</v>
      </c>
      <c r="AY60" s="187" t="s">
        <v>591</v>
      </c>
      <c r="AZ60" s="187" t="s">
        <v>2853</v>
      </c>
      <c r="BA60" s="187" t="s">
        <v>591</v>
      </c>
      <c r="BB60" s="187" t="s">
        <v>591</v>
      </c>
      <c r="BC60" s="187" t="s">
        <v>2853</v>
      </c>
      <c r="BD60" s="187" t="s">
        <v>591</v>
      </c>
      <c r="BE60" s="187" t="s">
        <v>591</v>
      </c>
      <c r="BF60" s="187" t="s">
        <v>2853</v>
      </c>
      <c r="BG60" s="187" t="s">
        <v>591</v>
      </c>
      <c r="BH60" s="187" t="s">
        <v>591</v>
      </c>
      <c r="BI60" s="187" t="s">
        <v>2853</v>
      </c>
      <c r="BJ60" s="187" t="s">
        <v>591</v>
      </c>
      <c r="BK60" s="187" t="s">
        <v>591</v>
      </c>
      <c r="BL60" s="187" t="s">
        <v>2853</v>
      </c>
      <c r="BM60" s="187" t="s">
        <v>591</v>
      </c>
      <c r="BN60" s="187" t="s">
        <v>591</v>
      </c>
      <c r="BO60" s="187" t="s">
        <v>2853</v>
      </c>
      <c r="BP60" s="187" t="s">
        <v>591</v>
      </c>
      <c r="BQ60" s="187" t="s">
        <v>591</v>
      </c>
      <c r="BR60" s="187" t="s">
        <v>2853</v>
      </c>
      <c r="BS60" s="187" t="s">
        <v>591</v>
      </c>
      <c r="BT60" s="187" t="s">
        <v>591</v>
      </c>
      <c r="BU60" s="187" t="s">
        <v>2853</v>
      </c>
      <c r="BV60" s="187" t="s">
        <v>591</v>
      </c>
      <c r="BW60" s="187" t="s">
        <v>591</v>
      </c>
      <c r="BX60" s="187" t="s">
        <v>2853</v>
      </c>
      <c r="BY60" s="187" t="s">
        <v>591</v>
      </c>
      <c r="BZ60" s="187" t="s">
        <v>591</v>
      </c>
      <c r="CA60" s="187" t="s">
        <v>2853</v>
      </c>
      <c r="CB60" s="187" t="s">
        <v>591</v>
      </c>
      <c r="CC60" s="187" t="s">
        <v>591</v>
      </c>
      <c r="CD60" s="187" t="s">
        <v>2853</v>
      </c>
      <c r="CE60" s="187" t="s">
        <v>591</v>
      </c>
      <c r="CF60" s="187" t="s">
        <v>591</v>
      </c>
      <c r="CG60" s="187" t="s">
        <v>2853</v>
      </c>
      <c r="CH60" s="187" t="s">
        <v>591</v>
      </c>
      <c r="CI60" s="187" t="s">
        <v>591</v>
      </c>
      <c r="CJ60" s="187" t="s">
        <v>2853</v>
      </c>
      <c r="CK60" s="187" t="s">
        <v>591</v>
      </c>
      <c r="CL60" s="187" t="s">
        <v>591</v>
      </c>
      <c r="CM60" s="187" t="s">
        <v>2853</v>
      </c>
      <c r="CN60" s="187" t="s">
        <v>591</v>
      </c>
      <c r="CO60" s="187" t="s">
        <v>591</v>
      </c>
      <c r="CP60" s="187" t="s">
        <v>2853</v>
      </c>
      <c r="CQ60" s="187" t="s">
        <v>591</v>
      </c>
      <c r="CR60" s="187" t="s">
        <v>591</v>
      </c>
      <c r="CS60" s="187" t="s">
        <v>2853</v>
      </c>
      <c r="CT60" s="187" t="s">
        <v>591</v>
      </c>
      <c r="CU60" s="187" t="s">
        <v>591</v>
      </c>
      <c r="CV60" s="187" t="s">
        <v>2853</v>
      </c>
      <c r="CW60" s="187" t="s">
        <v>591</v>
      </c>
      <c r="CX60" s="187" t="s">
        <v>591</v>
      </c>
      <c r="CY60" s="187" t="s">
        <v>2853</v>
      </c>
      <c r="CZ60" s="187" t="s">
        <v>591</v>
      </c>
      <c r="DA60" s="187" t="s">
        <v>591</v>
      </c>
      <c r="DB60" s="187" t="s">
        <v>2853</v>
      </c>
      <c r="DC60" s="187" t="s">
        <v>591</v>
      </c>
      <c r="DD60" s="187" t="s">
        <v>591</v>
      </c>
      <c r="DE60" s="187" t="s">
        <v>2853</v>
      </c>
      <c r="DF60" s="187" t="s">
        <v>591</v>
      </c>
      <c r="DG60" s="187" t="s">
        <v>591</v>
      </c>
      <c r="DH60" s="187" t="s">
        <v>2853</v>
      </c>
      <c r="DI60" s="187" t="s">
        <v>591</v>
      </c>
      <c r="DJ60" s="187" t="s">
        <v>591</v>
      </c>
      <c r="DK60" s="187" t="s">
        <v>2853</v>
      </c>
      <c r="DL60" s="187" t="s">
        <v>591</v>
      </c>
      <c r="DM60" s="187" t="s">
        <v>591</v>
      </c>
      <c r="DN60" s="187" t="s">
        <v>2853</v>
      </c>
      <c r="DO60" s="187" t="s">
        <v>591</v>
      </c>
      <c r="DP60" s="187" t="s">
        <v>591</v>
      </c>
      <c r="DQ60" s="187" t="s">
        <v>2853</v>
      </c>
      <c r="DR60" s="187" t="s">
        <v>591</v>
      </c>
      <c r="DS60" s="187" t="s">
        <v>591</v>
      </c>
      <c r="DT60" s="187" t="s">
        <v>2853</v>
      </c>
      <c r="DU60" s="187" t="s">
        <v>591</v>
      </c>
      <c r="DV60" s="187" t="s">
        <v>591</v>
      </c>
      <c r="DW60" s="187" t="s">
        <v>2853</v>
      </c>
      <c r="DX60" s="187" t="s">
        <v>591</v>
      </c>
      <c r="DY60" s="187" t="s">
        <v>591</v>
      </c>
      <c r="DZ60" s="187" t="s">
        <v>2853</v>
      </c>
      <c r="EA60" s="187" t="s">
        <v>591</v>
      </c>
      <c r="EB60" s="187" t="s">
        <v>591</v>
      </c>
      <c r="EC60" s="187" t="s">
        <v>2853</v>
      </c>
      <c r="ED60" s="187" t="s">
        <v>591</v>
      </c>
      <c r="EE60" s="187" t="s">
        <v>591</v>
      </c>
      <c r="EF60" s="187" t="s">
        <v>2853</v>
      </c>
      <c r="EG60" s="187" t="s">
        <v>591</v>
      </c>
      <c r="EH60" s="187" t="s">
        <v>591</v>
      </c>
      <c r="EI60" s="187" t="s">
        <v>2853</v>
      </c>
      <c r="EJ60" s="187" t="s">
        <v>591</v>
      </c>
      <c r="EK60" s="187" t="s">
        <v>591</v>
      </c>
      <c r="EL60" s="187" t="s">
        <v>2853</v>
      </c>
      <c r="EM60" s="187" t="s">
        <v>591</v>
      </c>
      <c r="EN60" s="187" t="s">
        <v>591</v>
      </c>
      <c r="EO60" s="187" t="s">
        <v>2853</v>
      </c>
      <c r="EP60" s="187" t="s">
        <v>591</v>
      </c>
      <c r="EQ60" s="187" t="s">
        <v>591</v>
      </c>
      <c r="ER60" s="187" t="s">
        <v>2853</v>
      </c>
      <c r="ES60" s="187" t="s">
        <v>591</v>
      </c>
      <c r="ET60" s="187" t="s">
        <v>591</v>
      </c>
    </row>
    <row r="61" spans="1:150" x14ac:dyDescent="0.35">
      <c r="A61" s="1"/>
      <c r="B61" s="186" t="s">
        <v>3124</v>
      </c>
      <c r="C61" s="186" t="s">
        <v>79</v>
      </c>
      <c r="D61" s="186" t="s">
        <v>3112</v>
      </c>
      <c r="E61" s="186" t="s">
        <v>3125</v>
      </c>
      <c r="F61" s="186" t="s">
        <v>3126</v>
      </c>
      <c r="G61" s="187" t="s">
        <v>2853</v>
      </c>
      <c r="H61" s="187" t="s">
        <v>2740</v>
      </c>
      <c r="I61" s="187" t="s">
        <v>2740</v>
      </c>
      <c r="J61" s="187" t="s">
        <v>2853</v>
      </c>
      <c r="K61" s="187" t="s">
        <v>2740</v>
      </c>
      <c r="L61" s="187" t="s">
        <v>2740</v>
      </c>
      <c r="M61" s="187" t="s">
        <v>2853</v>
      </c>
      <c r="N61" s="187" t="s">
        <v>2740</v>
      </c>
      <c r="O61" s="187" t="s">
        <v>2740</v>
      </c>
      <c r="P61" s="187" t="s">
        <v>2853</v>
      </c>
      <c r="Q61" s="187" t="s">
        <v>2740</v>
      </c>
      <c r="R61" s="187" t="s">
        <v>2740</v>
      </c>
      <c r="S61" s="187" t="s">
        <v>2853</v>
      </c>
      <c r="T61" s="187" t="s">
        <v>2740</v>
      </c>
      <c r="U61" s="187" t="s">
        <v>2740</v>
      </c>
      <c r="V61" s="187" t="s">
        <v>2853</v>
      </c>
      <c r="W61" s="187" t="s">
        <v>2740</v>
      </c>
      <c r="X61" s="187" t="s">
        <v>2740</v>
      </c>
      <c r="Y61" s="187" t="s">
        <v>2853</v>
      </c>
      <c r="Z61" s="187" t="s">
        <v>2740</v>
      </c>
      <c r="AA61" s="187" t="s">
        <v>2740</v>
      </c>
      <c r="AB61" s="187" t="s">
        <v>2853</v>
      </c>
      <c r="AC61" s="187" t="s">
        <v>2740</v>
      </c>
      <c r="AD61" s="187" t="s">
        <v>2740</v>
      </c>
      <c r="AE61" s="187" t="s">
        <v>2853</v>
      </c>
      <c r="AF61" s="187" t="s">
        <v>2740</v>
      </c>
      <c r="AG61" s="187" t="s">
        <v>2740</v>
      </c>
      <c r="AH61" s="187" t="s">
        <v>2853</v>
      </c>
      <c r="AI61" s="187" t="s">
        <v>2740</v>
      </c>
      <c r="AJ61" s="187" t="s">
        <v>2740</v>
      </c>
      <c r="AK61" s="187" t="s">
        <v>2853</v>
      </c>
      <c r="AL61" s="187" t="s">
        <v>2740</v>
      </c>
      <c r="AM61" s="187" t="s">
        <v>2740</v>
      </c>
      <c r="AN61" s="187" t="s">
        <v>2853</v>
      </c>
      <c r="AO61" s="187" t="s">
        <v>2740</v>
      </c>
      <c r="AP61" s="187" t="s">
        <v>2740</v>
      </c>
      <c r="AQ61" s="187" t="s">
        <v>2853</v>
      </c>
      <c r="AR61" s="187" t="s">
        <v>2740</v>
      </c>
      <c r="AS61" s="187" t="s">
        <v>2740</v>
      </c>
      <c r="AT61" s="187" t="s">
        <v>2853</v>
      </c>
      <c r="AU61" s="187" t="s">
        <v>2740</v>
      </c>
      <c r="AV61" s="187" t="s">
        <v>2740</v>
      </c>
      <c r="AW61" s="187" t="s">
        <v>2853</v>
      </c>
      <c r="AX61" s="187" t="s">
        <v>2740</v>
      </c>
      <c r="AY61" s="187" t="s">
        <v>2740</v>
      </c>
      <c r="AZ61" s="187" t="s">
        <v>2853</v>
      </c>
      <c r="BA61" s="187" t="s">
        <v>2740</v>
      </c>
      <c r="BB61" s="187" t="s">
        <v>2740</v>
      </c>
      <c r="BC61" s="187" t="s">
        <v>2853</v>
      </c>
      <c r="BD61" s="187" t="s">
        <v>2740</v>
      </c>
      <c r="BE61" s="187" t="s">
        <v>2740</v>
      </c>
      <c r="BF61" s="187" t="s">
        <v>2853</v>
      </c>
      <c r="BG61" s="187" t="s">
        <v>2740</v>
      </c>
      <c r="BH61" s="187" t="s">
        <v>2740</v>
      </c>
      <c r="BI61" s="187" t="s">
        <v>2853</v>
      </c>
      <c r="BJ61" s="187" t="s">
        <v>2740</v>
      </c>
      <c r="BK61" s="187" t="s">
        <v>2740</v>
      </c>
      <c r="BL61" s="187" t="s">
        <v>2853</v>
      </c>
      <c r="BM61" s="187" t="s">
        <v>2740</v>
      </c>
      <c r="BN61" s="187" t="s">
        <v>2740</v>
      </c>
      <c r="BO61" s="187" t="s">
        <v>2853</v>
      </c>
      <c r="BP61" s="187" t="s">
        <v>2740</v>
      </c>
      <c r="BQ61" s="187" t="s">
        <v>2740</v>
      </c>
      <c r="BR61" s="187" t="s">
        <v>2853</v>
      </c>
      <c r="BS61" s="187" t="s">
        <v>2740</v>
      </c>
      <c r="BT61" s="187" t="s">
        <v>2740</v>
      </c>
      <c r="BU61" s="187" t="s">
        <v>2853</v>
      </c>
      <c r="BV61" s="187" t="s">
        <v>2740</v>
      </c>
      <c r="BW61" s="187" t="s">
        <v>2740</v>
      </c>
      <c r="BX61" s="187" t="s">
        <v>2853</v>
      </c>
      <c r="BY61" s="187" t="s">
        <v>2740</v>
      </c>
      <c r="BZ61" s="187" t="s">
        <v>2740</v>
      </c>
      <c r="CA61" s="187" t="s">
        <v>2853</v>
      </c>
      <c r="CB61" s="187" t="s">
        <v>2740</v>
      </c>
      <c r="CC61" s="187" t="s">
        <v>2740</v>
      </c>
      <c r="CD61" s="187" t="s">
        <v>2853</v>
      </c>
      <c r="CE61" s="187" t="s">
        <v>2740</v>
      </c>
      <c r="CF61" s="187" t="s">
        <v>2740</v>
      </c>
      <c r="CG61" s="187" t="s">
        <v>2853</v>
      </c>
      <c r="CH61" s="187" t="s">
        <v>2740</v>
      </c>
      <c r="CI61" s="187" t="s">
        <v>2740</v>
      </c>
      <c r="CJ61" s="187" t="s">
        <v>2853</v>
      </c>
      <c r="CK61" s="187" t="s">
        <v>2740</v>
      </c>
      <c r="CL61" s="187" t="s">
        <v>2740</v>
      </c>
      <c r="CM61" s="187" t="s">
        <v>2853</v>
      </c>
      <c r="CN61" s="187" t="s">
        <v>2740</v>
      </c>
      <c r="CO61" s="187" t="s">
        <v>2740</v>
      </c>
      <c r="CP61" s="187" t="s">
        <v>2853</v>
      </c>
      <c r="CQ61" s="187" t="s">
        <v>2740</v>
      </c>
      <c r="CR61" s="187" t="s">
        <v>2740</v>
      </c>
      <c r="CS61" s="187" t="s">
        <v>2853</v>
      </c>
      <c r="CT61" s="187" t="s">
        <v>2740</v>
      </c>
      <c r="CU61" s="187" t="s">
        <v>2740</v>
      </c>
      <c r="CV61" s="187" t="s">
        <v>2853</v>
      </c>
      <c r="CW61" s="187" t="s">
        <v>2740</v>
      </c>
      <c r="CX61" s="187" t="s">
        <v>2740</v>
      </c>
      <c r="CY61" s="187" t="s">
        <v>2853</v>
      </c>
      <c r="CZ61" s="187" t="s">
        <v>2740</v>
      </c>
      <c r="DA61" s="187" t="s">
        <v>2740</v>
      </c>
      <c r="DB61" s="187" t="s">
        <v>2853</v>
      </c>
      <c r="DC61" s="187" t="s">
        <v>2740</v>
      </c>
      <c r="DD61" s="187" t="s">
        <v>2740</v>
      </c>
      <c r="DE61" s="187" t="s">
        <v>2853</v>
      </c>
      <c r="DF61" s="187" t="s">
        <v>2740</v>
      </c>
      <c r="DG61" s="187" t="s">
        <v>2740</v>
      </c>
      <c r="DH61" s="187" t="s">
        <v>2853</v>
      </c>
      <c r="DI61" s="187" t="s">
        <v>2740</v>
      </c>
      <c r="DJ61" s="187" t="s">
        <v>2740</v>
      </c>
      <c r="DK61" s="187" t="s">
        <v>2853</v>
      </c>
      <c r="DL61" s="187" t="s">
        <v>2740</v>
      </c>
      <c r="DM61" s="187" t="s">
        <v>2740</v>
      </c>
      <c r="DN61" s="187" t="s">
        <v>2853</v>
      </c>
      <c r="DO61" s="187" t="s">
        <v>2740</v>
      </c>
      <c r="DP61" s="187" t="s">
        <v>2740</v>
      </c>
      <c r="DQ61" s="187" t="s">
        <v>2853</v>
      </c>
      <c r="DR61" s="187" t="s">
        <v>2740</v>
      </c>
      <c r="DS61" s="187" t="s">
        <v>2740</v>
      </c>
      <c r="DT61" s="187" t="s">
        <v>2853</v>
      </c>
      <c r="DU61" s="187" t="s">
        <v>2740</v>
      </c>
      <c r="DV61" s="187" t="s">
        <v>2740</v>
      </c>
      <c r="DW61" s="187" t="s">
        <v>2853</v>
      </c>
      <c r="DX61" s="187" t="s">
        <v>2740</v>
      </c>
      <c r="DY61" s="187" t="s">
        <v>2740</v>
      </c>
      <c r="DZ61" s="187" t="s">
        <v>2853</v>
      </c>
      <c r="EA61" s="187" t="s">
        <v>2740</v>
      </c>
      <c r="EB61" s="187" t="s">
        <v>2740</v>
      </c>
      <c r="EC61" s="187" t="s">
        <v>2853</v>
      </c>
      <c r="ED61" s="187" t="s">
        <v>2740</v>
      </c>
      <c r="EE61" s="187" t="s">
        <v>2740</v>
      </c>
      <c r="EF61" s="187" t="s">
        <v>2853</v>
      </c>
      <c r="EG61" s="187" t="s">
        <v>2740</v>
      </c>
      <c r="EH61" s="187" t="s">
        <v>2740</v>
      </c>
      <c r="EI61" s="187" t="s">
        <v>2853</v>
      </c>
      <c r="EJ61" s="187" t="s">
        <v>2740</v>
      </c>
      <c r="EK61" s="187" t="s">
        <v>2740</v>
      </c>
      <c r="EL61" s="187" t="s">
        <v>2853</v>
      </c>
      <c r="EM61" s="187" t="s">
        <v>2740</v>
      </c>
      <c r="EN61" s="187" t="s">
        <v>2740</v>
      </c>
      <c r="EO61" s="187" t="s">
        <v>2853</v>
      </c>
      <c r="EP61" s="187" t="s">
        <v>2740</v>
      </c>
      <c r="EQ61" s="187" t="s">
        <v>2740</v>
      </c>
      <c r="ER61" s="187" t="s">
        <v>2853</v>
      </c>
      <c r="ES61" s="187" t="s">
        <v>2740</v>
      </c>
      <c r="ET61" s="187" t="s">
        <v>2740</v>
      </c>
    </row>
    <row r="62" spans="1:150" x14ac:dyDescent="0.35">
      <c r="A62" s="1"/>
      <c r="B62" s="185" t="s">
        <v>3127</v>
      </c>
      <c r="C62" s="185" t="s">
        <v>96</v>
      </c>
      <c r="D62" s="185" t="s">
        <v>998</v>
      </c>
      <c r="E62" s="185" t="s">
        <v>3128</v>
      </c>
      <c r="F62" s="185" t="s">
        <v>3129</v>
      </c>
      <c r="G62" s="185" t="s">
        <v>2853</v>
      </c>
      <c r="H62" s="185" t="s">
        <v>2740</v>
      </c>
      <c r="I62" s="185" t="s">
        <v>2740</v>
      </c>
      <c r="J62" s="185" t="s">
        <v>2853</v>
      </c>
      <c r="K62" s="185" t="s">
        <v>2740</v>
      </c>
      <c r="L62" s="185" t="s">
        <v>2740</v>
      </c>
      <c r="M62" s="185" t="s">
        <v>2853</v>
      </c>
      <c r="N62" s="185" t="s">
        <v>2740</v>
      </c>
      <c r="O62" s="185" t="s">
        <v>2740</v>
      </c>
      <c r="P62" s="185" t="s">
        <v>2853</v>
      </c>
      <c r="Q62" s="185" t="s">
        <v>2740</v>
      </c>
      <c r="R62" s="185" t="s">
        <v>2740</v>
      </c>
      <c r="S62" s="185" t="s">
        <v>2853</v>
      </c>
      <c r="T62" s="185" t="s">
        <v>2740</v>
      </c>
      <c r="U62" s="185" t="s">
        <v>2740</v>
      </c>
      <c r="V62" s="185" t="s">
        <v>2853</v>
      </c>
      <c r="W62" s="185" t="s">
        <v>2740</v>
      </c>
      <c r="X62" s="185" t="s">
        <v>2740</v>
      </c>
      <c r="Y62" s="185" t="s">
        <v>2853</v>
      </c>
      <c r="Z62" s="185" t="s">
        <v>2740</v>
      </c>
      <c r="AA62" s="185" t="s">
        <v>2740</v>
      </c>
      <c r="AB62" s="185" t="s">
        <v>2853</v>
      </c>
      <c r="AC62" s="185" t="s">
        <v>2740</v>
      </c>
      <c r="AD62" s="185" t="s">
        <v>2740</v>
      </c>
      <c r="AE62" s="185" t="s">
        <v>2853</v>
      </c>
      <c r="AF62" s="185" t="s">
        <v>2740</v>
      </c>
      <c r="AG62" s="185" t="s">
        <v>2740</v>
      </c>
      <c r="AH62" s="185" t="s">
        <v>2853</v>
      </c>
      <c r="AI62" s="185" t="s">
        <v>2740</v>
      </c>
      <c r="AJ62" s="185" t="s">
        <v>2740</v>
      </c>
      <c r="AK62" s="185" t="s">
        <v>2853</v>
      </c>
      <c r="AL62" s="185" t="s">
        <v>2740</v>
      </c>
      <c r="AM62" s="185" t="s">
        <v>2740</v>
      </c>
      <c r="AN62" s="185" t="s">
        <v>2853</v>
      </c>
      <c r="AO62" s="185" t="s">
        <v>2740</v>
      </c>
      <c r="AP62" s="185" t="s">
        <v>2740</v>
      </c>
      <c r="AQ62" s="185" t="s">
        <v>2853</v>
      </c>
      <c r="AR62" s="185" t="s">
        <v>2740</v>
      </c>
      <c r="AS62" s="185" t="s">
        <v>2740</v>
      </c>
      <c r="AT62" s="185" t="s">
        <v>2853</v>
      </c>
      <c r="AU62" s="185" t="s">
        <v>2740</v>
      </c>
      <c r="AV62" s="185" t="s">
        <v>2740</v>
      </c>
      <c r="AW62" s="185" t="s">
        <v>2853</v>
      </c>
      <c r="AX62" s="185" t="s">
        <v>2740</v>
      </c>
      <c r="AY62" s="185" t="s">
        <v>2740</v>
      </c>
      <c r="AZ62" s="185" t="s">
        <v>2853</v>
      </c>
      <c r="BA62" s="185" t="s">
        <v>2740</v>
      </c>
      <c r="BB62" s="185" t="s">
        <v>2740</v>
      </c>
      <c r="BC62" s="185" t="s">
        <v>2853</v>
      </c>
      <c r="BD62" s="185" t="s">
        <v>2740</v>
      </c>
      <c r="BE62" s="185" t="s">
        <v>2740</v>
      </c>
      <c r="BF62" s="185" t="s">
        <v>2853</v>
      </c>
      <c r="BG62" s="185" t="s">
        <v>2740</v>
      </c>
      <c r="BH62" s="185" t="s">
        <v>2740</v>
      </c>
      <c r="BI62" s="185" t="s">
        <v>2853</v>
      </c>
      <c r="BJ62" s="185" t="s">
        <v>2740</v>
      </c>
      <c r="BK62" s="185" t="s">
        <v>2740</v>
      </c>
      <c r="BL62" s="185" t="s">
        <v>2853</v>
      </c>
      <c r="BM62" s="185" t="s">
        <v>2740</v>
      </c>
      <c r="BN62" s="185" t="s">
        <v>2740</v>
      </c>
      <c r="BO62" s="185" t="s">
        <v>2853</v>
      </c>
      <c r="BP62" s="185" t="s">
        <v>2740</v>
      </c>
      <c r="BQ62" s="185" t="s">
        <v>2740</v>
      </c>
      <c r="BR62" s="185" t="s">
        <v>2853</v>
      </c>
      <c r="BS62" s="185" t="s">
        <v>2740</v>
      </c>
      <c r="BT62" s="185" t="s">
        <v>2740</v>
      </c>
      <c r="BU62" s="185" t="s">
        <v>2853</v>
      </c>
      <c r="BV62" s="185" t="s">
        <v>2740</v>
      </c>
      <c r="BW62" s="185" t="s">
        <v>2740</v>
      </c>
      <c r="BX62" s="185" t="s">
        <v>2853</v>
      </c>
      <c r="BY62" s="185" t="s">
        <v>2740</v>
      </c>
      <c r="BZ62" s="185" t="s">
        <v>2740</v>
      </c>
      <c r="CA62" s="185" t="s">
        <v>2853</v>
      </c>
      <c r="CB62" s="185" t="s">
        <v>2740</v>
      </c>
      <c r="CC62" s="185" t="s">
        <v>2740</v>
      </c>
      <c r="CD62" s="185" t="s">
        <v>2853</v>
      </c>
      <c r="CE62" s="185" t="s">
        <v>2740</v>
      </c>
      <c r="CF62" s="185" t="s">
        <v>2740</v>
      </c>
      <c r="CG62" s="185" t="s">
        <v>2853</v>
      </c>
      <c r="CH62" s="185" t="s">
        <v>2740</v>
      </c>
      <c r="CI62" s="185" t="s">
        <v>2740</v>
      </c>
      <c r="CJ62" s="185" t="s">
        <v>2853</v>
      </c>
      <c r="CK62" s="185" t="s">
        <v>2740</v>
      </c>
      <c r="CL62" s="185" t="s">
        <v>2740</v>
      </c>
      <c r="CM62" s="185" t="s">
        <v>2853</v>
      </c>
      <c r="CN62" s="185" t="s">
        <v>2740</v>
      </c>
      <c r="CO62" s="185" t="s">
        <v>2740</v>
      </c>
      <c r="CP62" s="185" t="s">
        <v>2853</v>
      </c>
      <c r="CQ62" s="185" t="s">
        <v>2740</v>
      </c>
      <c r="CR62" s="185" t="s">
        <v>2740</v>
      </c>
      <c r="CS62" s="185" t="s">
        <v>2853</v>
      </c>
      <c r="CT62" s="185" t="s">
        <v>2740</v>
      </c>
      <c r="CU62" s="185" t="s">
        <v>2740</v>
      </c>
      <c r="CV62" s="185" t="s">
        <v>2853</v>
      </c>
      <c r="CW62" s="185" t="s">
        <v>2740</v>
      </c>
      <c r="CX62" s="185" t="s">
        <v>2740</v>
      </c>
      <c r="CY62" s="185" t="s">
        <v>2853</v>
      </c>
      <c r="CZ62" s="185" t="s">
        <v>2740</v>
      </c>
      <c r="DA62" s="185" t="s">
        <v>2740</v>
      </c>
      <c r="DB62" s="185" t="s">
        <v>2853</v>
      </c>
      <c r="DC62" s="185" t="s">
        <v>2740</v>
      </c>
      <c r="DD62" s="185" t="s">
        <v>2740</v>
      </c>
      <c r="DE62" s="185" t="s">
        <v>2853</v>
      </c>
      <c r="DF62" s="185" t="s">
        <v>2740</v>
      </c>
      <c r="DG62" s="185" t="s">
        <v>2740</v>
      </c>
      <c r="DH62" s="185" t="s">
        <v>2853</v>
      </c>
      <c r="DI62" s="185" t="s">
        <v>2740</v>
      </c>
      <c r="DJ62" s="185" t="s">
        <v>2740</v>
      </c>
      <c r="DK62" s="185" t="s">
        <v>2853</v>
      </c>
      <c r="DL62" s="185" t="s">
        <v>2740</v>
      </c>
      <c r="DM62" s="185" t="s">
        <v>2740</v>
      </c>
      <c r="DN62" s="185" t="s">
        <v>2853</v>
      </c>
      <c r="DO62" s="185" t="s">
        <v>2740</v>
      </c>
      <c r="DP62" s="185" t="s">
        <v>2740</v>
      </c>
      <c r="DQ62" s="185" t="s">
        <v>2853</v>
      </c>
      <c r="DR62" s="185" t="s">
        <v>2740</v>
      </c>
      <c r="DS62" s="185" t="s">
        <v>2740</v>
      </c>
      <c r="DT62" s="185" t="s">
        <v>2853</v>
      </c>
      <c r="DU62" s="185" t="s">
        <v>2740</v>
      </c>
      <c r="DV62" s="185" t="s">
        <v>2740</v>
      </c>
      <c r="DW62" s="185" t="s">
        <v>2853</v>
      </c>
      <c r="DX62" s="185" t="s">
        <v>2740</v>
      </c>
      <c r="DY62" s="185" t="s">
        <v>2740</v>
      </c>
      <c r="DZ62" s="185" t="s">
        <v>2853</v>
      </c>
      <c r="EA62" s="185" t="s">
        <v>2740</v>
      </c>
      <c r="EB62" s="185" t="s">
        <v>2740</v>
      </c>
      <c r="EC62" s="185" t="s">
        <v>2853</v>
      </c>
      <c r="ED62" s="185" t="s">
        <v>2740</v>
      </c>
      <c r="EE62" s="185" t="s">
        <v>2740</v>
      </c>
      <c r="EF62" s="185" t="s">
        <v>2853</v>
      </c>
      <c r="EG62" s="185" t="s">
        <v>2740</v>
      </c>
      <c r="EH62" s="185" t="s">
        <v>2740</v>
      </c>
      <c r="EI62" s="185" t="s">
        <v>2853</v>
      </c>
      <c r="EJ62" s="185" t="s">
        <v>2740</v>
      </c>
      <c r="EK62" s="185" t="s">
        <v>2740</v>
      </c>
      <c r="EL62" s="185" t="s">
        <v>2853</v>
      </c>
      <c r="EM62" s="185" t="s">
        <v>2740</v>
      </c>
      <c r="EN62" s="185" t="s">
        <v>2740</v>
      </c>
      <c r="EO62" s="185" t="s">
        <v>2853</v>
      </c>
      <c r="EP62" s="185" t="s">
        <v>2740</v>
      </c>
      <c r="EQ62" s="185" t="s">
        <v>2740</v>
      </c>
      <c r="ER62" s="185" t="s">
        <v>2853</v>
      </c>
      <c r="ES62" s="185" t="s">
        <v>2740</v>
      </c>
      <c r="ET62" s="185" t="s">
        <v>2740</v>
      </c>
    </row>
    <row r="63" spans="1:150" x14ac:dyDescent="0.35">
      <c r="A63" s="1"/>
      <c r="B63" s="186" t="s">
        <v>3130</v>
      </c>
      <c r="C63" s="186" t="s">
        <v>96</v>
      </c>
      <c r="D63" s="186" t="s">
        <v>998</v>
      </c>
      <c r="E63" s="186" t="s">
        <v>3131</v>
      </c>
      <c r="F63" s="186" t="s">
        <v>3132</v>
      </c>
      <c r="G63" s="187" t="s">
        <v>2853</v>
      </c>
      <c r="H63" s="187" t="s">
        <v>2740</v>
      </c>
      <c r="I63" s="187" t="s">
        <v>2740</v>
      </c>
      <c r="J63" s="187" t="s">
        <v>2853</v>
      </c>
      <c r="K63" s="187" t="s">
        <v>2740</v>
      </c>
      <c r="L63" s="187" t="s">
        <v>2740</v>
      </c>
      <c r="M63" s="187" t="s">
        <v>2853</v>
      </c>
      <c r="N63" s="187" t="s">
        <v>2740</v>
      </c>
      <c r="O63" s="187" t="s">
        <v>2740</v>
      </c>
      <c r="P63" s="187" t="s">
        <v>2853</v>
      </c>
      <c r="Q63" s="187" t="s">
        <v>2740</v>
      </c>
      <c r="R63" s="187" t="s">
        <v>2740</v>
      </c>
      <c r="S63" s="187" t="s">
        <v>2853</v>
      </c>
      <c r="T63" s="187" t="s">
        <v>2740</v>
      </c>
      <c r="U63" s="187" t="s">
        <v>2740</v>
      </c>
      <c r="V63" s="187" t="s">
        <v>2853</v>
      </c>
      <c r="W63" s="187" t="s">
        <v>2740</v>
      </c>
      <c r="X63" s="187" t="s">
        <v>2740</v>
      </c>
      <c r="Y63" s="187" t="s">
        <v>2853</v>
      </c>
      <c r="Z63" s="187" t="s">
        <v>2740</v>
      </c>
      <c r="AA63" s="187" t="s">
        <v>2740</v>
      </c>
      <c r="AB63" s="187" t="s">
        <v>2853</v>
      </c>
      <c r="AC63" s="187" t="s">
        <v>2740</v>
      </c>
      <c r="AD63" s="187" t="s">
        <v>2740</v>
      </c>
      <c r="AE63" s="187" t="s">
        <v>2853</v>
      </c>
      <c r="AF63" s="187" t="s">
        <v>2740</v>
      </c>
      <c r="AG63" s="187" t="s">
        <v>2740</v>
      </c>
      <c r="AH63" s="187" t="s">
        <v>2853</v>
      </c>
      <c r="AI63" s="187" t="s">
        <v>2740</v>
      </c>
      <c r="AJ63" s="187" t="s">
        <v>2740</v>
      </c>
      <c r="AK63" s="187" t="s">
        <v>2853</v>
      </c>
      <c r="AL63" s="187" t="s">
        <v>2740</v>
      </c>
      <c r="AM63" s="187" t="s">
        <v>2740</v>
      </c>
      <c r="AN63" s="187" t="s">
        <v>2853</v>
      </c>
      <c r="AO63" s="187" t="s">
        <v>2740</v>
      </c>
      <c r="AP63" s="187" t="s">
        <v>2740</v>
      </c>
      <c r="AQ63" s="187" t="s">
        <v>2853</v>
      </c>
      <c r="AR63" s="187" t="s">
        <v>2740</v>
      </c>
      <c r="AS63" s="187" t="s">
        <v>2740</v>
      </c>
      <c r="AT63" s="187" t="s">
        <v>2853</v>
      </c>
      <c r="AU63" s="187" t="s">
        <v>2740</v>
      </c>
      <c r="AV63" s="187" t="s">
        <v>2740</v>
      </c>
      <c r="AW63" s="187" t="s">
        <v>2853</v>
      </c>
      <c r="AX63" s="187" t="s">
        <v>2740</v>
      </c>
      <c r="AY63" s="187" t="s">
        <v>2740</v>
      </c>
      <c r="AZ63" s="187" t="s">
        <v>2853</v>
      </c>
      <c r="BA63" s="187" t="s">
        <v>2740</v>
      </c>
      <c r="BB63" s="187" t="s">
        <v>2740</v>
      </c>
      <c r="BC63" s="187" t="s">
        <v>2853</v>
      </c>
      <c r="BD63" s="187" t="s">
        <v>2740</v>
      </c>
      <c r="BE63" s="187" t="s">
        <v>2740</v>
      </c>
      <c r="BF63" s="187" t="s">
        <v>2853</v>
      </c>
      <c r="BG63" s="187" t="s">
        <v>2740</v>
      </c>
      <c r="BH63" s="187" t="s">
        <v>2740</v>
      </c>
      <c r="BI63" s="187" t="s">
        <v>2853</v>
      </c>
      <c r="BJ63" s="187" t="s">
        <v>2740</v>
      </c>
      <c r="BK63" s="187" t="s">
        <v>2740</v>
      </c>
      <c r="BL63" s="187" t="s">
        <v>2853</v>
      </c>
      <c r="BM63" s="187" t="s">
        <v>2740</v>
      </c>
      <c r="BN63" s="187" t="s">
        <v>2740</v>
      </c>
      <c r="BO63" s="187" t="s">
        <v>2853</v>
      </c>
      <c r="BP63" s="187" t="s">
        <v>2740</v>
      </c>
      <c r="BQ63" s="187" t="s">
        <v>2740</v>
      </c>
      <c r="BR63" s="187" t="s">
        <v>2853</v>
      </c>
      <c r="BS63" s="187" t="s">
        <v>2740</v>
      </c>
      <c r="BT63" s="187" t="s">
        <v>2740</v>
      </c>
      <c r="BU63" s="187" t="s">
        <v>2853</v>
      </c>
      <c r="BV63" s="187" t="s">
        <v>2740</v>
      </c>
      <c r="BW63" s="187" t="s">
        <v>2740</v>
      </c>
      <c r="BX63" s="187" t="s">
        <v>2853</v>
      </c>
      <c r="BY63" s="187" t="s">
        <v>2740</v>
      </c>
      <c r="BZ63" s="187" t="s">
        <v>2740</v>
      </c>
      <c r="CA63" s="187" t="s">
        <v>2853</v>
      </c>
      <c r="CB63" s="187" t="s">
        <v>2740</v>
      </c>
      <c r="CC63" s="187" t="s">
        <v>2740</v>
      </c>
      <c r="CD63" s="187" t="s">
        <v>2853</v>
      </c>
      <c r="CE63" s="187" t="s">
        <v>2740</v>
      </c>
      <c r="CF63" s="187" t="s">
        <v>2740</v>
      </c>
      <c r="CG63" s="187" t="s">
        <v>2853</v>
      </c>
      <c r="CH63" s="187" t="s">
        <v>2740</v>
      </c>
      <c r="CI63" s="187" t="s">
        <v>2740</v>
      </c>
      <c r="CJ63" s="187" t="s">
        <v>2853</v>
      </c>
      <c r="CK63" s="187" t="s">
        <v>2740</v>
      </c>
      <c r="CL63" s="187" t="s">
        <v>2740</v>
      </c>
      <c r="CM63" s="187" t="s">
        <v>2853</v>
      </c>
      <c r="CN63" s="187" t="s">
        <v>2740</v>
      </c>
      <c r="CO63" s="187" t="s">
        <v>2740</v>
      </c>
      <c r="CP63" s="187" t="s">
        <v>2853</v>
      </c>
      <c r="CQ63" s="187" t="s">
        <v>2740</v>
      </c>
      <c r="CR63" s="187" t="s">
        <v>2740</v>
      </c>
      <c r="CS63" s="187" t="s">
        <v>2853</v>
      </c>
      <c r="CT63" s="187" t="s">
        <v>2740</v>
      </c>
      <c r="CU63" s="187" t="s">
        <v>2740</v>
      </c>
      <c r="CV63" s="187" t="s">
        <v>2853</v>
      </c>
      <c r="CW63" s="187" t="s">
        <v>2740</v>
      </c>
      <c r="CX63" s="187" t="s">
        <v>2740</v>
      </c>
      <c r="CY63" s="187" t="s">
        <v>2853</v>
      </c>
      <c r="CZ63" s="187" t="s">
        <v>2740</v>
      </c>
      <c r="DA63" s="187" t="s">
        <v>2740</v>
      </c>
      <c r="DB63" s="187" t="s">
        <v>2853</v>
      </c>
      <c r="DC63" s="187" t="s">
        <v>2740</v>
      </c>
      <c r="DD63" s="187" t="s">
        <v>2740</v>
      </c>
      <c r="DE63" s="187" t="s">
        <v>2853</v>
      </c>
      <c r="DF63" s="187" t="s">
        <v>2740</v>
      </c>
      <c r="DG63" s="187" t="s">
        <v>2740</v>
      </c>
      <c r="DH63" s="187" t="s">
        <v>2853</v>
      </c>
      <c r="DI63" s="187" t="s">
        <v>2740</v>
      </c>
      <c r="DJ63" s="187" t="s">
        <v>2740</v>
      </c>
      <c r="DK63" s="187" t="s">
        <v>2853</v>
      </c>
      <c r="DL63" s="187" t="s">
        <v>2740</v>
      </c>
      <c r="DM63" s="187" t="s">
        <v>2740</v>
      </c>
      <c r="DN63" s="187" t="s">
        <v>2853</v>
      </c>
      <c r="DO63" s="187" t="s">
        <v>2740</v>
      </c>
      <c r="DP63" s="187" t="s">
        <v>2740</v>
      </c>
      <c r="DQ63" s="187" t="s">
        <v>2853</v>
      </c>
      <c r="DR63" s="187" t="s">
        <v>2740</v>
      </c>
      <c r="DS63" s="187" t="s">
        <v>2740</v>
      </c>
      <c r="DT63" s="187" t="s">
        <v>2853</v>
      </c>
      <c r="DU63" s="187" t="s">
        <v>2740</v>
      </c>
      <c r="DV63" s="187" t="s">
        <v>2740</v>
      </c>
      <c r="DW63" s="187" t="s">
        <v>2853</v>
      </c>
      <c r="DX63" s="187" t="s">
        <v>2740</v>
      </c>
      <c r="DY63" s="187" t="s">
        <v>2740</v>
      </c>
      <c r="DZ63" s="187" t="s">
        <v>2853</v>
      </c>
      <c r="EA63" s="187" t="s">
        <v>2740</v>
      </c>
      <c r="EB63" s="187" t="s">
        <v>2740</v>
      </c>
      <c r="EC63" s="187" t="s">
        <v>2853</v>
      </c>
      <c r="ED63" s="187" t="s">
        <v>2740</v>
      </c>
      <c r="EE63" s="187" t="s">
        <v>2740</v>
      </c>
      <c r="EF63" s="187" t="s">
        <v>2853</v>
      </c>
      <c r="EG63" s="187" t="s">
        <v>2740</v>
      </c>
      <c r="EH63" s="187" t="s">
        <v>2740</v>
      </c>
      <c r="EI63" s="187" t="s">
        <v>2853</v>
      </c>
      <c r="EJ63" s="187" t="s">
        <v>2740</v>
      </c>
      <c r="EK63" s="187" t="s">
        <v>2740</v>
      </c>
      <c r="EL63" s="187" t="s">
        <v>2853</v>
      </c>
      <c r="EM63" s="187" t="s">
        <v>2740</v>
      </c>
      <c r="EN63" s="187" t="s">
        <v>2740</v>
      </c>
      <c r="EO63" s="187" t="s">
        <v>2853</v>
      </c>
      <c r="EP63" s="187" t="s">
        <v>2740</v>
      </c>
      <c r="EQ63" s="187" t="s">
        <v>2740</v>
      </c>
      <c r="ER63" s="187" t="s">
        <v>2853</v>
      </c>
      <c r="ES63" s="187" t="s">
        <v>2740</v>
      </c>
      <c r="ET63" s="187" t="s">
        <v>2740</v>
      </c>
    </row>
    <row r="64" spans="1:150" x14ac:dyDescent="0.35">
      <c r="A64" s="1"/>
      <c r="B64" s="186" t="s">
        <v>3133</v>
      </c>
      <c r="C64" s="186" t="s">
        <v>96</v>
      </c>
      <c r="D64" s="186" t="s">
        <v>998</v>
      </c>
      <c r="E64" s="186" t="s">
        <v>3134</v>
      </c>
      <c r="F64" s="186" t="s">
        <v>3135</v>
      </c>
      <c r="G64" s="187" t="s">
        <v>2853</v>
      </c>
      <c r="H64" s="187" t="s">
        <v>2740</v>
      </c>
      <c r="I64" s="187" t="s">
        <v>2740</v>
      </c>
      <c r="J64" s="187" t="s">
        <v>2853</v>
      </c>
      <c r="K64" s="187" t="s">
        <v>2740</v>
      </c>
      <c r="L64" s="187" t="s">
        <v>2740</v>
      </c>
      <c r="M64" s="187" t="s">
        <v>2853</v>
      </c>
      <c r="N64" s="187" t="s">
        <v>2740</v>
      </c>
      <c r="O64" s="187" t="s">
        <v>2740</v>
      </c>
      <c r="P64" s="187" t="s">
        <v>2853</v>
      </c>
      <c r="Q64" s="187" t="s">
        <v>2740</v>
      </c>
      <c r="R64" s="187" t="s">
        <v>2740</v>
      </c>
      <c r="S64" s="187" t="s">
        <v>2853</v>
      </c>
      <c r="T64" s="187" t="s">
        <v>2740</v>
      </c>
      <c r="U64" s="187" t="s">
        <v>2740</v>
      </c>
      <c r="V64" s="187" t="s">
        <v>2853</v>
      </c>
      <c r="W64" s="187" t="s">
        <v>2740</v>
      </c>
      <c r="X64" s="187" t="s">
        <v>2740</v>
      </c>
      <c r="Y64" s="187" t="s">
        <v>2853</v>
      </c>
      <c r="Z64" s="187" t="s">
        <v>2740</v>
      </c>
      <c r="AA64" s="187" t="s">
        <v>2740</v>
      </c>
      <c r="AB64" s="187" t="s">
        <v>2853</v>
      </c>
      <c r="AC64" s="187" t="s">
        <v>2740</v>
      </c>
      <c r="AD64" s="187" t="s">
        <v>2740</v>
      </c>
      <c r="AE64" s="187" t="s">
        <v>2853</v>
      </c>
      <c r="AF64" s="187" t="s">
        <v>2740</v>
      </c>
      <c r="AG64" s="187" t="s">
        <v>2740</v>
      </c>
      <c r="AH64" s="187" t="s">
        <v>2853</v>
      </c>
      <c r="AI64" s="187" t="s">
        <v>2740</v>
      </c>
      <c r="AJ64" s="187" t="s">
        <v>2740</v>
      </c>
      <c r="AK64" s="187" t="s">
        <v>2853</v>
      </c>
      <c r="AL64" s="187" t="s">
        <v>2740</v>
      </c>
      <c r="AM64" s="187" t="s">
        <v>2740</v>
      </c>
      <c r="AN64" s="187" t="s">
        <v>2853</v>
      </c>
      <c r="AO64" s="187" t="s">
        <v>2740</v>
      </c>
      <c r="AP64" s="187" t="s">
        <v>2740</v>
      </c>
      <c r="AQ64" s="187" t="s">
        <v>2853</v>
      </c>
      <c r="AR64" s="187" t="s">
        <v>2740</v>
      </c>
      <c r="AS64" s="187" t="s">
        <v>2740</v>
      </c>
      <c r="AT64" s="187" t="s">
        <v>2853</v>
      </c>
      <c r="AU64" s="187" t="s">
        <v>2740</v>
      </c>
      <c r="AV64" s="187" t="s">
        <v>2740</v>
      </c>
      <c r="AW64" s="187" t="s">
        <v>2853</v>
      </c>
      <c r="AX64" s="187" t="s">
        <v>2740</v>
      </c>
      <c r="AY64" s="187" t="s">
        <v>2740</v>
      </c>
      <c r="AZ64" s="187" t="s">
        <v>2853</v>
      </c>
      <c r="BA64" s="187" t="s">
        <v>2740</v>
      </c>
      <c r="BB64" s="187" t="s">
        <v>2740</v>
      </c>
      <c r="BC64" s="187" t="s">
        <v>2853</v>
      </c>
      <c r="BD64" s="187" t="s">
        <v>2740</v>
      </c>
      <c r="BE64" s="187" t="s">
        <v>2740</v>
      </c>
      <c r="BF64" s="187" t="s">
        <v>2853</v>
      </c>
      <c r="BG64" s="187" t="s">
        <v>2740</v>
      </c>
      <c r="BH64" s="187" t="s">
        <v>2740</v>
      </c>
      <c r="BI64" s="187" t="s">
        <v>2853</v>
      </c>
      <c r="BJ64" s="187" t="s">
        <v>2740</v>
      </c>
      <c r="BK64" s="187" t="s">
        <v>2740</v>
      </c>
      <c r="BL64" s="187" t="s">
        <v>2853</v>
      </c>
      <c r="BM64" s="187" t="s">
        <v>2740</v>
      </c>
      <c r="BN64" s="187" t="s">
        <v>2740</v>
      </c>
      <c r="BO64" s="187" t="s">
        <v>2853</v>
      </c>
      <c r="BP64" s="187" t="s">
        <v>2740</v>
      </c>
      <c r="BQ64" s="187" t="s">
        <v>2740</v>
      </c>
      <c r="BR64" s="187" t="s">
        <v>2853</v>
      </c>
      <c r="BS64" s="187" t="s">
        <v>2740</v>
      </c>
      <c r="BT64" s="187" t="s">
        <v>2740</v>
      </c>
      <c r="BU64" s="187" t="s">
        <v>2853</v>
      </c>
      <c r="BV64" s="187" t="s">
        <v>2740</v>
      </c>
      <c r="BW64" s="187" t="s">
        <v>2740</v>
      </c>
      <c r="BX64" s="187" t="s">
        <v>2853</v>
      </c>
      <c r="BY64" s="187" t="s">
        <v>2740</v>
      </c>
      <c r="BZ64" s="187" t="s">
        <v>2740</v>
      </c>
      <c r="CA64" s="187" t="s">
        <v>2853</v>
      </c>
      <c r="CB64" s="187" t="s">
        <v>2740</v>
      </c>
      <c r="CC64" s="187" t="s">
        <v>2740</v>
      </c>
      <c r="CD64" s="187" t="s">
        <v>2853</v>
      </c>
      <c r="CE64" s="187" t="s">
        <v>2740</v>
      </c>
      <c r="CF64" s="187" t="s">
        <v>2740</v>
      </c>
      <c r="CG64" s="187" t="s">
        <v>2853</v>
      </c>
      <c r="CH64" s="187" t="s">
        <v>2740</v>
      </c>
      <c r="CI64" s="187" t="s">
        <v>2740</v>
      </c>
      <c r="CJ64" s="187" t="s">
        <v>2853</v>
      </c>
      <c r="CK64" s="187" t="s">
        <v>2740</v>
      </c>
      <c r="CL64" s="187" t="s">
        <v>2740</v>
      </c>
      <c r="CM64" s="187" t="s">
        <v>2853</v>
      </c>
      <c r="CN64" s="187" t="s">
        <v>2740</v>
      </c>
      <c r="CO64" s="187" t="s">
        <v>2740</v>
      </c>
      <c r="CP64" s="187" t="s">
        <v>2853</v>
      </c>
      <c r="CQ64" s="187" t="s">
        <v>2740</v>
      </c>
      <c r="CR64" s="187" t="s">
        <v>2740</v>
      </c>
      <c r="CS64" s="187" t="s">
        <v>2853</v>
      </c>
      <c r="CT64" s="187" t="s">
        <v>2740</v>
      </c>
      <c r="CU64" s="187" t="s">
        <v>2740</v>
      </c>
      <c r="CV64" s="187" t="s">
        <v>2853</v>
      </c>
      <c r="CW64" s="187" t="s">
        <v>2740</v>
      </c>
      <c r="CX64" s="187" t="s">
        <v>2740</v>
      </c>
      <c r="CY64" s="187" t="s">
        <v>2853</v>
      </c>
      <c r="CZ64" s="187" t="s">
        <v>2740</v>
      </c>
      <c r="DA64" s="187" t="s">
        <v>2740</v>
      </c>
      <c r="DB64" s="187" t="s">
        <v>2853</v>
      </c>
      <c r="DC64" s="187" t="s">
        <v>2740</v>
      </c>
      <c r="DD64" s="187" t="s">
        <v>2740</v>
      </c>
      <c r="DE64" s="187" t="s">
        <v>2853</v>
      </c>
      <c r="DF64" s="187" t="s">
        <v>2740</v>
      </c>
      <c r="DG64" s="187" t="s">
        <v>2740</v>
      </c>
      <c r="DH64" s="187" t="s">
        <v>2853</v>
      </c>
      <c r="DI64" s="187" t="s">
        <v>2740</v>
      </c>
      <c r="DJ64" s="187" t="s">
        <v>2740</v>
      </c>
      <c r="DK64" s="187" t="s">
        <v>2853</v>
      </c>
      <c r="DL64" s="187" t="s">
        <v>2740</v>
      </c>
      <c r="DM64" s="187" t="s">
        <v>2740</v>
      </c>
      <c r="DN64" s="187" t="s">
        <v>2853</v>
      </c>
      <c r="DO64" s="187" t="s">
        <v>2740</v>
      </c>
      <c r="DP64" s="187" t="s">
        <v>2740</v>
      </c>
      <c r="DQ64" s="187" t="s">
        <v>2853</v>
      </c>
      <c r="DR64" s="187" t="s">
        <v>2740</v>
      </c>
      <c r="DS64" s="187" t="s">
        <v>2740</v>
      </c>
      <c r="DT64" s="187" t="s">
        <v>2853</v>
      </c>
      <c r="DU64" s="187" t="s">
        <v>2740</v>
      </c>
      <c r="DV64" s="187" t="s">
        <v>2740</v>
      </c>
      <c r="DW64" s="187" t="s">
        <v>2853</v>
      </c>
      <c r="DX64" s="187" t="s">
        <v>2740</v>
      </c>
      <c r="DY64" s="187" t="s">
        <v>2740</v>
      </c>
      <c r="DZ64" s="187" t="s">
        <v>2853</v>
      </c>
      <c r="EA64" s="187" t="s">
        <v>2740</v>
      </c>
      <c r="EB64" s="187" t="s">
        <v>2740</v>
      </c>
      <c r="EC64" s="187" t="s">
        <v>2853</v>
      </c>
      <c r="ED64" s="187" t="s">
        <v>2740</v>
      </c>
      <c r="EE64" s="187" t="s">
        <v>2740</v>
      </c>
      <c r="EF64" s="187" t="s">
        <v>2853</v>
      </c>
      <c r="EG64" s="187" t="s">
        <v>2740</v>
      </c>
      <c r="EH64" s="187" t="s">
        <v>2740</v>
      </c>
      <c r="EI64" s="187" t="s">
        <v>2853</v>
      </c>
      <c r="EJ64" s="187" t="s">
        <v>2740</v>
      </c>
      <c r="EK64" s="187" t="s">
        <v>2740</v>
      </c>
      <c r="EL64" s="187" t="s">
        <v>2853</v>
      </c>
      <c r="EM64" s="187" t="s">
        <v>2740</v>
      </c>
      <c r="EN64" s="187" t="s">
        <v>2740</v>
      </c>
      <c r="EO64" s="187" t="s">
        <v>2853</v>
      </c>
      <c r="EP64" s="187" t="s">
        <v>2740</v>
      </c>
      <c r="EQ64" s="187" t="s">
        <v>2740</v>
      </c>
      <c r="ER64" s="187" t="s">
        <v>2853</v>
      </c>
      <c r="ES64" s="187" t="s">
        <v>2740</v>
      </c>
      <c r="ET64" s="187" t="s">
        <v>2740</v>
      </c>
    </row>
    <row r="65" spans="1:150" x14ac:dyDescent="0.35">
      <c r="A65" s="1"/>
      <c r="B65" s="186" t="s">
        <v>3136</v>
      </c>
      <c r="C65" s="186" t="s">
        <v>96</v>
      </c>
      <c r="D65" s="186" t="s">
        <v>998</v>
      </c>
      <c r="E65" s="186" t="s">
        <v>3137</v>
      </c>
      <c r="F65" s="186" t="s">
        <v>3138</v>
      </c>
      <c r="G65" s="187" t="s">
        <v>2853</v>
      </c>
      <c r="H65" s="187" t="s">
        <v>2740</v>
      </c>
      <c r="I65" s="187" t="s">
        <v>2740</v>
      </c>
      <c r="J65" s="187" t="s">
        <v>2853</v>
      </c>
      <c r="K65" s="187" t="s">
        <v>2740</v>
      </c>
      <c r="L65" s="187" t="s">
        <v>2740</v>
      </c>
      <c r="M65" s="187" t="s">
        <v>2853</v>
      </c>
      <c r="N65" s="187" t="s">
        <v>2740</v>
      </c>
      <c r="O65" s="187" t="s">
        <v>2740</v>
      </c>
      <c r="P65" s="187" t="s">
        <v>2853</v>
      </c>
      <c r="Q65" s="187" t="s">
        <v>2740</v>
      </c>
      <c r="R65" s="187" t="s">
        <v>2740</v>
      </c>
      <c r="S65" s="187" t="s">
        <v>2853</v>
      </c>
      <c r="T65" s="187" t="s">
        <v>2740</v>
      </c>
      <c r="U65" s="187" t="s">
        <v>2740</v>
      </c>
      <c r="V65" s="187" t="s">
        <v>2853</v>
      </c>
      <c r="W65" s="187" t="s">
        <v>2740</v>
      </c>
      <c r="X65" s="187" t="s">
        <v>2740</v>
      </c>
      <c r="Y65" s="187" t="s">
        <v>2853</v>
      </c>
      <c r="Z65" s="187" t="s">
        <v>2740</v>
      </c>
      <c r="AA65" s="187" t="s">
        <v>2740</v>
      </c>
      <c r="AB65" s="187" t="s">
        <v>2853</v>
      </c>
      <c r="AC65" s="187" t="s">
        <v>2740</v>
      </c>
      <c r="AD65" s="187" t="s">
        <v>2740</v>
      </c>
      <c r="AE65" s="187" t="s">
        <v>2853</v>
      </c>
      <c r="AF65" s="187" t="s">
        <v>2740</v>
      </c>
      <c r="AG65" s="187" t="s">
        <v>2740</v>
      </c>
      <c r="AH65" s="187" t="s">
        <v>2853</v>
      </c>
      <c r="AI65" s="187" t="s">
        <v>2740</v>
      </c>
      <c r="AJ65" s="187" t="s">
        <v>2740</v>
      </c>
      <c r="AK65" s="187" t="s">
        <v>2853</v>
      </c>
      <c r="AL65" s="187" t="s">
        <v>2740</v>
      </c>
      <c r="AM65" s="187" t="s">
        <v>2740</v>
      </c>
      <c r="AN65" s="187" t="s">
        <v>2853</v>
      </c>
      <c r="AO65" s="187" t="s">
        <v>2740</v>
      </c>
      <c r="AP65" s="187" t="s">
        <v>2740</v>
      </c>
      <c r="AQ65" s="187" t="s">
        <v>2853</v>
      </c>
      <c r="AR65" s="187" t="s">
        <v>2740</v>
      </c>
      <c r="AS65" s="187" t="s">
        <v>2740</v>
      </c>
      <c r="AT65" s="187" t="s">
        <v>2853</v>
      </c>
      <c r="AU65" s="187" t="s">
        <v>2740</v>
      </c>
      <c r="AV65" s="187" t="s">
        <v>2740</v>
      </c>
      <c r="AW65" s="187" t="s">
        <v>2853</v>
      </c>
      <c r="AX65" s="187" t="s">
        <v>2740</v>
      </c>
      <c r="AY65" s="187" t="s">
        <v>2740</v>
      </c>
      <c r="AZ65" s="187" t="s">
        <v>2853</v>
      </c>
      <c r="BA65" s="187" t="s">
        <v>2740</v>
      </c>
      <c r="BB65" s="187" t="s">
        <v>2740</v>
      </c>
      <c r="BC65" s="187" t="s">
        <v>2853</v>
      </c>
      <c r="BD65" s="187" t="s">
        <v>2740</v>
      </c>
      <c r="BE65" s="187" t="s">
        <v>2740</v>
      </c>
      <c r="BF65" s="187" t="s">
        <v>2853</v>
      </c>
      <c r="BG65" s="187" t="s">
        <v>2740</v>
      </c>
      <c r="BH65" s="187" t="s">
        <v>2740</v>
      </c>
      <c r="BI65" s="187" t="s">
        <v>2853</v>
      </c>
      <c r="BJ65" s="187" t="s">
        <v>2740</v>
      </c>
      <c r="BK65" s="187" t="s">
        <v>2740</v>
      </c>
      <c r="BL65" s="187" t="s">
        <v>2853</v>
      </c>
      <c r="BM65" s="187" t="s">
        <v>2740</v>
      </c>
      <c r="BN65" s="187" t="s">
        <v>2740</v>
      </c>
      <c r="BO65" s="187" t="s">
        <v>2853</v>
      </c>
      <c r="BP65" s="187" t="s">
        <v>2740</v>
      </c>
      <c r="BQ65" s="187" t="s">
        <v>2740</v>
      </c>
      <c r="BR65" s="187" t="s">
        <v>2853</v>
      </c>
      <c r="BS65" s="187" t="s">
        <v>2740</v>
      </c>
      <c r="BT65" s="187" t="s">
        <v>2740</v>
      </c>
      <c r="BU65" s="187" t="s">
        <v>2853</v>
      </c>
      <c r="BV65" s="187" t="s">
        <v>2740</v>
      </c>
      <c r="BW65" s="187" t="s">
        <v>2740</v>
      </c>
      <c r="BX65" s="187" t="s">
        <v>2853</v>
      </c>
      <c r="BY65" s="187" t="s">
        <v>2740</v>
      </c>
      <c r="BZ65" s="187" t="s">
        <v>2740</v>
      </c>
      <c r="CA65" s="187" t="s">
        <v>2853</v>
      </c>
      <c r="CB65" s="187" t="s">
        <v>2740</v>
      </c>
      <c r="CC65" s="187" t="s">
        <v>2740</v>
      </c>
      <c r="CD65" s="187" t="s">
        <v>2853</v>
      </c>
      <c r="CE65" s="187" t="s">
        <v>2740</v>
      </c>
      <c r="CF65" s="187" t="s">
        <v>2740</v>
      </c>
      <c r="CG65" s="187" t="s">
        <v>2853</v>
      </c>
      <c r="CH65" s="187" t="s">
        <v>2740</v>
      </c>
      <c r="CI65" s="187" t="s">
        <v>2740</v>
      </c>
      <c r="CJ65" s="187" t="s">
        <v>2853</v>
      </c>
      <c r="CK65" s="187" t="s">
        <v>2740</v>
      </c>
      <c r="CL65" s="187" t="s">
        <v>2740</v>
      </c>
      <c r="CM65" s="187" t="s">
        <v>2853</v>
      </c>
      <c r="CN65" s="187" t="s">
        <v>2740</v>
      </c>
      <c r="CO65" s="187" t="s">
        <v>2740</v>
      </c>
      <c r="CP65" s="187" t="s">
        <v>2853</v>
      </c>
      <c r="CQ65" s="187" t="s">
        <v>2740</v>
      </c>
      <c r="CR65" s="187" t="s">
        <v>2740</v>
      </c>
      <c r="CS65" s="187" t="s">
        <v>2853</v>
      </c>
      <c r="CT65" s="187" t="s">
        <v>2740</v>
      </c>
      <c r="CU65" s="187" t="s">
        <v>2740</v>
      </c>
      <c r="CV65" s="187" t="s">
        <v>2853</v>
      </c>
      <c r="CW65" s="187" t="s">
        <v>2740</v>
      </c>
      <c r="CX65" s="187" t="s">
        <v>2740</v>
      </c>
      <c r="CY65" s="187" t="s">
        <v>2853</v>
      </c>
      <c r="CZ65" s="187" t="s">
        <v>2740</v>
      </c>
      <c r="DA65" s="187" t="s">
        <v>2740</v>
      </c>
      <c r="DB65" s="187" t="s">
        <v>2853</v>
      </c>
      <c r="DC65" s="187" t="s">
        <v>2740</v>
      </c>
      <c r="DD65" s="187" t="s">
        <v>2740</v>
      </c>
      <c r="DE65" s="187" t="s">
        <v>2853</v>
      </c>
      <c r="DF65" s="187" t="s">
        <v>2740</v>
      </c>
      <c r="DG65" s="187" t="s">
        <v>2740</v>
      </c>
      <c r="DH65" s="187" t="s">
        <v>2853</v>
      </c>
      <c r="DI65" s="187" t="s">
        <v>2740</v>
      </c>
      <c r="DJ65" s="187" t="s">
        <v>2740</v>
      </c>
      <c r="DK65" s="187" t="s">
        <v>2853</v>
      </c>
      <c r="DL65" s="187" t="s">
        <v>2740</v>
      </c>
      <c r="DM65" s="187" t="s">
        <v>2740</v>
      </c>
      <c r="DN65" s="187" t="s">
        <v>2853</v>
      </c>
      <c r="DO65" s="187" t="s">
        <v>2740</v>
      </c>
      <c r="DP65" s="187" t="s">
        <v>2740</v>
      </c>
      <c r="DQ65" s="187" t="s">
        <v>2853</v>
      </c>
      <c r="DR65" s="187" t="s">
        <v>2740</v>
      </c>
      <c r="DS65" s="187" t="s">
        <v>2740</v>
      </c>
      <c r="DT65" s="187" t="s">
        <v>2853</v>
      </c>
      <c r="DU65" s="187" t="s">
        <v>2740</v>
      </c>
      <c r="DV65" s="187" t="s">
        <v>2740</v>
      </c>
      <c r="DW65" s="187" t="s">
        <v>2853</v>
      </c>
      <c r="DX65" s="187" t="s">
        <v>2740</v>
      </c>
      <c r="DY65" s="187" t="s">
        <v>2740</v>
      </c>
      <c r="DZ65" s="187" t="s">
        <v>2853</v>
      </c>
      <c r="EA65" s="187" t="s">
        <v>2740</v>
      </c>
      <c r="EB65" s="187" t="s">
        <v>2740</v>
      </c>
      <c r="EC65" s="187" t="s">
        <v>2853</v>
      </c>
      <c r="ED65" s="187" t="s">
        <v>2740</v>
      </c>
      <c r="EE65" s="187" t="s">
        <v>2740</v>
      </c>
      <c r="EF65" s="187" t="s">
        <v>2853</v>
      </c>
      <c r="EG65" s="187" t="s">
        <v>2740</v>
      </c>
      <c r="EH65" s="187" t="s">
        <v>2740</v>
      </c>
      <c r="EI65" s="187" t="s">
        <v>2853</v>
      </c>
      <c r="EJ65" s="187" t="s">
        <v>2740</v>
      </c>
      <c r="EK65" s="187" t="s">
        <v>2740</v>
      </c>
      <c r="EL65" s="187" t="s">
        <v>2853</v>
      </c>
      <c r="EM65" s="187" t="s">
        <v>2740</v>
      </c>
      <c r="EN65" s="187" t="s">
        <v>2740</v>
      </c>
      <c r="EO65" s="187" t="s">
        <v>2853</v>
      </c>
      <c r="EP65" s="187" t="s">
        <v>2740</v>
      </c>
      <c r="EQ65" s="187" t="s">
        <v>2740</v>
      </c>
      <c r="ER65" s="187" t="s">
        <v>2853</v>
      </c>
      <c r="ES65" s="187" t="s">
        <v>2740</v>
      </c>
      <c r="ET65" s="187" t="s">
        <v>2740</v>
      </c>
    </row>
    <row r="66" spans="1:150" x14ac:dyDescent="0.35">
      <c r="A66" s="1"/>
      <c r="B66" s="185" t="s">
        <v>3139</v>
      </c>
      <c r="C66" s="185" t="s">
        <v>62</v>
      </c>
      <c r="D66" s="185" t="s">
        <v>3140</v>
      </c>
      <c r="E66" s="185" t="s">
        <v>3141</v>
      </c>
      <c r="F66" s="185" t="s">
        <v>3142</v>
      </c>
      <c r="G66" s="185" t="s">
        <v>2853</v>
      </c>
      <c r="H66" s="185" t="s">
        <v>2740</v>
      </c>
      <c r="I66" s="185" t="s">
        <v>2740</v>
      </c>
      <c r="J66" s="185" t="s">
        <v>2853</v>
      </c>
      <c r="K66" s="185" t="s">
        <v>2740</v>
      </c>
      <c r="L66" s="185" t="s">
        <v>2740</v>
      </c>
      <c r="M66" s="185" t="s">
        <v>2853</v>
      </c>
      <c r="N66" s="185" t="s">
        <v>2740</v>
      </c>
      <c r="O66" s="185" t="s">
        <v>2740</v>
      </c>
      <c r="P66" s="185" t="s">
        <v>2853</v>
      </c>
      <c r="Q66" s="185" t="s">
        <v>2740</v>
      </c>
      <c r="R66" s="185" t="s">
        <v>2740</v>
      </c>
      <c r="S66" s="185" t="s">
        <v>2853</v>
      </c>
      <c r="T66" s="185" t="s">
        <v>2740</v>
      </c>
      <c r="U66" s="185" t="s">
        <v>2740</v>
      </c>
      <c r="V66" s="185" t="s">
        <v>2853</v>
      </c>
      <c r="W66" s="185" t="s">
        <v>2740</v>
      </c>
      <c r="X66" s="185" t="s">
        <v>2740</v>
      </c>
      <c r="Y66" s="185" t="s">
        <v>2853</v>
      </c>
      <c r="Z66" s="185" t="s">
        <v>2740</v>
      </c>
      <c r="AA66" s="185" t="s">
        <v>2740</v>
      </c>
      <c r="AB66" s="185" t="s">
        <v>2853</v>
      </c>
      <c r="AC66" s="185" t="s">
        <v>2740</v>
      </c>
      <c r="AD66" s="185" t="s">
        <v>2740</v>
      </c>
      <c r="AE66" s="185" t="s">
        <v>2853</v>
      </c>
      <c r="AF66" s="185" t="s">
        <v>2740</v>
      </c>
      <c r="AG66" s="185" t="s">
        <v>2740</v>
      </c>
      <c r="AH66" s="185" t="s">
        <v>2853</v>
      </c>
      <c r="AI66" s="185" t="s">
        <v>2740</v>
      </c>
      <c r="AJ66" s="185" t="s">
        <v>2740</v>
      </c>
      <c r="AK66" s="185" t="s">
        <v>2853</v>
      </c>
      <c r="AL66" s="185" t="s">
        <v>2740</v>
      </c>
      <c r="AM66" s="185" t="s">
        <v>2740</v>
      </c>
      <c r="AN66" s="185" t="s">
        <v>2853</v>
      </c>
      <c r="AO66" s="185" t="s">
        <v>2740</v>
      </c>
      <c r="AP66" s="185" t="s">
        <v>2740</v>
      </c>
      <c r="AQ66" s="185" t="s">
        <v>2853</v>
      </c>
      <c r="AR66" s="185" t="s">
        <v>2740</v>
      </c>
      <c r="AS66" s="185" t="s">
        <v>2740</v>
      </c>
      <c r="AT66" s="185" t="s">
        <v>2853</v>
      </c>
      <c r="AU66" s="185" t="s">
        <v>2740</v>
      </c>
      <c r="AV66" s="185" t="s">
        <v>2740</v>
      </c>
      <c r="AW66" s="185" t="s">
        <v>2853</v>
      </c>
      <c r="AX66" s="185" t="s">
        <v>2740</v>
      </c>
      <c r="AY66" s="185" t="s">
        <v>2740</v>
      </c>
      <c r="AZ66" s="185" t="s">
        <v>2853</v>
      </c>
      <c r="BA66" s="185" t="s">
        <v>2740</v>
      </c>
      <c r="BB66" s="185" t="s">
        <v>3143</v>
      </c>
      <c r="BC66" s="185" t="s">
        <v>2853</v>
      </c>
      <c r="BD66" s="185" t="s">
        <v>2740</v>
      </c>
      <c r="BE66" s="185" t="s">
        <v>2740</v>
      </c>
      <c r="BF66" s="185" t="s">
        <v>2853</v>
      </c>
      <c r="BG66" s="185" t="s">
        <v>2740</v>
      </c>
      <c r="BH66" s="185" t="s">
        <v>2740</v>
      </c>
      <c r="BI66" s="185" t="s">
        <v>2853</v>
      </c>
      <c r="BJ66" s="185" t="s">
        <v>2740</v>
      </c>
      <c r="BK66" s="185" t="s">
        <v>2740</v>
      </c>
      <c r="BL66" s="185" t="s">
        <v>2853</v>
      </c>
      <c r="BM66" s="185" t="s">
        <v>2740</v>
      </c>
      <c r="BN66" s="185" t="s">
        <v>3144</v>
      </c>
      <c r="BO66" s="185" t="s">
        <v>2853</v>
      </c>
      <c r="BP66" s="185" t="s">
        <v>2740</v>
      </c>
      <c r="BQ66" s="185" t="s">
        <v>3145</v>
      </c>
      <c r="BR66" s="185" t="s">
        <v>2853</v>
      </c>
      <c r="BS66" s="185" t="s">
        <v>2740</v>
      </c>
      <c r="BT66" s="185" t="s">
        <v>3145</v>
      </c>
      <c r="BU66" s="185" t="s">
        <v>2853</v>
      </c>
      <c r="BV66" s="185" t="s">
        <v>2740</v>
      </c>
      <c r="BW66" s="185" t="s">
        <v>2740</v>
      </c>
      <c r="BX66" s="185" t="s">
        <v>2853</v>
      </c>
      <c r="BY66" s="185" t="s">
        <v>2740</v>
      </c>
      <c r="BZ66" s="185" t="s">
        <v>2740</v>
      </c>
      <c r="CA66" s="185" t="s">
        <v>2853</v>
      </c>
      <c r="CB66" s="185" t="s">
        <v>2740</v>
      </c>
      <c r="CC66" s="185" t="s">
        <v>3143</v>
      </c>
      <c r="CD66" s="185" t="s">
        <v>2853</v>
      </c>
      <c r="CE66" s="185" t="s">
        <v>2740</v>
      </c>
      <c r="CF66" s="185" t="s">
        <v>3143</v>
      </c>
      <c r="CG66" s="185" t="s">
        <v>2853</v>
      </c>
      <c r="CH66" s="185" t="s">
        <v>2740</v>
      </c>
      <c r="CI66" s="185" t="s">
        <v>3146</v>
      </c>
      <c r="CJ66" s="185" t="s">
        <v>2853</v>
      </c>
      <c r="CK66" s="185" t="s">
        <v>2740</v>
      </c>
      <c r="CL66" s="185" t="s">
        <v>3143</v>
      </c>
      <c r="CM66" s="185" t="s">
        <v>2853</v>
      </c>
      <c r="CN66" s="185" t="s">
        <v>2740</v>
      </c>
      <c r="CO66" s="185" t="s">
        <v>3147</v>
      </c>
      <c r="CP66" s="185" t="s">
        <v>2853</v>
      </c>
      <c r="CQ66" s="185" t="s">
        <v>2740</v>
      </c>
      <c r="CR66" s="185" t="s">
        <v>3148</v>
      </c>
      <c r="CS66" s="185" t="s">
        <v>2853</v>
      </c>
      <c r="CT66" s="185" t="s">
        <v>2740</v>
      </c>
      <c r="CU66" s="185" t="s">
        <v>3143</v>
      </c>
      <c r="CV66" s="185" t="s">
        <v>2853</v>
      </c>
      <c r="CW66" s="185" t="s">
        <v>2740</v>
      </c>
      <c r="CX66" s="185" t="s">
        <v>3149</v>
      </c>
      <c r="CY66" s="185" t="s">
        <v>2853</v>
      </c>
      <c r="CZ66" s="185" t="s">
        <v>2740</v>
      </c>
      <c r="DA66" s="185" t="s">
        <v>3149</v>
      </c>
      <c r="DB66" s="185" t="s">
        <v>2853</v>
      </c>
      <c r="DC66" s="185" t="s">
        <v>2740</v>
      </c>
      <c r="DD66" s="185" t="s">
        <v>3149</v>
      </c>
      <c r="DE66" s="185" t="s">
        <v>2853</v>
      </c>
      <c r="DF66" s="185" t="s">
        <v>2740</v>
      </c>
      <c r="DG66" s="185" t="s">
        <v>3149</v>
      </c>
      <c r="DH66" s="185" t="s">
        <v>2853</v>
      </c>
      <c r="DI66" s="185" t="s">
        <v>2740</v>
      </c>
      <c r="DJ66" s="185" t="s">
        <v>3149</v>
      </c>
      <c r="DK66" s="185" t="s">
        <v>2853</v>
      </c>
      <c r="DL66" s="185" t="s">
        <v>2740</v>
      </c>
      <c r="DM66" s="185" t="s">
        <v>2740</v>
      </c>
      <c r="DN66" s="185" t="s">
        <v>2853</v>
      </c>
      <c r="DO66" s="185" t="s">
        <v>2740</v>
      </c>
      <c r="DP66" s="185" t="s">
        <v>2740</v>
      </c>
      <c r="DQ66" s="185" t="s">
        <v>2853</v>
      </c>
      <c r="DR66" s="185" t="s">
        <v>2740</v>
      </c>
      <c r="DS66" s="185" t="s">
        <v>2740</v>
      </c>
      <c r="DT66" s="185" t="s">
        <v>2853</v>
      </c>
      <c r="DU66" s="185" t="s">
        <v>2740</v>
      </c>
      <c r="DV66" s="185" t="s">
        <v>2740</v>
      </c>
      <c r="DW66" s="185" t="s">
        <v>2853</v>
      </c>
      <c r="DX66" s="185" t="s">
        <v>2740</v>
      </c>
      <c r="DY66" s="185" t="s">
        <v>2740</v>
      </c>
      <c r="DZ66" s="185" t="s">
        <v>2853</v>
      </c>
      <c r="EA66" s="185" t="s">
        <v>2740</v>
      </c>
      <c r="EB66" s="185" t="s">
        <v>2740</v>
      </c>
      <c r="EC66" s="185" t="s">
        <v>2853</v>
      </c>
      <c r="ED66" s="185" t="s">
        <v>2740</v>
      </c>
      <c r="EE66" s="185" t="s">
        <v>2740</v>
      </c>
      <c r="EF66" s="185" t="s">
        <v>2853</v>
      </c>
      <c r="EG66" s="185" t="s">
        <v>2740</v>
      </c>
      <c r="EH66" s="185" t="s">
        <v>2740</v>
      </c>
      <c r="EI66" s="185" t="s">
        <v>2853</v>
      </c>
      <c r="EJ66" s="185" t="s">
        <v>2740</v>
      </c>
      <c r="EK66" s="185" t="s">
        <v>3150</v>
      </c>
      <c r="EL66" s="185" t="s">
        <v>2853</v>
      </c>
      <c r="EM66" s="185" t="s">
        <v>2740</v>
      </c>
      <c r="EN66" s="185" t="s">
        <v>2740</v>
      </c>
      <c r="EO66" s="185" t="s">
        <v>2853</v>
      </c>
      <c r="EP66" s="185" t="s">
        <v>2740</v>
      </c>
      <c r="EQ66" s="185" t="s">
        <v>3151</v>
      </c>
      <c r="ER66" s="185" t="s">
        <v>2853</v>
      </c>
      <c r="ES66" s="185" t="s">
        <v>2740</v>
      </c>
      <c r="ET66" s="185" t="s">
        <v>2740</v>
      </c>
    </row>
    <row r="67" spans="1:150" x14ac:dyDescent="0.35">
      <c r="A67" s="1"/>
      <c r="B67" s="186" t="s">
        <v>3152</v>
      </c>
      <c r="C67" s="186" t="s">
        <v>62</v>
      </c>
      <c r="D67" s="186" t="s">
        <v>3140</v>
      </c>
      <c r="E67" s="186" t="s">
        <v>3153</v>
      </c>
      <c r="F67" s="186" t="s">
        <v>3154</v>
      </c>
      <c r="G67" s="187" t="s">
        <v>2853</v>
      </c>
      <c r="H67" s="187" t="s">
        <v>2740</v>
      </c>
      <c r="I67" s="187" t="s">
        <v>2740</v>
      </c>
      <c r="J67" s="187" t="s">
        <v>2853</v>
      </c>
      <c r="K67" s="187" t="s">
        <v>2740</v>
      </c>
      <c r="L67" s="187" t="s">
        <v>2740</v>
      </c>
      <c r="M67" s="187" t="s">
        <v>2853</v>
      </c>
      <c r="N67" s="187" t="s">
        <v>2740</v>
      </c>
      <c r="O67" s="187" t="s">
        <v>2740</v>
      </c>
      <c r="P67" s="187" t="s">
        <v>2853</v>
      </c>
      <c r="Q67" s="187" t="s">
        <v>2740</v>
      </c>
      <c r="R67" s="187" t="s">
        <v>2740</v>
      </c>
      <c r="S67" s="187" t="s">
        <v>2853</v>
      </c>
      <c r="T67" s="187" t="s">
        <v>2740</v>
      </c>
      <c r="U67" s="187" t="s">
        <v>2740</v>
      </c>
      <c r="V67" s="187" t="s">
        <v>2853</v>
      </c>
      <c r="W67" s="187" t="s">
        <v>2740</v>
      </c>
      <c r="X67" s="187" t="s">
        <v>2740</v>
      </c>
      <c r="Y67" s="187" t="s">
        <v>2853</v>
      </c>
      <c r="Z67" s="187" t="s">
        <v>2740</v>
      </c>
      <c r="AA67" s="187" t="s">
        <v>2740</v>
      </c>
      <c r="AB67" s="187" t="s">
        <v>2853</v>
      </c>
      <c r="AC67" s="187" t="s">
        <v>2740</v>
      </c>
      <c r="AD67" s="187" t="s">
        <v>2740</v>
      </c>
      <c r="AE67" s="187" t="s">
        <v>2853</v>
      </c>
      <c r="AF67" s="187" t="s">
        <v>2740</v>
      </c>
      <c r="AG67" s="187" t="s">
        <v>2740</v>
      </c>
      <c r="AH67" s="187" t="s">
        <v>2853</v>
      </c>
      <c r="AI67" s="187" t="s">
        <v>2740</v>
      </c>
      <c r="AJ67" s="187" t="s">
        <v>2740</v>
      </c>
      <c r="AK67" s="187" t="s">
        <v>2853</v>
      </c>
      <c r="AL67" s="187" t="s">
        <v>2740</v>
      </c>
      <c r="AM67" s="187" t="s">
        <v>2740</v>
      </c>
      <c r="AN67" s="187" t="s">
        <v>2853</v>
      </c>
      <c r="AO67" s="187" t="s">
        <v>2740</v>
      </c>
      <c r="AP67" s="187" t="s">
        <v>2740</v>
      </c>
      <c r="AQ67" s="187" t="s">
        <v>2853</v>
      </c>
      <c r="AR67" s="187" t="s">
        <v>2740</v>
      </c>
      <c r="AS67" s="187" t="s">
        <v>2740</v>
      </c>
      <c r="AT67" s="187" t="s">
        <v>2853</v>
      </c>
      <c r="AU67" s="187" t="s">
        <v>2740</v>
      </c>
      <c r="AV67" s="187" t="s">
        <v>2740</v>
      </c>
      <c r="AW67" s="187" t="s">
        <v>2853</v>
      </c>
      <c r="AX67" s="187" t="s">
        <v>2740</v>
      </c>
      <c r="AY67" s="187" t="s">
        <v>2740</v>
      </c>
      <c r="AZ67" s="187" t="s">
        <v>2853</v>
      </c>
      <c r="BA67" s="187" t="s">
        <v>2740</v>
      </c>
      <c r="BB67" s="187" t="s">
        <v>3143</v>
      </c>
      <c r="BC67" s="187" t="s">
        <v>2853</v>
      </c>
      <c r="BD67" s="187" t="s">
        <v>2740</v>
      </c>
      <c r="BE67" s="187" t="s">
        <v>2740</v>
      </c>
      <c r="BF67" s="187" t="s">
        <v>2853</v>
      </c>
      <c r="BG67" s="187" t="s">
        <v>2740</v>
      </c>
      <c r="BH67" s="187" t="s">
        <v>2740</v>
      </c>
      <c r="BI67" s="187" t="s">
        <v>2853</v>
      </c>
      <c r="BJ67" s="187" t="s">
        <v>2740</v>
      </c>
      <c r="BK67" s="187" t="s">
        <v>2740</v>
      </c>
      <c r="BL67" s="187" t="s">
        <v>2853</v>
      </c>
      <c r="BM67" s="187" t="s">
        <v>2740</v>
      </c>
      <c r="BN67" s="187" t="s">
        <v>3144</v>
      </c>
      <c r="BO67" s="187" t="s">
        <v>2853</v>
      </c>
      <c r="BP67" s="187" t="s">
        <v>2740</v>
      </c>
      <c r="BQ67" s="187" t="s">
        <v>3145</v>
      </c>
      <c r="BR67" s="187" t="s">
        <v>2853</v>
      </c>
      <c r="BS67" s="187" t="s">
        <v>2740</v>
      </c>
      <c r="BT67" s="187" t="s">
        <v>3145</v>
      </c>
      <c r="BU67" s="187" t="s">
        <v>2853</v>
      </c>
      <c r="BV67" s="187" t="s">
        <v>2740</v>
      </c>
      <c r="BW67" s="187" t="s">
        <v>2740</v>
      </c>
      <c r="BX67" s="187" t="s">
        <v>2853</v>
      </c>
      <c r="BY67" s="187" t="s">
        <v>2740</v>
      </c>
      <c r="BZ67" s="187" t="s">
        <v>2740</v>
      </c>
      <c r="CA67" s="187" t="s">
        <v>2853</v>
      </c>
      <c r="CB67" s="187" t="s">
        <v>2740</v>
      </c>
      <c r="CC67" s="187" t="s">
        <v>3143</v>
      </c>
      <c r="CD67" s="187" t="s">
        <v>2853</v>
      </c>
      <c r="CE67" s="187" t="s">
        <v>2740</v>
      </c>
      <c r="CF67" s="187" t="s">
        <v>3143</v>
      </c>
      <c r="CG67" s="187" t="s">
        <v>2853</v>
      </c>
      <c r="CH67" s="187" t="s">
        <v>2740</v>
      </c>
      <c r="CI67" s="187" t="s">
        <v>3146</v>
      </c>
      <c r="CJ67" s="187" t="s">
        <v>2853</v>
      </c>
      <c r="CK67" s="187" t="s">
        <v>2740</v>
      </c>
      <c r="CL67" s="187" t="s">
        <v>3143</v>
      </c>
      <c r="CM67" s="187" t="s">
        <v>2853</v>
      </c>
      <c r="CN67" s="187" t="s">
        <v>2740</v>
      </c>
      <c r="CO67" s="187" t="s">
        <v>3147</v>
      </c>
      <c r="CP67" s="187" t="s">
        <v>2853</v>
      </c>
      <c r="CQ67" s="187" t="s">
        <v>2740</v>
      </c>
      <c r="CR67" s="187" t="s">
        <v>3148</v>
      </c>
      <c r="CS67" s="187" t="s">
        <v>2853</v>
      </c>
      <c r="CT67" s="187" t="s">
        <v>2740</v>
      </c>
      <c r="CU67" s="187" t="s">
        <v>3143</v>
      </c>
      <c r="CV67" s="187" t="s">
        <v>2853</v>
      </c>
      <c r="CW67" s="187" t="s">
        <v>2740</v>
      </c>
      <c r="CX67" s="187" t="s">
        <v>3149</v>
      </c>
      <c r="CY67" s="187" t="s">
        <v>2853</v>
      </c>
      <c r="CZ67" s="187" t="s">
        <v>2740</v>
      </c>
      <c r="DA67" s="187" t="s">
        <v>3149</v>
      </c>
      <c r="DB67" s="187" t="s">
        <v>2853</v>
      </c>
      <c r="DC67" s="187" t="s">
        <v>2740</v>
      </c>
      <c r="DD67" s="187" t="s">
        <v>3149</v>
      </c>
      <c r="DE67" s="187" t="s">
        <v>2853</v>
      </c>
      <c r="DF67" s="187" t="s">
        <v>2740</v>
      </c>
      <c r="DG67" s="187" t="s">
        <v>3149</v>
      </c>
      <c r="DH67" s="187" t="s">
        <v>2853</v>
      </c>
      <c r="DI67" s="187" t="s">
        <v>2740</v>
      </c>
      <c r="DJ67" s="187" t="s">
        <v>3149</v>
      </c>
      <c r="DK67" s="187" t="s">
        <v>2853</v>
      </c>
      <c r="DL67" s="187" t="s">
        <v>2740</v>
      </c>
      <c r="DM67" s="187" t="s">
        <v>2740</v>
      </c>
      <c r="DN67" s="187" t="s">
        <v>2853</v>
      </c>
      <c r="DO67" s="187" t="s">
        <v>2740</v>
      </c>
      <c r="DP67" s="187" t="s">
        <v>2740</v>
      </c>
      <c r="DQ67" s="187" t="s">
        <v>2853</v>
      </c>
      <c r="DR67" s="187" t="s">
        <v>2740</v>
      </c>
      <c r="DS67" s="187" t="s">
        <v>2740</v>
      </c>
      <c r="DT67" s="187" t="s">
        <v>2853</v>
      </c>
      <c r="DU67" s="187" t="s">
        <v>2740</v>
      </c>
      <c r="DV67" s="187" t="s">
        <v>2740</v>
      </c>
      <c r="DW67" s="187" t="s">
        <v>2853</v>
      </c>
      <c r="DX67" s="187" t="s">
        <v>2740</v>
      </c>
      <c r="DY67" s="187" t="s">
        <v>2740</v>
      </c>
      <c r="DZ67" s="187" t="s">
        <v>2853</v>
      </c>
      <c r="EA67" s="187" t="s">
        <v>2740</v>
      </c>
      <c r="EB67" s="187" t="s">
        <v>2740</v>
      </c>
      <c r="EC67" s="187" t="s">
        <v>2853</v>
      </c>
      <c r="ED67" s="187" t="s">
        <v>2740</v>
      </c>
      <c r="EE67" s="187" t="s">
        <v>2740</v>
      </c>
      <c r="EF67" s="187" t="s">
        <v>2853</v>
      </c>
      <c r="EG67" s="187" t="s">
        <v>2740</v>
      </c>
      <c r="EH67" s="187" t="s">
        <v>2740</v>
      </c>
      <c r="EI67" s="187" t="s">
        <v>2853</v>
      </c>
      <c r="EJ67" s="187" t="s">
        <v>2740</v>
      </c>
      <c r="EK67" s="187" t="s">
        <v>3150</v>
      </c>
      <c r="EL67" s="187" t="s">
        <v>2853</v>
      </c>
      <c r="EM67" s="187" t="s">
        <v>2740</v>
      </c>
      <c r="EN67" s="187" t="s">
        <v>2740</v>
      </c>
      <c r="EO67" s="187" t="s">
        <v>2853</v>
      </c>
      <c r="EP67" s="187" t="s">
        <v>2740</v>
      </c>
      <c r="EQ67" s="187" t="s">
        <v>3151</v>
      </c>
      <c r="ER67" s="187" t="s">
        <v>2853</v>
      </c>
      <c r="ES67" s="187" t="s">
        <v>2740</v>
      </c>
      <c r="ET67" s="187" t="s">
        <v>2740</v>
      </c>
    </row>
    <row r="68" spans="1:150" x14ac:dyDescent="0.35">
      <c r="A68" s="1"/>
      <c r="B68" s="186" t="s">
        <v>3155</v>
      </c>
      <c r="C68" s="186" t="s">
        <v>62</v>
      </c>
      <c r="D68" s="186" t="s">
        <v>3140</v>
      </c>
      <c r="E68" s="186" t="s">
        <v>3156</v>
      </c>
      <c r="F68" s="186" t="s">
        <v>3157</v>
      </c>
      <c r="G68" s="187" t="s">
        <v>2853</v>
      </c>
      <c r="H68" s="187" t="s">
        <v>2740</v>
      </c>
      <c r="I68" s="187" t="s">
        <v>2740</v>
      </c>
      <c r="J68" s="187" t="s">
        <v>2853</v>
      </c>
      <c r="K68" s="187" t="s">
        <v>2740</v>
      </c>
      <c r="L68" s="187" t="s">
        <v>2740</v>
      </c>
      <c r="M68" s="187" t="s">
        <v>2853</v>
      </c>
      <c r="N68" s="187" t="s">
        <v>2740</v>
      </c>
      <c r="O68" s="187" t="s">
        <v>2740</v>
      </c>
      <c r="P68" s="187" t="s">
        <v>2853</v>
      </c>
      <c r="Q68" s="187" t="s">
        <v>2740</v>
      </c>
      <c r="R68" s="187" t="s">
        <v>2740</v>
      </c>
      <c r="S68" s="187" t="s">
        <v>2853</v>
      </c>
      <c r="T68" s="187" t="s">
        <v>2740</v>
      </c>
      <c r="U68" s="187" t="s">
        <v>2740</v>
      </c>
      <c r="V68" s="187" t="s">
        <v>2853</v>
      </c>
      <c r="W68" s="187" t="s">
        <v>2740</v>
      </c>
      <c r="X68" s="187" t="s">
        <v>2740</v>
      </c>
      <c r="Y68" s="187" t="s">
        <v>2853</v>
      </c>
      <c r="Z68" s="187" t="s">
        <v>2740</v>
      </c>
      <c r="AA68" s="187" t="s">
        <v>2740</v>
      </c>
      <c r="AB68" s="187" t="s">
        <v>2853</v>
      </c>
      <c r="AC68" s="187" t="s">
        <v>2740</v>
      </c>
      <c r="AD68" s="187" t="s">
        <v>2740</v>
      </c>
      <c r="AE68" s="187" t="s">
        <v>2853</v>
      </c>
      <c r="AF68" s="187" t="s">
        <v>2740</v>
      </c>
      <c r="AG68" s="187" t="s">
        <v>2740</v>
      </c>
      <c r="AH68" s="187" t="s">
        <v>2853</v>
      </c>
      <c r="AI68" s="187" t="s">
        <v>2740</v>
      </c>
      <c r="AJ68" s="187" t="s">
        <v>2740</v>
      </c>
      <c r="AK68" s="187" t="s">
        <v>2853</v>
      </c>
      <c r="AL68" s="187" t="s">
        <v>2740</v>
      </c>
      <c r="AM68" s="187" t="s">
        <v>2740</v>
      </c>
      <c r="AN68" s="187" t="s">
        <v>2853</v>
      </c>
      <c r="AO68" s="187" t="s">
        <v>2740</v>
      </c>
      <c r="AP68" s="187" t="s">
        <v>2740</v>
      </c>
      <c r="AQ68" s="187" t="s">
        <v>2853</v>
      </c>
      <c r="AR68" s="187" t="s">
        <v>2740</v>
      </c>
      <c r="AS68" s="187" t="s">
        <v>2740</v>
      </c>
      <c r="AT68" s="187" t="s">
        <v>2853</v>
      </c>
      <c r="AU68" s="187" t="s">
        <v>2740</v>
      </c>
      <c r="AV68" s="187" t="s">
        <v>2740</v>
      </c>
      <c r="AW68" s="187" t="s">
        <v>2853</v>
      </c>
      <c r="AX68" s="187" t="s">
        <v>2740</v>
      </c>
      <c r="AY68" s="187" t="s">
        <v>2740</v>
      </c>
      <c r="AZ68" s="187" t="s">
        <v>2853</v>
      </c>
      <c r="BA68" s="187" t="s">
        <v>2740</v>
      </c>
      <c r="BB68" s="187" t="s">
        <v>2740</v>
      </c>
      <c r="BC68" s="187" t="s">
        <v>2853</v>
      </c>
      <c r="BD68" s="187" t="s">
        <v>2740</v>
      </c>
      <c r="BE68" s="187" t="s">
        <v>2740</v>
      </c>
      <c r="BF68" s="187" t="s">
        <v>2853</v>
      </c>
      <c r="BG68" s="187" t="s">
        <v>2740</v>
      </c>
      <c r="BH68" s="187" t="s">
        <v>2740</v>
      </c>
      <c r="BI68" s="187" t="s">
        <v>2853</v>
      </c>
      <c r="BJ68" s="187" t="s">
        <v>2740</v>
      </c>
      <c r="BK68" s="187" t="s">
        <v>2740</v>
      </c>
      <c r="BL68" s="187" t="s">
        <v>2853</v>
      </c>
      <c r="BM68" s="187" t="s">
        <v>2740</v>
      </c>
      <c r="BN68" s="187" t="s">
        <v>2740</v>
      </c>
      <c r="BO68" s="187" t="s">
        <v>2853</v>
      </c>
      <c r="BP68" s="187" t="s">
        <v>2740</v>
      </c>
      <c r="BQ68" s="187" t="s">
        <v>2740</v>
      </c>
      <c r="BR68" s="187" t="s">
        <v>2853</v>
      </c>
      <c r="BS68" s="187" t="s">
        <v>2740</v>
      </c>
      <c r="BT68" s="187" t="s">
        <v>2740</v>
      </c>
      <c r="BU68" s="187" t="s">
        <v>2853</v>
      </c>
      <c r="BV68" s="187" t="s">
        <v>2740</v>
      </c>
      <c r="BW68" s="187" t="s">
        <v>2740</v>
      </c>
      <c r="BX68" s="187" t="s">
        <v>2853</v>
      </c>
      <c r="BY68" s="187" t="s">
        <v>2740</v>
      </c>
      <c r="BZ68" s="187" t="s">
        <v>2740</v>
      </c>
      <c r="CA68" s="187" t="s">
        <v>2853</v>
      </c>
      <c r="CB68" s="187" t="s">
        <v>2740</v>
      </c>
      <c r="CC68" s="187" t="s">
        <v>2740</v>
      </c>
      <c r="CD68" s="187" t="s">
        <v>2853</v>
      </c>
      <c r="CE68" s="187" t="s">
        <v>2740</v>
      </c>
      <c r="CF68" s="187" t="s">
        <v>2740</v>
      </c>
      <c r="CG68" s="187" t="s">
        <v>2853</v>
      </c>
      <c r="CH68" s="187" t="s">
        <v>2740</v>
      </c>
      <c r="CI68" s="187" t="s">
        <v>2740</v>
      </c>
      <c r="CJ68" s="187" t="s">
        <v>2853</v>
      </c>
      <c r="CK68" s="187" t="s">
        <v>2740</v>
      </c>
      <c r="CL68" s="187" t="s">
        <v>2740</v>
      </c>
      <c r="CM68" s="187" t="s">
        <v>2853</v>
      </c>
      <c r="CN68" s="187" t="s">
        <v>2740</v>
      </c>
      <c r="CO68" s="187" t="s">
        <v>2740</v>
      </c>
      <c r="CP68" s="187" t="s">
        <v>2853</v>
      </c>
      <c r="CQ68" s="187" t="s">
        <v>2740</v>
      </c>
      <c r="CR68" s="187" t="s">
        <v>2740</v>
      </c>
      <c r="CS68" s="187" t="s">
        <v>2853</v>
      </c>
      <c r="CT68" s="187" t="s">
        <v>2740</v>
      </c>
      <c r="CU68" s="187" t="s">
        <v>2740</v>
      </c>
      <c r="CV68" s="187" t="s">
        <v>2853</v>
      </c>
      <c r="CW68" s="187" t="s">
        <v>2740</v>
      </c>
      <c r="CX68" s="187" t="s">
        <v>2740</v>
      </c>
      <c r="CY68" s="187" t="s">
        <v>2853</v>
      </c>
      <c r="CZ68" s="187" t="s">
        <v>2740</v>
      </c>
      <c r="DA68" s="187" t="s">
        <v>2740</v>
      </c>
      <c r="DB68" s="187" t="s">
        <v>2853</v>
      </c>
      <c r="DC68" s="187" t="s">
        <v>2740</v>
      </c>
      <c r="DD68" s="187" t="s">
        <v>2740</v>
      </c>
      <c r="DE68" s="187" t="s">
        <v>2853</v>
      </c>
      <c r="DF68" s="187" t="s">
        <v>2740</v>
      </c>
      <c r="DG68" s="187" t="s">
        <v>2740</v>
      </c>
      <c r="DH68" s="187" t="s">
        <v>2853</v>
      </c>
      <c r="DI68" s="187" t="s">
        <v>2740</v>
      </c>
      <c r="DJ68" s="187" t="s">
        <v>2740</v>
      </c>
      <c r="DK68" s="187" t="s">
        <v>2853</v>
      </c>
      <c r="DL68" s="187" t="s">
        <v>2740</v>
      </c>
      <c r="DM68" s="187" t="s">
        <v>2740</v>
      </c>
      <c r="DN68" s="187" t="s">
        <v>2853</v>
      </c>
      <c r="DO68" s="187" t="s">
        <v>2740</v>
      </c>
      <c r="DP68" s="187" t="s">
        <v>2740</v>
      </c>
      <c r="DQ68" s="187" t="s">
        <v>2853</v>
      </c>
      <c r="DR68" s="187" t="s">
        <v>2740</v>
      </c>
      <c r="DS68" s="187" t="s">
        <v>2740</v>
      </c>
      <c r="DT68" s="187" t="s">
        <v>2853</v>
      </c>
      <c r="DU68" s="187" t="s">
        <v>2740</v>
      </c>
      <c r="DV68" s="187" t="s">
        <v>2740</v>
      </c>
      <c r="DW68" s="187" t="s">
        <v>2853</v>
      </c>
      <c r="DX68" s="187" t="s">
        <v>2740</v>
      </c>
      <c r="DY68" s="187" t="s">
        <v>2740</v>
      </c>
      <c r="DZ68" s="187" t="s">
        <v>2853</v>
      </c>
      <c r="EA68" s="187" t="s">
        <v>2740</v>
      </c>
      <c r="EB68" s="187" t="s">
        <v>2740</v>
      </c>
      <c r="EC68" s="187" t="s">
        <v>2853</v>
      </c>
      <c r="ED68" s="187" t="s">
        <v>2740</v>
      </c>
      <c r="EE68" s="187" t="s">
        <v>2740</v>
      </c>
      <c r="EF68" s="187" t="s">
        <v>2853</v>
      </c>
      <c r="EG68" s="187" t="s">
        <v>2740</v>
      </c>
      <c r="EH68" s="187" t="s">
        <v>2740</v>
      </c>
      <c r="EI68" s="187" t="s">
        <v>2853</v>
      </c>
      <c r="EJ68" s="187" t="s">
        <v>2740</v>
      </c>
      <c r="EK68" s="187" t="s">
        <v>2740</v>
      </c>
      <c r="EL68" s="187" t="s">
        <v>2853</v>
      </c>
      <c r="EM68" s="187" t="s">
        <v>2740</v>
      </c>
      <c r="EN68" s="187" t="s">
        <v>2740</v>
      </c>
      <c r="EO68" s="187" t="s">
        <v>2853</v>
      </c>
      <c r="EP68" s="187" t="s">
        <v>2740</v>
      </c>
      <c r="EQ68" s="187" t="s">
        <v>2740</v>
      </c>
      <c r="ER68" s="187" t="s">
        <v>2853</v>
      </c>
      <c r="ES68" s="187" t="s">
        <v>2740</v>
      </c>
      <c r="ET68" s="187" t="s">
        <v>2740</v>
      </c>
    </row>
    <row r="69" spans="1:150" x14ac:dyDescent="0.35">
      <c r="A69" s="1"/>
      <c r="B69" s="185" t="s">
        <v>3158</v>
      </c>
      <c r="C69" s="185" t="s">
        <v>603</v>
      </c>
      <c r="D69" s="185" t="s">
        <v>961</v>
      </c>
      <c r="E69" s="185" t="s">
        <v>3159</v>
      </c>
      <c r="F69" s="185" t="s">
        <v>3160</v>
      </c>
      <c r="G69" s="185" t="s">
        <v>2853</v>
      </c>
      <c r="H69" s="185" t="s">
        <v>2740</v>
      </c>
      <c r="I69" s="185" t="s">
        <v>3161</v>
      </c>
      <c r="J69" s="185" t="s">
        <v>2853</v>
      </c>
      <c r="K69" s="185" t="s">
        <v>2740</v>
      </c>
      <c r="L69" s="185" t="s">
        <v>3162</v>
      </c>
      <c r="M69" s="185" t="s">
        <v>2853</v>
      </c>
      <c r="N69" s="185" t="s">
        <v>2740</v>
      </c>
      <c r="O69" s="185" t="s">
        <v>2740</v>
      </c>
      <c r="P69" s="185" t="s">
        <v>2853</v>
      </c>
      <c r="Q69" s="185" t="s">
        <v>2740</v>
      </c>
      <c r="R69" s="185" t="s">
        <v>3163</v>
      </c>
      <c r="S69" s="185" t="s">
        <v>2853</v>
      </c>
      <c r="T69" s="185" t="s">
        <v>2740</v>
      </c>
      <c r="U69" s="185" t="s">
        <v>2740</v>
      </c>
      <c r="V69" s="185" t="s">
        <v>2853</v>
      </c>
      <c r="W69" s="185" t="s">
        <v>2740</v>
      </c>
      <c r="X69" s="185" t="s">
        <v>2740</v>
      </c>
      <c r="Y69" s="185" t="s">
        <v>2853</v>
      </c>
      <c r="Z69" s="185" t="s">
        <v>2740</v>
      </c>
      <c r="AA69" s="185" t="s">
        <v>2740</v>
      </c>
      <c r="AB69" s="185" t="s">
        <v>2853</v>
      </c>
      <c r="AC69" s="185" t="s">
        <v>2740</v>
      </c>
      <c r="AD69" s="185" t="s">
        <v>3164</v>
      </c>
      <c r="AE69" s="185" t="s">
        <v>2853</v>
      </c>
      <c r="AF69" s="185" t="s">
        <v>2740</v>
      </c>
      <c r="AG69" s="185" t="s">
        <v>2740</v>
      </c>
      <c r="AH69" s="185" t="s">
        <v>2853</v>
      </c>
      <c r="AI69" s="185" t="s">
        <v>2740</v>
      </c>
      <c r="AJ69" s="185" t="s">
        <v>3165</v>
      </c>
      <c r="AK69" s="185" t="s">
        <v>2853</v>
      </c>
      <c r="AL69" s="185" t="s">
        <v>2740</v>
      </c>
      <c r="AM69" s="185" t="s">
        <v>3163</v>
      </c>
      <c r="AN69" s="185" t="s">
        <v>2853</v>
      </c>
      <c r="AO69" s="185" t="s">
        <v>2740</v>
      </c>
      <c r="AP69" s="185" t="s">
        <v>3162</v>
      </c>
      <c r="AQ69" s="185" t="s">
        <v>2853</v>
      </c>
      <c r="AR69" s="185" t="s">
        <v>2740</v>
      </c>
      <c r="AS69" s="185" t="s">
        <v>3166</v>
      </c>
      <c r="AT69" s="185" t="s">
        <v>2853</v>
      </c>
      <c r="AU69" s="185" t="s">
        <v>2740</v>
      </c>
      <c r="AV69" s="185" t="s">
        <v>3167</v>
      </c>
      <c r="AW69" s="185" t="s">
        <v>2853</v>
      </c>
      <c r="AX69" s="185" t="s">
        <v>2740</v>
      </c>
      <c r="AY69" s="185" t="s">
        <v>3168</v>
      </c>
      <c r="AZ69" s="185" t="s">
        <v>2853</v>
      </c>
      <c r="BA69" s="185" t="s">
        <v>2740</v>
      </c>
      <c r="BB69" s="185" t="s">
        <v>3169</v>
      </c>
      <c r="BC69" s="185" t="s">
        <v>2853</v>
      </c>
      <c r="BD69" s="185" t="s">
        <v>2740</v>
      </c>
      <c r="BE69" s="185" t="s">
        <v>3170</v>
      </c>
      <c r="BF69" s="185" t="s">
        <v>2853</v>
      </c>
      <c r="BG69" s="185" t="s">
        <v>2740</v>
      </c>
      <c r="BH69" s="185" t="s">
        <v>3171</v>
      </c>
      <c r="BI69" s="185" t="s">
        <v>2853</v>
      </c>
      <c r="BJ69" s="185" t="s">
        <v>2740</v>
      </c>
      <c r="BK69" s="185" t="s">
        <v>3171</v>
      </c>
      <c r="BL69" s="185" t="s">
        <v>2853</v>
      </c>
      <c r="BM69" s="185" t="s">
        <v>2740</v>
      </c>
      <c r="BN69" s="185" t="s">
        <v>3172</v>
      </c>
      <c r="BO69" s="185" t="s">
        <v>2853</v>
      </c>
      <c r="BP69" s="185" t="s">
        <v>2740</v>
      </c>
      <c r="BQ69" s="185" t="s">
        <v>3173</v>
      </c>
      <c r="BR69" s="185" t="s">
        <v>2853</v>
      </c>
      <c r="BS69" s="185" t="s">
        <v>2740</v>
      </c>
      <c r="BT69" s="185" t="s">
        <v>3173</v>
      </c>
      <c r="BU69" s="185" t="s">
        <v>2853</v>
      </c>
      <c r="BV69" s="185" t="s">
        <v>2740</v>
      </c>
      <c r="BW69" s="185" t="s">
        <v>2740</v>
      </c>
      <c r="BX69" s="185" t="s">
        <v>2853</v>
      </c>
      <c r="BY69" s="185" t="s">
        <v>2740</v>
      </c>
      <c r="BZ69" s="185" t="s">
        <v>3174</v>
      </c>
      <c r="CA69" s="185" t="s">
        <v>2853</v>
      </c>
      <c r="CB69" s="185" t="s">
        <v>2740</v>
      </c>
      <c r="CC69" s="185" t="s">
        <v>3169</v>
      </c>
      <c r="CD69" s="185" t="s">
        <v>2853</v>
      </c>
      <c r="CE69" s="185" t="s">
        <v>2740</v>
      </c>
      <c r="CF69" s="185" t="s">
        <v>3169</v>
      </c>
      <c r="CG69" s="185" t="s">
        <v>2853</v>
      </c>
      <c r="CH69" s="185" t="s">
        <v>2740</v>
      </c>
      <c r="CI69" s="185" t="s">
        <v>3169</v>
      </c>
      <c r="CJ69" s="185" t="s">
        <v>2853</v>
      </c>
      <c r="CK69" s="185" t="s">
        <v>2740</v>
      </c>
      <c r="CL69" s="185" t="s">
        <v>3169</v>
      </c>
      <c r="CM69" s="185" t="s">
        <v>2853</v>
      </c>
      <c r="CN69" s="185" t="s">
        <v>2740</v>
      </c>
      <c r="CO69" s="185" t="s">
        <v>3169</v>
      </c>
      <c r="CP69" s="185" t="s">
        <v>2853</v>
      </c>
      <c r="CQ69" s="185" t="s">
        <v>2740</v>
      </c>
      <c r="CR69" s="185" t="s">
        <v>3175</v>
      </c>
      <c r="CS69" s="185" t="s">
        <v>2853</v>
      </c>
      <c r="CT69" s="185" t="s">
        <v>2740</v>
      </c>
      <c r="CU69" s="185" t="s">
        <v>3169</v>
      </c>
      <c r="CV69" s="185" t="s">
        <v>2853</v>
      </c>
      <c r="CW69" s="185" t="s">
        <v>2740</v>
      </c>
      <c r="CX69" s="185" t="s">
        <v>3176</v>
      </c>
      <c r="CY69" s="185" t="s">
        <v>2853</v>
      </c>
      <c r="CZ69" s="185" t="s">
        <v>2740</v>
      </c>
      <c r="DA69" s="185" t="s">
        <v>3176</v>
      </c>
      <c r="DB69" s="185" t="s">
        <v>2853</v>
      </c>
      <c r="DC69" s="185" t="s">
        <v>2740</v>
      </c>
      <c r="DD69" s="185" t="s">
        <v>3176</v>
      </c>
      <c r="DE69" s="185" t="s">
        <v>2853</v>
      </c>
      <c r="DF69" s="185" t="s">
        <v>2740</v>
      </c>
      <c r="DG69" s="185" t="s">
        <v>3176</v>
      </c>
      <c r="DH69" s="185" t="s">
        <v>2853</v>
      </c>
      <c r="DI69" s="185" t="s">
        <v>2740</v>
      </c>
      <c r="DJ69" s="185" t="s">
        <v>3176</v>
      </c>
      <c r="DK69" s="185" t="s">
        <v>2853</v>
      </c>
      <c r="DL69" s="185" t="s">
        <v>2740</v>
      </c>
      <c r="DM69" s="185" t="s">
        <v>2740</v>
      </c>
      <c r="DN69" s="185" t="s">
        <v>2853</v>
      </c>
      <c r="DO69" s="185" t="s">
        <v>2740</v>
      </c>
      <c r="DP69" s="185" t="s">
        <v>3177</v>
      </c>
      <c r="DQ69" s="185" t="s">
        <v>2853</v>
      </c>
      <c r="DR69" s="185" t="s">
        <v>2740</v>
      </c>
      <c r="DS69" s="185" t="s">
        <v>3178</v>
      </c>
      <c r="DT69" s="185" t="s">
        <v>2853</v>
      </c>
      <c r="DU69" s="185" t="s">
        <v>2740</v>
      </c>
      <c r="DV69" s="185" t="s">
        <v>3179</v>
      </c>
      <c r="DW69" s="185" t="s">
        <v>2853</v>
      </c>
      <c r="DX69" s="185" t="s">
        <v>2740</v>
      </c>
      <c r="DY69" s="185" t="s">
        <v>3180</v>
      </c>
      <c r="DZ69" s="185" t="s">
        <v>2853</v>
      </c>
      <c r="EA69" s="185" t="s">
        <v>2740</v>
      </c>
      <c r="EB69" s="185" t="s">
        <v>3181</v>
      </c>
      <c r="EC69" s="185" t="s">
        <v>2853</v>
      </c>
      <c r="ED69" s="185" t="s">
        <v>2740</v>
      </c>
      <c r="EE69" s="185" t="s">
        <v>3182</v>
      </c>
      <c r="EF69" s="185" t="s">
        <v>2853</v>
      </c>
      <c r="EG69" s="185" t="s">
        <v>2740</v>
      </c>
      <c r="EH69" s="185" t="s">
        <v>3183</v>
      </c>
      <c r="EI69" s="185" t="s">
        <v>2853</v>
      </c>
      <c r="EJ69" s="185" t="s">
        <v>2740</v>
      </c>
      <c r="EK69" s="185" t="s">
        <v>3184</v>
      </c>
      <c r="EL69" s="185" t="s">
        <v>2853</v>
      </c>
      <c r="EM69" s="185" t="s">
        <v>2740</v>
      </c>
      <c r="EN69" s="185" t="s">
        <v>3185</v>
      </c>
      <c r="EO69" s="185" t="s">
        <v>2853</v>
      </c>
      <c r="EP69" s="185" t="s">
        <v>2740</v>
      </c>
      <c r="EQ69" s="185" t="s">
        <v>2740</v>
      </c>
      <c r="ER69" s="185" t="s">
        <v>2853</v>
      </c>
      <c r="ES69" s="185" t="s">
        <v>2740</v>
      </c>
      <c r="ET69" s="185" t="s">
        <v>3165</v>
      </c>
    </row>
    <row r="70" spans="1:150" x14ac:dyDescent="0.35">
      <c r="A70" s="1"/>
      <c r="B70" s="186" t="s">
        <v>3186</v>
      </c>
      <c r="C70" s="186" t="s">
        <v>603</v>
      </c>
      <c r="D70" s="186" t="s">
        <v>961</v>
      </c>
      <c r="E70" s="186" t="s">
        <v>3187</v>
      </c>
      <c r="F70" s="186" t="s">
        <v>3188</v>
      </c>
      <c r="G70" s="187" t="s">
        <v>2853</v>
      </c>
      <c r="H70" s="187" t="s">
        <v>2740</v>
      </c>
      <c r="I70" s="187" t="s">
        <v>2740</v>
      </c>
      <c r="J70" s="187" t="s">
        <v>2853</v>
      </c>
      <c r="K70" s="187" t="s">
        <v>2740</v>
      </c>
      <c r="L70" s="187" t="s">
        <v>2740</v>
      </c>
      <c r="M70" s="187" t="s">
        <v>2853</v>
      </c>
      <c r="N70" s="187" t="s">
        <v>2740</v>
      </c>
      <c r="O70" s="187" t="s">
        <v>2740</v>
      </c>
      <c r="P70" s="187" t="s">
        <v>2853</v>
      </c>
      <c r="Q70" s="187" t="s">
        <v>2740</v>
      </c>
      <c r="R70" s="187" t="s">
        <v>2740</v>
      </c>
      <c r="S70" s="187" t="s">
        <v>2853</v>
      </c>
      <c r="T70" s="187" t="s">
        <v>2740</v>
      </c>
      <c r="U70" s="187" t="s">
        <v>2740</v>
      </c>
      <c r="V70" s="187" t="s">
        <v>2853</v>
      </c>
      <c r="W70" s="187" t="s">
        <v>2740</v>
      </c>
      <c r="X70" s="187" t="s">
        <v>2740</v>
      </c>
      <c r="Y70" s="187" t="s">
        <v>2853</v>
      </c>
      <c r="Z70" s="187" t="s">
        <v>2740</v>
      </c>
      <c r="AA70" s="187" t="s">
        <v>2740</v>
      </c>
      <c r="AB70" s="187" t="s">
        <v>2853</v>
      </c>
      <c r="AC70" s="187" t="s">
        <v>2740</v>
      </c>
      <c r="AD70" s="187" t="s">
        <v>2740</v>
      </c>
      <c r="AE70" s="187" t="s">
        <v>2853</v>
      </c>
      <c r="AF70" s="187" t="s">
        <v>2740</v>
      </c>
      <c r="AG70" s="187" t="s">
        <v>2740</v>
      </c>
      <c r="AH70" s="187" t="s">
        <v>2853</v>
      </c>
      <c r="AI70" s="187" t="s">
        <v>2740</v>
      </c>
      <c r="AJ70" s="187" t="s">
        <v>2740</v>
      </c>
      <c r="AK70" s="187" t="s">
        <v>2853</v>
      </c>
      <c r="AL70" s="187" t="s">
        <v>2740</v>
      </c>
      <c r="AM70" s="187" t="s">
        <v>2740</v>
      </c>
      <c r="AN70" s="187" t="s">
        <v>2853</v>
      </c>
      <c r="AO70" s="187" t="s">
        <v>2740</v>
      </c>
      <c r="AP70" s="187" t="s">
        <v>2740</v>
      </c>
      <c r="AQ70" s="187" t="s">
        <v>2853</v>
      </c>
      <c r="AR70" s="187" t="s">
        <v>2740</v>
      </c>
      <c r="AS70" s="187" t="s">
        <v>2740</v>
      </c>
      <c r="AT70" s="187" t="s">
        <v>2853</v>
      </c>
      <c r="AU70" s="187" t="s">
        <v>2740</v>
      </c>
      <c r="AV70" s="187" t="s">
        <v>2740</v>
      </c>
      <c r="AW70" s="187" t="s">
        <v>2853</v>
      </c>
      <c r="AX70" s="187" t="s">
        <v>2740</v>
      </c>
      <c r="AY70" s="187" t="s">
        <v>2740</v>
      </c>
      <c r="AZ70" s="187" t="s">
        <v>2853</v>
      </c>
      <c r="BA70" s="187" t="s">
        <v>2740</v>
      </c>
      <c r="BB70" s="187" t="s">
        <v>2740</v>
      </c>
      <c r="BC70" s="187" t="s">
        <v>2853</v>
      </c>
      <c r="BD70" s="187" t="s">
        <v>2740</v>
      </c>
      <c r="BE70" s="187" t="s">
        <v>2740</v>
      </c>
      <c r="BF70" s="187" t="s">
        <v>2853</v>
      </c>
      <c r="BG70" s="187" t="s">
        <v>2740</v>
      </c>
      <c r="BH70" s="187" t="s">
        <v>2740</v>
      </c>
      <c r="BI70" s="187" t="s">
        <v>2853</v>
      </c>
      <c r="BJ70" s="187" t="s">
        <v>2740</v>
      </c>
      <c r="BK70" s="187" t="s">
        <v>2740</v>
      </c>
      <c r="BL70" s="187" t="s">
        <v>2853</v>
      </c>
      <c r="BM70" s="187" t="s">
        <v>2740</v>
      </c>
      <c r="BN70" s="187" t="s">
        <v>2740</v>
      </c>
      <c r="BO70" s="187" t="s">
        <v>2853</v>
      </c>
      <c r="BP70" s="187" t="s">
        <v>2740</v>
      </c>
      <c r="BQ70" s="187" t="s">
        <v>2740</v>
      </c>
      <c r="BR70" s="187" t="s">
        <v>2853</v>
      </c>
      <c r="BS70" s="187" t="s">
        <v>2740</v>
      </c>
      <c r="BT70" s="187" t="s">
        <v>2740</v>
      </c>
      <c r="BU70" s="187" t="s">
        <v>2853</v>
      </c>
      <c r="BV70" s="187" t="s">
        <v>2740</v>
      </c>
      <c r="BW70" s="187" t="s">
        <v>2740</v>
      </c>
      <c r="BX70" s="187" t="s">
        <v>2853</v>
      </c>
      <c r="BY70" s="187" t="s">
        <v>2740</v>
      </c>
      <c r="BZ70" s="187" t="s">
        <v>2740</v>
      </c>
      <c r="CA70" s="187" t="s">
        <v>2853</v>
      </c>
      <c r="CB70" s="187" t="s">
        <v>2740</v>
      </c>
      <c r="CC70" s="187" t="s">
        <v>2740</v>
      </c>
      <c r="CD70" s="187" t="s">
        <v>2853</v>
      </c>
      <c r="CE70" s="187" t="s">
        <v>2740</v>
      </c>
      <c r="CF70" s="187" t="s">
        <v>2740</v>
      </c>
      <c r="CG70" s="187" t="s">
        <v>2853</v>
      </c>
      <c r="CH70" s="187" t="s">
        <v>2740</v>
      </c>
      <c r="CI70" s="187" t="s">
        <v>2740</v>
      </c>
      <c r="CJ70" s="187" t="s">
        <v>2853</v>
      </c>
      <c r="CK70" s="187" t="s">
        <v>2740</v>
      </c>
      <c r="CL70" s="187" t="s">
        <v>2740</v>
      </c>
      <c r="CM70" s="187" t="s">
        <v>2853</v>
      </c>
      <c r="CN70" s="187" t="s">
        <v>2740</v>
      </c>
      <c r="CO70" s="187" t="s">
        <v>2740</v>
      </c>
      <c r="CP70" s="187" t="s">
        <v>2853</v>
      </c>
      <c r="CQ70" s="187" t="s">
        <v>2740</v>
      </c>
      <c r="CR70" s="187" t="s">
        <v>2740</v>
      </c>
      <c r="CS70" s="187" t="s">
        <v>2853</v>
      </c>
      <c r="CT70" s="187" t="s">
        <v>2740</v>
      </c>
      <c r="CU70" s="187" t="s">
        <v>2740</v>
      </c>
      <c r="CV70" s="187" t="s">
        <v>2853</v>
      </c>
      <c r="CW70" s="187" t="s">
        <v>2740</v>
      </c>
      <c r="CX70" s="187" t="s">
        <v>2740</v>
      </c>
      <c r="CY70" s="187" t="s">
        <v>2853</v>
      </c>
      <c r="CZ70" s="187" t="s">
        <v>2740</v>
      </c>
      <c r="DA70" s="187" t="s">
        <v>2740</v>
      </c>
      <c r="DB70" s="187" t="s">
        <v>2853</v>
      </c>
      <c r="DC70" s="187" t="s">
        <v>2740</v>
      </c>
      <c r="DD70" s="187" t="s">
        <v>2740</v>
      </c>
      <c r="DE70" s="187" t="s">
        <v>2853</v>
      </c>
      <c r="DF70" s="187" t="s">
        <v>2740</v>
      </c>
      <c r="DG70" s="187" t="s">
        <v>2740</v>
      </c>
      <c r="DH70" s="187" t="s">
        <v>2853</v>
      </c>
      <c r="DI70" s="187" t="s">
        <v>2740</v>
      </c>
      <c r="DJ70" s="187" t="s">
        <v>2740</v>
      </c>
      <c r="DK70" s="187" t="s">
        <v>2853</v>
      </c>
      <c r="DL70" s="187" t="s">
        <v>2740</v>
      </c>
      <c r="DM70" s="187" t="s">
        <v>2740</v>
      </c>
      <c r="DN70" s="187" t="s">
        <v>2853</v>
      </c>
      <c r="DO70" s="187" t="s">
        <v>2740</v>
      </c>
      <c r="DP70" s="187" t="s">
        <v>2740</v>
      </c>
      <c r="DQ70" s="187" t="s">
        <v>2853</v>
      </c>
      <c r="DR70" s="187" t="s">
        <v>2740</v>
      </c>
      <c r="DS70" s="187" t="s">
        <v>2740</v>
      </c>
      <c r="DT70" s="187" t="s">
        <v>2853</v>
      </c>
      <c r="DU70" s="187" t="s">
        <v>2740</v>
      </c>
      <c r="DV70" s="187" t="s">
        <v>2740</v>
      </c>
      <c r="DW70" s="187" t="s">
        <v>2853</v>
      </c>
      <c r="DX70" s="187" t="s">
        <v>2740</v>
      </c>
      <c r="DY70" s="187" t="s">
        <v>2740</v>
      </c>
      <c r="DZ70" s="187" t="s">
        <v>2853</v>
      </c>
      <c r="EA70" s="187" t="s">
        <v>2740</v>
      </c>
      <c r="EB70" s="187" t="s">
        <v>2740</v>
      </c>
      <c r="EC70" s="187" t="s">
        <v>2853</v>
      </c>
      <c r="ED70" s="187" t="s">
        <v>2740</v>
      </c>
      <c r="EE70" s="187" t="s">
        <v>2740</v>
      </c>
      <c r="EF70" s="187" t="s">
        <v>2853</v>
      </c>
      <c r="EG70" s="187" t="s">
        <v>2740</v>
      </c>
      <c r="EH70" s="187" t="s">
        <v>2740</v>
      </c>
      <c r="EI70" s="187" t="s">
        <v>2853</v>
      </c>
      <c r="EJ70" s="187" t="s">
        <v>2740</v>
      </c>
      <c r="EK70" s="187" t="s">
        <v>2740</v>
      </c>
      <c r="EL70" s="187" t="s">
        <v>2853</v>
      </c>
      <c r="EM70" s="187" t="s">
        <v>2740</v>
      </c>
      <c r="EN70" s="187" t="s">
        <v>2740</v>
      </c>
      <c r="EO70" s="187" t="s">
        <v>2853</v>
      </c>
      <c r="EP70" s="187" t="s">
        <v>2740</v>
      </c>
      <c r="EQ70" s="187" t="s">
        <v>2740</v>
      </c>
      <c r="ER70" s="187" t="s">
        <v>2853</v>
      </c>
      <c r="ES70" s="187" t="s">
        <v>2740</v>
      </c>
      <c r="ET70" s="187" t="s">
        <v>2740</v>
      </c>
    </row>
    <row r="71" spans="1:150" x14ac:dyDescent="0.35">
      <c r="A71" s="1"/>
      <c r="B71" s="186" t="s">
        <v>3189</v>
      </c>
      <c r="C71" s="186" t="s">
        <v>603</v>
      </c>
      <c r="D71" s="186" t="s">
        <v>961</v>
      </c>
      <c r="E71" s="186" t="s">
        <v>3190</v>
      </c>
      <c r="F71" s="186" t="s">
        <v>3191</v>
      </c>
      <c r="G71" s="187" t="s">
        <v>2853</v>
      </c>
      <c r="H71" s="187" t="s">
        <v>2740</v>
      </c>
      <c r="I71" s="187" t="s">
        <v>3161</v>
      </c>
      <c r="J71" s="187" t="s">
        <v>2853</v>
      </c>
      <c r="K71" s="187" t="s">
        <v>2740</v>
      </c>
      <c r="L71" s="187" t="s">
        <v>3162</v>
      </c>
      <c r="M71" s="187" t="s">
        <v>2853</v>
      </c>
      <c r="N71" s="187" t="s">
        <v>2740</v>
      </c>
      <c r="O71" s="187" t="s">
        <v>2740</v>
      </c>
      <c r="P71" s="187" t="s">
        <v>2853</v>
      </c>
      <c r="Q71" s="187" t="s">
        <v>2740</v>
      </c>
      <c r="R71" s="187" t="s">
        <v>3163</v>
      </c>
      <c r="S71" s="187" t="s">
        <v>2853</v>
      </c>
      <c r="T71" s="187" t="s">
        <v>2740</v>
      </c>
      <c r="U71" s="187" t="s">
        <v>2740</v>
      </c>
      <c r="V71" s="187" t="s">
        <v>2853</v>
      </c>
      <c r="W71" s="187" t="s">
        <v>2740</v>
      </c>
      <c r="X71" s="187" t="s">
        <v>2740</v>
      </c>
      <c r="Y71" s="187" t="s">
        <v>2853</v>
      </c>
      <c r="Z71" s="187" t="s">
        <v>2740</v>
      </c>
      <c r="AA71" s="187" t="s">
        <v>2740</v>
      </c>
      <c r="AB71" s="187" t="s">
        <v>2853</v>
      </c>
      <c r="AC71" s="187" t="s">
        <v>2740</v>
      </c>
      <c r="AD71" s="187" t="s">
        <v>3164</v>
      </c>
      <c r="AE71" s="187" t="s">
        <v>2853</v>
      </c>
      <c r="AF71" s="187" t="s">
        <v>2740</v>
      </c>
      <c r="AG71" s="187" t="s">
        <v>2740</v>
      </c>
      <c r="AH71" s="187" t="s">
        <v>2853</v>
      </c>
      <c r="AI71" s="187" t="s">
        <v>2740</v>
      </c>
      <c r="AJ71" s="187" t="s">
        <v>3165</v>
      </c>
      <c r="AK71" s="187" t="s">
        <v>2853</v>
      </c>
      <c r="AL71" s="187" t="s">
        <v>2740</v>
      </c>
      <c r="AM71" s="187" t="s">
        <v>3163</v>
      </c>
      <c r="AN71" s="187" t="s">
        <v>2853</v>
      </c>
      <c r="AO71" s="187" t="s">
        <v>2740</v>
      </c>
      <c r="AP71" s="187" t="s">
        <v>3162</v>
      </c>
      <c r="AQ71" s="187" t="s">
        <v>2853</v>
      </c>
      <c r="AR71" s="187" t="s">
        <v>2740</v>
      </c>
      <c r="AS71" s="187" t="s">
        <v>3166</v>
      </c>
      <c r="AT71" s="187" t="s">
        <v>2853</v>
      </c>
      <c r="AU71" s="187" t="s">
        <v>2740</v>
      </c>
      <c r="AV71" s="187" t="s">
        <v>3167</v>
      </c>
      <c r="AW71" s="187" t="s">
        <v>2853</v>
      </c>
      <c r="AX71" s="187" t="s">
        <v>2740</v>
      </c>
      <c r="AY71" s="187" t="s">
        <v>3168</v>
      </c>
      <c r="AZ71" s="187" t="s">
        <v>2853</v>
      </c>
      <c r="BA71" s="187" t="s">
        <v>2740</v>
      </c>
      <c r="BB71" s="187" t="s">
        <v>3169</v>
      </c>
      <c r="BC71" s="187" t="s">
        <v>2853</v>
      </c>
      <c r="BD71" s="187" t="s">
        <v>2740</v>
      </c>
      <c r="BE71" s="187" t="s">
        <v>3170</v>
      </c>
      <c r="BF71" s="187" t="s">
        <v>2853</v>
      </c>
      <c r="BG71" s="187" t="s">
        <v>2740</v>
      </c>
      <c r="BH71" s="187" t="s">
        <v>3171</v>
      </c>
      <c r="BI71" s="187" t="s">
        <v>2853</v>
      </c>
      <c r="BJ71" s="187" t="s">
        <v>2740</v>
      </c>
      <c r="BK71" s="187" t="s">
        <v>3171</v>
      </c>
      <c r="BL71" s="187" t="s">
        <v>2853</v>
      </c>
      <c r="BM71" s="187" t="s">
        <v>2740</v>
      </c>
      <c r="BN71" s="187" t="s">
        <v>3172</v>
      </c>
      <c r="BO71" s="187" t="s">
        <v>2853</v>
      </c>
      <c r="BP71" s="187" t="s">
        <v>2740</v>
      </c>
      <c r="BQ71" s="187" t="s">
        <v>3173</v>
      </c>
      <c r="BR71" s="187" t="s">
        <v>2853</v>
      </c>
      <c r="BS71" s="187" t="s">
        <v>2740</v>
      </c>
      <c r="BT71" s="187" t="s">
        <v>3173</v>
      </c>
      <c r="BU71" s="187" t="s">
        <v>2853</v>
      </c>
      <c r="BV71" s="187" t="s">
        <v>2740</v>
      </c>
      <c r="BW71" s="187" t="s">
        <v>2740</v>
      </c>
      <c r="BX71" s="187" t="s">
        <v>2853</v>
      </c>
      <c r="BY71" s="187" t="s">
        <v>2740</v>
      </c>
      <c r="BZ71" s="187" t="s">
        <v>3174</v>
      </c>
      <c r="CA71" s="187" t="s">
        <v>2853</v>
      </c>
      <c r="CB71" s="187" t="s">
        <v>2740</v>
      </c>
      <c r="CC71" s="187" t="s">
        <v>3169</v>
      </c>
      <c r="CD71" s="187" t="s">
        <v>2853</v>
      </c>
      <c r="CE71" s="187" t="s">
        <v>2740</v>
      </c>
      <c r="CF71" s="187" t="s">
        <v>3169</v>
      </c>
      <c r="CG71" s="187" t="s">
        <v>2853</v>
      </c>
      <c r="CH71" s="187" t="s">
        <v>2740</v>
      </c>
      <c r="CI71" s="187" t="s">
        <v>3169</v>
      </c>
      <c r="CJ71" s="187" t="s">
        <v>2853</v>
      </c>
      <c r="CK71" s="187" t="s">
        <v>2740</v>
      </c>
      <c r="CL71" s="187" t="s">
        <v>3169</v>
      </c>
      <c r="CM71" s="187" t="s">
        <v>2853</v>
      </c>
      <c r="CN71" s="187" t="s">
        <v>2740</v>
      </c>
      <c r="CO71" s="187" t="s">
        <v>3169</v>
      </c>
      <c r="CP71" s="187" t="s">
        <v>2853</v>
      </c>
      <c r="CQ71" s="187" t="s">
        <v>2740</v>
      </c>
      <c r="CR71" s="187" t="s">
        <v>3175</v>
      </c>
      <c r="CS71" s="187" t="s">
        <v>2853</v>
      </c>
      <c r="CT71" s="187" t="s">
        <v>2740</v>
      </c>
      <c r="CU71" s="187" t="s">
        <v>3169</v>
      </c>
      <c r="CV71" s="187" t="s">
        <v>2853</v>
      </c>
      <c r="CW71" s="187" t="s">
        <v>2740</v>
      </c>
      <c r="CX71" s="187" t="s">
        <v>3176</v>
      </c>
      <c r="CY71" s="187" t="s">
        <v>2853</v>
      </c>
      <c r="CZ71" s="187" t="s">
        <v>2740</v>
      </c>
      <c r="DA71" s="187" t="s">
        <v>3176</v>
      </c>
      <c r="DB71" s="187" t="s">
        <v>2853</v>
      </c>
      <c r="DC71" s="187" t="s">
        <v>2740</v>
      </c>
      <c r="DD71" s="187" t="s">
        <v>3176</v>
      </c>
      <c r="DE71" s="187" t="s">
        <v>2853</v>
      </c>
      <c r="DF71" s="187" t="s">
        <v>2740</v>
      </c>
      <c r="DG71" s="187" t="s">
        <v>3176</v>
      </c>
      <c r="DH71" s="187" t="s">
        <v>2853</v>
      </c>
      <c r="DI71" s="187" t="s">
        <v>2740</v>
      </c>
      <c r="DJ71" s="187" t="s">
        <v>3176</v>
      </c>
      <c r="DK71" s="187" t="s">
        <v>2853</v>
      </c>
      <c r="DL71" s="187" t="s">
        <v>2740</v>
      </c>
      <c r="DM71" s="187" t="s">
        <v>2740</v>
      </c>
      <c r="DN71" s="187" t="s">
        <v>2853</v>
      </c>
      <c r="DO71" s="187" t="s">
        <v>2740</v>
      </c>
      <c r="DP71" s="187" t="s">
        <v>3177</v>
      </c>
      <c r="DQ71" s="187" t="s">
        <v>2853</v>
      </c>
      <c r="DR71" s="187" t="s">
        <v>2740</v>
      </c>
      <c r="DS71" s="187" t="s">
        <v>3178</v>
      </c>
      <c r="DT71" s="187" t="s">
        <v>2853</v>
      </c>
      <c r="DU71" s="187" t="s">
        <v>2740</v>
      </c>
      <c r="DV71" s="187" t="s">
        <v>3179</v>
      </c>
      <c r="DW71" s="187" t="s">
        <v>2853</v>
      </c>
      <c r="DX71" s="187" t="s">
        <v>2740</v>
      </c>
      <c r="DY71" s="187" t="s">
        <v>3180</v>
      </c>
      <c r="DZ71" s="187" t="s">
        <v>2853</v>
      </c>
      <c r="EA71" s="187" t="s">
        <v>2740</v>
      </c>
      <c r="EB71" s="187" t="s">
        <v>3181</v>
      </c>
      <c r="EC71" s="187" t="s">
        <v>2853</v>
      </c>
      <c r="ED71" s="187" t="s">
        <v>2740</v>
      </c>
      <c r="EE71" s="187" t="s">
        <v>3182</v>
      </c>
      <c r="EF71" s="187" t="s">
        <v>2853</v>
      </c>
      <c r="EG71" s="187" t="s">
        <v>2740</v>
      </c>
      <c r="EH71" s="187" t="s">
        <v>3183</v>
      </c>
      <c r="EI71" s="187" t="s">
        <v>2853</v>
      </c>
      <c r="EJ71" s="187" t="s">
        <v>2740</v>
      </c>
      <c r="EK71" s="187" t="s">
        <v>3184</v>
      </c>
      <c r="EL71" s="187" t="s">
        <v>2853</v>
      </c>
      <c r="EM71" s="187" t="s">
        <v>2740</v>
      </c>
      <c r="EN71" s="187" t="s">
        <v>3185</v>
      </c>
      <c r="EO71" s="187" t="s">
        <v>2853</v>
      </c>
      <c r="EP71" s="187" t="s">
        <v>2740</v>
      </c>
      <c r="EQ71" s="187" t="s">
        <v>2740</v>
      </c>
      <c r="ER71" s="187" t="s">
        <v>2853</v>
      </c>
      <c r="ES71" s="187" t="s">
        <v>2740</v>
      </c>
      <c r="ET71" s="187" t="s">
        <v>3165</v>
      </c>
    </row>
    <row r="72" spans="1:150" x14ac:dyDescent="0.35">
      <c r="A72" s="1"/>
      <c r="B72" s="185" t="s">
        <v>3192</v>
      </c>
      <c r="C72" s="185" t="s">
        <v>115</v>
      </c>
      <c r="D72" s="185" t="s">
        <v>3193</v>
      </c>
      <c r="E72" s="185" t="s">
        <v>3194</v>
      </c>
      <c r="F72" s="185" t="s">
        <v>3195</v>
      </c>
      <c r="G72" s="185" t="s">
        <v>2853</v>
      </c>
      <c r="H72" s="185" t="s">
        <v>2740</v>
      </c>
      <c r="I72" s="185" t="s">
        <v>2740</v>
      </c>
      <c r="J72" s="185" t="s">
        <v>2853</v>
      </c>
      <c r="K72" s="185" t="s">
        <v>2740</v>
      </c>
      <c r="L72" s="185" t="s">
        <v>2740</v>
      </c>
      <c r="M72" s="185" t="s">
        <v>2853</v>
      </c>
      <c r="N72" s="185" t="s">
        <v>2740</v>
      </c>
      <c r="O72" s="185" t="s">
        <v>2740</v>
      </c>
      <c r="P72" s="185" t="s">
        <v>2853</v>
      </c>
      <c r="Q72" s="185" t="s">
        <v>2740</v>
      </c>
      <c r="R72" s="185" t="s">
        <v>2740</v>
      </c>
      <c r="S72" s="185" t="s">
        <v>2853</v>
      </c>
      <c r="T72" s="185" t="s">
        <v>2740</v>
      </c>
      <c r="U72" s="185" t="s">
        <v>2740</v>
      </c>
      <c r="V72" s="185" t="s">
        <v>2853</v>
      </c>
      <c r="W72" s="185" t="s">
        <v>2740</v>
      </c>
      <c r="X72" s="185" t="s">
        <v>2740</v>
      </c>
      <c r="Y72" s="185" t="s">
        <v>2853</v>
      </c>
      <c r="Z72" s="185" t="s">
        <v>2740</v>
      </c>
      <c r="AA72" s="185" t="s">
        <v>2740</v>
      </c>
      <c r="AB72" s="185" t="s">
        <v>2853</v>
      </c>
      <c r="AC72" s="185" t="s">
        <v>2740</v>
      </c>
      <c r="AD72" s="185" t="s">
        <v>2740</v>
      </c>
      <c r="AE72" s="185" t="s">
        <v>2853</v>
      </c>
      <c r="AF72" s="185" t="s">
        <v>2740</v>
      </c>
      <c r="AG72" s="185" t="s">
        <v>2740</v>
      </c>
      <c r="AH72" s="185" t="s">
        <v>2853</v>
      </c>
      <c r="AI72" s="185" t="s">
        <v>2740</v>
      </c>
      <c r="AJ72" s="185" t="s">
        <v>2740</v>
      </c>
      <c r="AK72" s="185" t="s">
        <v>2853</v>
      </c>
      <c r="AL72" s="185" t="s">
        <v>2740</v>
      </c>
      <c r="AM72" s="185" t="s">
        <v>2740</v>
      </c>
      <c r="AN72" s="185" t="s">
        <v>2853</v>
      </c>
      <c r="AO72" s="185" t="s">
        <v>2740</v>
      </c>
      <c r="AP72" s="185" t="s">
        <v>2740</v>
      </c>
      <c r="AQ72" s="185" t="s">
        <v>2853</v>
      </c>
      <c r="AR72" s="185" t="s">
        <v>2740</v>
      </c>
      <c r="AS72" s="185" t="s">
        <v>2740</v>
      </c>
      <c r="AT72" s="185" t="s">
        <v>2853</v>
      </c>
      <c r="AU72" s="185" t="s">
        <v>2740</v>
      </c>
      <c r="AV72" s="185" t="s">
        <v>2740</v>
      </c>
      <c r="AW72" s="185" t="s">
        <v>2853</v>
      </c>
      <c r="AX72" s="185" t="s">
        <v>2740</v>
      </c>
      <c r="AY72" s="185" t="s">
        <v>2740</v>
      </c>
      <c r="AZ72" s="185" t="s">
        <v>2853</v>
      </c>
      <c r="BA72" s="185" t="s">
        <v>2740</v>
      </c>
      <c r="BB72" s="185" t="s">
        <v>2740</v>
      </c>
      <c r="BC72" s="185" t="s">
        <v>2853</v>
      </c>
      <c r="BD72" s="185" t="s">
        <v>2740</v>
      </c>
      <c r="BE72" s="185" t="s">
        <v>2740</v>
      </c>
      <c r="BF72" s="185" t="s">
        <v>2853</v>
      </c>
      <c r="BG72" s="185" t="s">
        <v>2740</v>
      </c>
      <c r="BH72" s="185" t="s">
        <v>2740</v>
      </c>
      <c r="BI72" s="185" t="s">
        <v>2853</v>
      </c>
      <c r="BJ72" s="185" t="s">
        <v>2740</v>
      </c>
      <c r="BK72" s="185" t="s">
        <v>2740</v>
      </c>
      <c r="BL72" s="185" t="s">
        <v>2853</v>
      </c>
      <c r="BM72" s="185" t="s">
        <v>2740</v>
      </c>
      <c r="BN72" s="185" t="s">
        <v>2740</v>
      </c>
      <c r="BO72" s="185" t="s">
        <v>2853</v>
      </c>
      <c r="BP72" s="185" t="s">
        <v>2740</v>
      </c>
      <c r="BQ72" s="185" t="s">
        <v>2740</v>
      </c>
      <c r="BR72" s="185" t="s">
        <v>2853</v>
      </c>
      <c r="BS72" s="185" t="s">
        <v>2740</v>
      </c>
      <c r="BT72" s="185" t="s">
        <v>2740</v>
      </c>
      <c r="BU72" s="185" t="s">
        <v>2853</v>
      </c>
      <c r="BV72" s="185" t="s">
        <v>2740</v>
      </c>
      <c r="BW72" s="185" t="s">
        <v>2740</v>
      </c>
      <c r="BX72" s="185" t="s">
        <v>2853</v>
      </c>
      <c r="BY72" s="185" t="s">
        <v>2740</v>
      </c>
      <c r="BZ72" s="185" t="s">
        <v>2740</v>
      </c>
      <c r="CA72" s="185" t="s">
        <v>2853</v>
      </c>
      <c r="CB72" s="185" t="s">
        <v>2740</v>
      </c>
      <c r="CC72" s="185" t="s">
        <v>2740</v>
      </c>
      <c r="CD72" s="185" t="s">
        <v>2853</v>
      </c>
      <c r="CE72" s="185" t="s">
        <v>2740</v>
      </c>
      <c r="CF72" s="185" t="s">
        <v>2740</v>
      </c>
      <c r="CG72" s="185" t="s">
        <v>2853</v>
      </c>
      <c r="CH72" s="185" t="s">
        <v>2740</v>
      </c>
      <c r="CI72" s="185" t="s">
        <v>2740</v>
      </c>
      <c r="CJ72" s="185" t="s">
        <v>2853</v>
      </c>
      <c r="CK72" s="185" t="s">
        <v>2740</v>
      </c>
      <c r="CL72" s="185" t="s">
        <v>2740</v>
      </c>
      <c r="CM72" s="185" t="s">
        <v>2853</v>
      </c>
      <c r="CN72" s="185" t="s">
        <v>2740</v>
      </c>
      <c r="CO72" s="185" t="s">
        <v>2740</v>
      </c>
      <c r="CP72" s="185" t="s">
        <v>2853</v>
      </c>
      <c r="CQ72" s="185" t="s">
        <v>2740</v>
      </c>
      <c r="CR72" s="185" t="s">
        <v>2740</v>
      </c>
      <c r="CS72" s="185" t="s">
        <v>2853</v>
      </c>
      <c r="CT72" s="185" t="s">
        <v>2740</v>
      </c>
      <c r="CU72" s="185" t="s">
        <v>2740</v>
      </c>
      <c r="CV72" s="185" t="s">
        <v>2853</v>
      </c>
      <c r="CW72" s="185" t="s">
        <v>2740</v>
      </c>
      <c r="CX72" s="185" t="s">
        <v>2740</v>
      </c>
      <c r="CY72" s="185" t="s">
        <v>2853</v>
      </c>
      <c r="CZ72" s="185" t="s">
        <v>2740</v>
      </c>
      <c r="DA72" s="185" t="s">
        <v>2740</v>
      </c>
      <c r="DB72" s="185" t="s">
        <v>2853</v>
      </c>
      <c r="DC72" s="185" t="s">
        <v>2740</v>
      </c>
      <c r="DD72" s="185" t="s">
        <v>2740</v>
      </c>
      <c r="DE72" s="185" t="s">
        <v>2853</v>
      </c>
      <c r="DF72" s="185" t="s">
        <v>2740</v>
      </c>
      <c r="DG72" s="185" t="s">
        <v>2740</v>
      </c>
      <c r="DH72" s="185" t="s">
        <v>2853</v>
      </c>
      <c r="DI72" s="185" t="s">
        <v>2740</v>
      </c>
      <c r="DJ72" s="185" t="s">
        <v>2740</v>
      </c>
      <c r="DK72" s="185" t="s">
        <v>2853</v>
      </c>
      <c r="DL72" s="185" t="s">
        <v>2740</v>
      </c>
      <c r="DM72" s="185" t="s">
        <v>2740</v>
      </c>
      <c r="DN72" s="185" t="s">
        <v>2853</v>
      </c>
      <c r="DO72" s="185" t="s">
        <v>2740</v>
      </c>
      <c r="DP72" s="185" t="s">
        <v>2740</v>
      </c>
      <c r="DQ72" s="185" t="s">
        <v>2853</v>
      </c>
      <c r="DR72" s="185" t="s">
        <v>2740</v>
      </c>
      <c r="DS72" s="185" t="s">
        <v>2740</v>
      </c>
      <c r="DT72" s="185" t="s">
        <v>2853</v>
      </c>
      <c r="DU72" s="185" t="s">
        <v>2740</v>
      </c>
      <c r="DV72" s="185" t="s">
        <v>2740</v>
      </c>
      <c r="DW72" s="185" t="s">
        <v>2853</v>
      </c>
      <c r="DX72" s="185" t="s">
        <v>2740</v>
      </c>
      <c r="DY72" s="185" t="s">
        <v>2740</v>
      </c>
      <c r="DZ72" s="185" t="s">
        <v>2853</v>
      </c>
      <c r="EA72" s="185" t="s">
        <v>2740</v>
      </c>
      <c r="EB72" s="185" t="s">
        <v>2740</v>
      </c>
      <c r="EC72" s="185" t="s">
        <v>2853</v>
      </c>
      <c r="ED72" s="185" t="s">
        <v>2740</v>
      </c>
      <c r="EE72" s="185" t="s">
        <v>2740</v>
      </c>
      <c r="EF72" s="185" t="s">
        <v>2853</v>
      </c>
      <c r="EG72" s="185" t="s">
        <v>2740</v>
      </c>
      <c r="EH72" s="185" t="s">
        <v>2740</v>
      </c>
      <c r="EI72" s="185" t="s">
        <v>2853</v>
      </c>
      <c r="EJ72" s="185" t="s">
        <v>2740</v>
      </c>
      <c r="EK72" s="185" t="s">
        <v>2740</v>
      </c>
      <c r="EL72" s="185" t="s">
        <v>2853</v>
      </c>
      <c r="EM72" s="185" t="s">
        <v>2740</v>
      </c>
      <c r="EN72" s="185" t="s">
        <v>2740</v>
      </c>
      <c r="EO72" s="185" t="s">
        <v>2853</v>
      </c>
      <c r="EP72" s="185" t="s">
        <v>2740</v>
      </c>
      <c r="EQ72" s="185" t="s">
        <v>2740</v>
      </c>
      <c r="ER72" s="185" t="s">
        <v>2853</v>
      </c>
      <c r="ES72" s="185" t="s">
        <v>2740</v>
      </c>
      <c r="ET72" s="185" t="s">
        <v>2740</v>
      </c>
    </row>
    <row r="73" spans="1:150" x14ac:dyDescent="0.35">
      <c r="A73" s="1"/>
      <c r="B73" s="186" t="s">
        <v>3196</v>
      </c>
      <c r="C73" s="186" t="s">
        <v>115</v>
      </c>
      <c r="D73" s="186" t="s">
        <v>3193</v>
      </c>
      <c r="E73" s="186" t="s">
        <v>3197</v>
      </c>
      <c r="F73" s="186" t="s">
        <v>3198</v>
      </c>
      <c r="G73" s="187" t="s">
        <v>2853</v>
      </c>
      <c r="H73" s="187" t="s">
        <v>2740</v>
      </c>
      <c r="I73" s="187" t="s">
        <v>2740</v>
      </c>
      <c r="J73" s="187" t="s">
        <v>2853</v>
      </c>
      <c r="K73" s="187" t="s">
        <v>2740</v>
      </c>
      <c r="L73" s="187" t="s">
        <v>2740</v>
      </c>
      <c r="M73" s="187" t="s">
        <v>2853</v>
      </c>
      <c r="N73" s="187" t="s">
        <v>2740</v>
      </c>
      <c r="O73" s="187" t="s">
        <v>2740</v>
      </c>
      <c r="P73" s="187" t="s">
        <v>2853</v>
      </c>
      <c r="Q73" s="187" t="s">
        <v>2740</v>
      </c>
      <c r="R73" s="187" t="s">
        <v>2740</v>
      </c>
      <c r="S73" s="187" t="s">
        <v>2853</v>
      </c>
      <c r="T73" s="187" t="s">
        <v>2740</v>
      </c>
      <c r="U73" s="187" t="s">
        <v>2740</v>
      </c>
      <c r="V73" s="187" t="s">
        <v>2853</v>
      </c>
      <c r="W73" s="187" t="s">
        <v>2740</v>
      </c>
      <c r="X73" s="187" t="s">
        <v>2740</v>
      </c>
      <c r="Y73" s="187" t="s">
        <v>2853</v>
      </c>
      <c r="Z73" s="187" t="s">
        <v>2740</v>
      </c>
      <c r="AA73" s="187" t="s">
        <v>2740</v>
      </c>
      <c r="AB73" s="187" t="s">
        <v>2853</v>
      </c>
      <c r="AC73" s="187" t="s">
        <v>2740</v>
      </c>
      <c r="AD73" s="187" t="s">
        <v>2740</v>
      </c>
      <c r="AE73" s="187" t="s">
        <v>2853</v>
      </c>
      <c r="AF73" s="187" t="s">
        <v>2740</v>
      </c>
      <c r="AG73" s="187" t="s">
        <v>2740</v>
      </c>
      <c r="AH73" s="187" t="s">
        <v>2853</v>
      </c>
      <c r="AI73" s="187" t="s">
        <v>2740</v>
      </c>
      <c r="AJ73" s="187" t="s">
        <v>2740</v>
      </c>
      <c r="AK73" s="187" t="s">
        <v>2853</v>
      </c>
      <c r="AL73" s="187" t="s">
        <v>2740</v>
      </c>
      <c r="AM73" s="187" t="s">
        <v>2740</v>
      </c>
      <c r="AN73" s="187" t="s">
        <v>2853</v>
      </c>
      <c r="AO73" s="187" t="s">
        <v>2740</v>
      </c>
      <c r="AP73" s="187" t="s">
        <v>2740</v>
      </c>
      <c r="AQ73" s="187" t="s">
        <v>2853</v>
      </c>
      <c r="AR73" s="187" t="s">
        <v>2740</v>
      </c>
      <c r="AS73" s="187" t="s">
        <v>2740</v>
      </c>
      <c r="AT73" s="187" t="s">
        <v>2853</v>
      </c>
      <c r="AU73" s="187" t="s">
        <v>2740</v>
      </c>
      <c r="AV73" s="187" t="s">
        <v>2740</v>
      </c>
      <c r="AW73" s="187" t="s">
        <v>2853</v>
      </c>
      <c r="AX73" s="187" t="s">
        <v>2740</v>
      </c>
      <c r="AY73" s="187" t="s">
        <v>2740</v>
      </c>
      <c r="AZ73" s="187" t="s">
        <v>2853</v>
      </c>
      <c r="BA73" s="187" t="s">
        <v>2740</v>
      </c>
      <c r="BB73" s="187" t="s">
        <v>2740</v>
      </c>
      <c r="BC73" s="187" t="s">
        <v>2853</v>
      </c>
      <c r="BD73" s="187" t="s">
        <v>2740</v>
      </c>
      <c r="BE73" s="187" t="s">
        <v>2740</v>
      </c>
      <c r="BF73" s="187" t="s">
        <v>2853</v>
      </c>
      <c r="BG73" s="187" t="s">
        <v>2740</v>
      </c>
      <c r="BH73" s="187" t="s">
        <v>2740</v>
      </c>
      <c r="BI73" s="187" t="s">
        <v>2853</v>
      </c>
      <c r="BJ73" s="187" t="s">
        <v>2740</v>
      </c>
      <c r="BK73" s="187" t="s">
        <v>2740</v>
      </c>
      <c r="BL73" s="187" t="s">
        <v>2853</v>
      </c>
      <c r="BM73" s="187" t="s">
        <v>2740</v>
      </c>
      <c r="BN73" s="187" t="s">
        <v>2740</v>
      </c>
      <c r="BO73" s="187" t="s">
        <v>2853</v>
      </c>
      <c r="BP73" s="187" t="s">
        <v>2740</v>
      </c>
      <c r="BQ73" s="187" t="s">
        <v>2740</v>
      </c>
      <c r="BR73" s="187" t="s">
        <v>2853</v>
      </c>
      <c r="BS73" s="187" t="s">
        <v>2740</v>
      </c>
      <c r="BT73" s="187" t="s">
        <v>2740</v>
      </c>
      <c r="BU73" s="187" t="s">
        <v>2853</v>
      </c>
      <c r="BV73" s="187" t="s">
        <v>2740</v>
      </c>
      <c r="BW73" s="187" t="s">
        <v>2740</v>
      </c>
      <c r="BX73" s="187" t="s">
        <v>2853</v>
      </c>
      <c r="BY73" s="187" t="s">
        <v>2740</v>
      </c>
      <c r="BZ73" s="187" t="s">
        <v>2740</v>
      </c>
      <c r="CA73" s="187" t="s">
        <v>2853</v>
      </c>
      <c r="CB73" s="187" t="s">
        <v>2740</v>
      </c>
      <c r="CC73" s="187" t="s">
        <v>2740</v>
      </c>
      <c r="CD73" s="187" t="s">
        <v>2853</v>
      </c>
      <c r="CE73" s="187" t="s">
        <v>2740</v>
      </c>
      <c r="CF73" s="187" t="s">
        <v>2740</v>
      </c>
      <c r="CG73" s="187" t="s">
        <v>2853</v>
      </c>
      <c r="CH73" s="187" t="s">
        <v>2740</v>
      </c>
      <c r="CI73" s="187" t="s">
        <v>2740</v>
      </c>
      <c r="CJ73" s="187" t="s">
        <v>2853</v>
      </c>
      <c r="CK73" s="187" t="s">
        <v>2740</v>
      </c>
      <c r="CL73" s="187" t="s">
        <v>2740</v>
      </c>
      <c r="CM73" s="187" t="s">
        <v>2853</v>
      </c>
      <c r="CN73" s="187" t="s">
        <v>2740</v>
      </c>
      <c r="CO73" s="187" t="s">
        <v>2740</v>
      </c>
      <c r="CP73" s="187" t="s">
        <v>2853</v>
      </c>
      <c r="CQ73" s="187" t="s">
        <v>2740</v>
      </c>
      <c r="CR73" s="187" t="s">
        <v>2740</v>
      </c>
      <c r="CS73" s="187" t="s">
        <v>2853</v>
      </c>
      <c r="CT73" s="187" t="s">
        <v>2740</v>
      </c>
      <c r="CU73" s="187" t="s">
        <v>2740</v>
      </c>
      <c r="CV73" s="187" t="s">
        <v>2853</v>
      </c>
      <c r="CW73" s="187" t="s">
        <v>2740</v>
      </c>
      <c r="CX73" s="187" t="s">
        <v>2740</v>
      </c>
      <c r="CY73" s="187" t="s">
        <v>2853</v>
      </c>
      <c r="CZ73" s="187" t="s">
        <v>2740</v>
      </c>
      <c r="DA73" s="187" t="s">
        <v>2740</v>
      </c>
      <c r="DB73" s="187" t="s">
        <v>2853</v>
      </c>
      <c r="DC73" s="187" t="s">
        <v>2740</v>
      </c>
      <c r="DD73" s="187" t="s">
        <v>2740</v>
      </c>
      <c r="DE73" s="187" t="s">
        <v>2853</v>
      </c>
      <c r="DF73" s="187" t="s">
        <v>2740</v>
      </c>
      <c r="DG73" s="187" t="s">
        <v>2740</v>
      </c>
      <c r="DH73" s="187" t="s">
        <v>2853</v>
      </c>
      <c r="DI73" s="187" t="s">
        <v>2740</v>
      </c>
      <c r="DJ73" s="187" t="s">
        <v>2740</v>
      </c>
      <c r="DK73" s="187" t="s">
        <v>2853</v>
      </c>
      <c r="DL73" s="187" t="s">
        <v>2740</v>
      </c>
      <c r="DM73" s="187" t="s">
        <v>2740</v>
      </c>
      <c r="DN73" s="187" t="s">
        <v>2853</v>
      </c>
      <c r="DO73" s="187" t="s">
        <v>2740</v>
      </c>
      <c r="DP73" s="187" t="s">
        <v>2740</v>
      </c>
      <c r="DQ73" s="187" t="s">
        <v>2853</v>
      </c>
      <c r="DR73" s="187" t="s">
        <v>2740</v>
      </c>
      <c r="DS73" s="187" t="s">
        <v>2740</v>
      </c>
      <c r="DT73" s="187" t="s">
        <v>2853</v>
      </c>
      <c r="DU73" s="187" t="s">
        <v>2740</v>
      </c>
      <c r="DV73" s="187" t="s">
        <v>2740</v>
      </c>
      <c r="DW73" s="187" t="s">
        <v>2853</v>
      </c>
      <c r="DX73" s="187" t="s">
        <v>2740</v>
      </c>
      <c r="DY73" s="187" t="s">
        <v>2740</v>
      </c>
      <c r="DZ73" s="187" t="s">
        <v>2853</v>
      </c>
      <c r="EA73" s="187" t="s">
        <v>2740</v>
      </c>
      <c r="EB73" s="187" t="s">
        <v>2740</v>
      </c>
      <c r="EC73" s="187" t="s">
        <v>2853</v>
      </c>
      <c r="ED73" s="187" t="s">
        <v>2740</v>
      </c>
      <c r="EE73" s="187" t="s">
        <v>2740</v>
      </c>
      <c r="EF73" s="187" t="s">
        <v>2853</v>
      </c>
      <c r="EG73" s="187" t="s">
        <v>2740</v>
      </c>
      <c r="EH73" s="187" t="s">
        <v>2740</v>
      </c>
      <c r="EI73" s="187" t="s">
        <v>2853</v>
      </c>
      <c r="EJ73" s="187" t="s">
        <v>2740</v>
      </c>
      <c r="EK73" s="187" t="s">
        <v>2740</v>
      </c>
      <c r="EL73" s="187" t="s">
        <v>2853</v>
      </c>
      <c r="EM73" s="187" t="s">
        <v>2740</v>
      </c>
      <c r="EN73" s="187" t="s">
        <v>2740</v>
      </c>
      <c r="EO73" s="187" t="s">
        <v>2853</v>
      </c>
      <c r="EP73" s="187" t="s">
        <v>2740</v>
      </c>
      <c r="EQ73" s="187" t="s">
        <v>2740</v>
      </c>
      <c r="ER73" s="187" t="s">
        <v>2853</v>
      </c>
      <c r="ES73" s="187" t="s">
        <v>2740</v>
      </c>
      <c r="ET73" s="187" t="s">
        <v>2740</v>
      </c>
    </row>
    <row r="74" spans="1:150" x14ac:dyDescent="0.35">
      <c r="A74" s="1"/>
      <c r="B74" s="185" t="s">
        <v>3199</v>
      </c>
      <c r="C74" s="185" t="s">
        <v>601</v>
      </c>
      <c r="D74" s="185" t="s">
        <v>980</v>
      </c>
      <c r="E74" s="185" t="s">
        <v>3200</v>
      </c>
      <c r="F74" s="185" t="s">
        <v>3201</v>
      </c>
      <c r="G74" s="185" t="s">
        <v>2853</v>
      </c>
      <c r="H74" s="185" t="s">
        <v>2740</v>
      </c>
      <c r="I74" s="185" t="s">
        <v>3202</v>
      </c>
      <c r="J74" s="185" t="s">
        <v>2853</v>
      </c>
      <c r="K74" s="185" t="s">
        <v>2740</v>
      </c>
      <c r="L74" s="185" t="s">
        <v>3203</v>
      </c>
      <c r="M74" s="185" t="s">
        <v>2853</v>
      </c>
      <c r="N74" s="185" t="s">
        <v>2740</v>
      </c>
      <c r="O74" s="185" t="s">
        <v>3204</v>
      </c>
      <c r="P74" s="185" t="s">
        <v>2853</v>
      </c>
      <c r="Q74" s="185" t="s">
        <v>2740</v>
      </c>
      <c r="R74" s="185" t="s">
        <v>3205</v>
      </c>
      <c r="S74" s="185" t="s">
        <v>2853</v>
      </c>
      <c r="T74" s="185" t="s">
        <v>2740</v>
      </c>
      <c r="U74" s="185" t="s">
        <v>3206</v>
      </c>
      <c r="V74" s="185" t="s">
        <v>2853</v>
      </c>
      <c r="W74" s="185" t="s">
        <v>2740</v>
      </c>
      <c r="X74" s="185" t="s">
        <v>3207</v>
      </c>
      <c r="Y74" s="185" t="s">
        <v>2853</v>
      </c>
      <c r="Z74" s="185" t="s">
        <v>2740</v>
      </c>
      <c r="AA74" s="185" t="s">
        <v>3206</v>
      </c>
      <c r="AB74" s="185" t="s">
        <v>2853</v>
      </c>
      <c r="AC74" s="185" t="s">
        <v>2740</v>
      </c>
      <c r="AD74" s="185" t="s">
        <v>3208</v>
      </c>
      <c r="AE74" s="185" t="s">
        <v>2853</v>
      </c>
      <c r="AF74" s="185" t="s">
        <v>2740</v>
      </c>
      <c r="AG74" s="185" t="s">
        <v>3206</v>
      </c>
      <c r="AH74" s="185" t="s">
        <v>2853</v>
      </c>
      <c r="AI74" s="185" t="s">
        <v>2740</v>
      </c>
      <c r="AJ74" s="185" t="s">
        <v>3209</v>
      </c>
      <c r="AK74" s="185" t="s">
        <v>2853</v>
      </c>
      <c r="AL74" s="185" t="s">
        <v>2740</v>
      </c>
      <c r="AM74" s="185" t="s">
        <v>3205</v>
      </c>
      <c r="AN74" s="185" t="s">
        <v>2853</v>
      </c>
      <c r="AO74" s="185" t="s">
        <v>2740</v>
      </c>
      <c r="AP74" s="185" t="s">
        <v>3203</v>
      </c>
      <c r="AQ74" s="185" t="s">
        <v>2853</v>
      </c>
      <c r="AR74" s="185" t="s">
        <v>2740</v>
      </c>
      <c r="AS74" s="185" t="s">
        <v>3210</v>
      </c>
      <c r="AT74" s="185" t="s">
        <v>2853</v>
      </c>
      <c r="AU74" s="185" t="s">
        <v>2740</v>
      </c>
      <c r="AV74" s="185" t="s">
        <v>3211</v>
      </c>
      <c r="AW74" s="185" t="s">
        <v>2853</v>
      </c>
      <c r="AX74" s="185" t="s">
        <v>2740</v>
      </c>
      <c r="AY74" s="185" t="s">
        <v>3212</v>
      </c>
      <c r="AZ74" s="185" t="s">
        <v>2853</v>
      </c>
      <c r="BA74" s="185" t="s">
        <v>2740</v>
      </c>
      <c r="BB74" s="185" t="s">
        <v>2740</v>
      </c>
      <c r="BC74" s="185" t="s">
        <v>2853</v>
      </c>
      <c r="BD74" s="185" t="s">
        <v>2740</v>
      </c>
      <c r="BE74" s="185" t="s">
        <v>2740</v>
      </c>
      <c r="BF74" s="185" t="s">
        <v>2853</v>
      </c>
      <c r="BG74" s="185" t="s">
        <v>2740</v>
      </c>
      <c r="BH74" s="185" t="s">
        <v>2740</v>
      </c>
      <c r="BI74" s="185" t="s">
        <v>2853</v>
      </c>
      <c r="BJ74" s="185" t="s">
        <v>2740</v>
      </c>
      <c r="BK74" s="185" t="s">
        <v>2740</v>
      </c>
      <c r="BL74" s="185" t="s">
        <v>2853</v>
      </c>
      <c r="BM74" s="185" t="s">
        <v>2740</v>
      </c>
      <c r="BN74" s="185" t="s">
        <v>2740</v>
      </c>
      <c r="BO74" s="185" t="s">
        <v>2853</v>
      </c>
      <c r="BP74" s="185" t="s">
        <v>2740</v>
      </c>
      <c r="BQ74" s="185" t="s">
        <v>2740</v>
      </c>
      <c r="BR74" s="185" t="s">
        <v>2853</v>
      </c>
      <c r="BS74" s="185" t="s">
        <v>2740</v>
      </c>
      <c r="BT74" s="185" t="s">
        <v>2740</v>
      </c>
      <c r="BU74" s="185" t="s">
        <v>2853</v>
      </c>
      <c r="BV74" s="185" t="s">
        <v>2740</v>
      </c>
      <c r="BW74" s="185" t="s">
        <v>2740</v>
      </c>
      <c r="BX74" s="185" t="s">
        <v>2853</v>
      </c>
      <c r="BY74" s="185" t="s">
        <v>2740</v>
      </c>
      <c r="BZ74" s="185" t="s">
        <v>2740</v>
      </c>
      <c r="CA74" s="185" t="s">
        <v>2853</v>
      </c>
      <c r="CB74" s="185" t="s">
        <v>2740</v>
      </c>
      <c r="CC74" s="185" t="s">
        <v>3213</v>
      </c>
      <c r="CD74" s="185" t="s">
        <v>2853</v>
      </c>
      <c r="CE74" s="185" t="s">
        <v>2740</v>
      </c>
      <c r="CF74" s="185" t="s">
        <v>3213</v>
      </c>
      <c r="CG74" s="185" t="s">
        <v>2853</v>
      </c>
      <c r="CH74" s="185" t="s">
        <v>2740</v>
      </c>
      <c r="CI74" s="185" t="s">
        <v>2740</v>
      </c>
      <c r="CJ74" s="185" t="s">
        <v>2853</v>
      </c>
      <c r="CK74" s="185" t="s">
        <v>2740</v>
      </c>
      <c r="CL74" s="185" t="s">
        <v>2740</v>
      </c>
      <c r="CM74" s="185" t="s">
        <v>2853</v>
      </c>
      <c r="CN74" s="185" t="s">
        <v>2740</v>
      </c>
      <c r="CO74" s="185" t="s">
        <v>3213</v>
      </c>
      <c r="CP74" s="185" t="s">
        <v>2853</v>
      </c>
      <c r="CQ74" s="185" t="s">
        <v>2740</v>
      </c>
      <c r="CR74" s="185" t="s">
        <v>3213</v>
      </c>
      <c r="CS74" s="185" t="s">
        <v>2853</v>
      </c>
      <c r="CT74" s="185" t="s">
        <v>2740</v>
      </c>
      <c r="CU74" s="185" t="s">
        <v>2740</v>
      </c>
      <c r="CV74" s="185" t="s">
        <v>2853</v>
      </c>
      <c r="CW74" s="185" t="s">
        <v>2740</v>
      </c>
      <c r="CX74" s="185" t="s">
        <v>2740</v>
      </c>
      <c r="CY74" s="185" t="s">
        <v>2853</v>
      </c>
      <c r="CZ74" s="185" t="s">
        <v>2740</v>
      </c>
      <c r="DA74" s="185" t="s">
        <v>2740</v>
      </c>
      <c r="DB74" s="185" t="s">
        <v>2853</v>
      </c>
      <c r="DC74" s="185" t="s">
        <v>2740</v>
      </c>
      <c r="DD74" s="185" t="s">
        <v>2740</v>
      </c>
      <c r="DE74" s="185" t="s">
        <v>2853</v>
      </c>
      <c r="DF74" s="185" t="s">
        <v>2740</v>
      </c>
      <c r="DG74" s="185" t="s">
        <v>2740</v>
      </c>
      <c r="DH74" s="185" t="s">
        <v>2853</v>
      </c>
      <c r="DI74" s="185" t="s">
        <v>2740</v>
      </c>
      <c r="DJ74" s="185" t="s">
        <v>2740</v>
      </c>
      <c r="DK74" s="185" t="s">
        <v>2853</v>
      </c>
      <c r="DL74" s="185" t="s">
        <v>2740</v>
      </c>
      <c r="DM74" s="185" t="s">
        <v>2740</v>
      </c>
      <c r="DN74" s="185" t="s">
        <v>2853</v>
      </c>
      <c r="DO74" s="185" t="s">
        <v>2740</v>
      </c>
      <c r="DP74" s="185" t="s">
        <v>2740</v>
      </c>
      <c r="DQ74" s="185" t="s">
        <v>2853</v>
      </c>
      <c r="DR74" s="185" t="s">
        <v>2740</v>
      </c>
      <c r="DS74" s="185" t="s">
        <v>2740</v>
      </c>
      <c r="DT74" s="185" t="s">
        <v>2853</v>
      </c>
      <c r="DU74" s="185" t="s">
        <v>2740</v>
      </c>
      <c r="DV74" s="185" t="s">
        <v>2740</v>
      </c>
      <c r="DW74" s="185" t="s">
        <v>2853</v>
      </c>
      <c r="DX74" s="185" t="s">
        <v>2740</v>
      </c>
      <c r="DY74" s="185" t="s">
        <v>2740</v>
      </c>
      <c r="DZ74" s="185" t="s">
        <v>2853</v>
      </c>
      <c r="EA74" s="185" t="s">
        <v>2740</v>
      </c>
      <c r="EB74" s="185" t="s">
        <v>2740</v>
      </c>
      <c r="EC74" s="185" t="s">
        <v>2853</v>
      </c>
      <c r="ED74" s="185" t="s">
        <v>2740</v>
      </c>
      <c r="EE74" s="185" t="s">
        <v>2740</v>
      </c>
      <c r="EF74" s="185" t="s">
        <v>2853</v>
      </c>
      <c r="EG74" s="185" t="s">
        <v>2740</v>
      </c>
      <c r="EH74" s="185" t="s">
        <v>2740</v>
      </c>
      <c r="EI74" s="185" t="s">
        <v>2853</v>
      </c>
      <c r="EJ74" s="185" t="s">
        <v>2740</v>
      </c>
      <c r="EK74" s="185" t="s">
        <v>2740</v>
      </c>
      <c r="EL74" s="185" t="s">
        <v>2853</v>
      </c>
      <c r="EM74" s="185" t="s">
        <v>2740</v>
      </c>
      <c r="EN74" s="185" t="s">
        <v>2740</v>
      </c>
      <c r="EO74" s="185" t="s">
        <v>2853</v>
      </c>
      <c r="EP74" s="185" t="s">
        <v>2740</v>
      </c>
      <c r="EQ74" s="185" t="s">
        <v>3214</v>
      </c>
      <c r="ER74" s="185" t="s">
        <v>2853</v>
      </c>
      <c r="ES74" s="185" t="s">
        <v>2740</v>
      </c>
      <c r="ET74" s="185" t="s">
        <v>3209</v>
      </c>
    </row>
    <row r="75" spans="1:150" x14ac:dyDescent="0.35">
      <c r="A75" s="1"/>
      <c r="B75" s="186" t="s">
        <v>3215</v>
      </c>
      <c r="C75" s="186" t="s">
        <v>601</v>
      </c>
      <c r="D75" s="186" t="s">
        <v>980</v>
      </c>
      <c r="E75" s="186" t="s">
        <v>3216</v>
      </c>
      <c r="F75" s="186" t="s">
        <v>3217</v>
      </c>
      <c r="G75" s="187" t="s">
        <v>2853</v>
      </c>
      <c r="H75" s="187" t="s">
        <v>2740</v>
      </c>
      <c r="I75" s="187" t="s">
        <v>2740</v>
      </c>
      <c r="J75" s="187" t="s">
        <v>2853</v>
      </c>
      <c r="K75" s="187" t="s">
        <v>2740</v>
      </c>
      <c r="L75" s="187" t="s">
        <v>3218</v>
      </c>
      <c r="M75" s="187" t="s">
        <v>2853</v>
      </c>
      <c r="N75" s="187" t="s">
        <v>2740</v>
      </c>
      <c r="O75" s="187" t="s">
        <v>3219</v>
      </c>
      <c r="P75" s="187" t="s">
        <v>2853</v>
      </c>
      <c r="Q75" s="187" t="s">
        <v>2740</v>
      </c>
      <c r="R75" s="187" t="s">
        <v>3220</v>
      </c>
      <c r="S75" s="187" t="s">
        <v>2853</v>
      </c>
      <c r="T75" s="187" t="s">
        <v>2740</v>
      </c>
      <c r="U75" s="187" t="s">
        <v>3221</v>
      </c>
      <c r="V75" s="187" t="s">
        <v>2853</v>
      </c>
      <c r="W75" s="187" t="s">
        <v>2740</v>
      </c>
      <c r="X75" s="187" t="s">
        <v>3222</v>
      </c>
      <c r="Y75" s="187" t="s">
        <v>2853</v>
      </c>
      <c r="Z75" s="187" t="s">
        <v>2740</v>
      </c>
      <c r="AA75" s="187" t="s">
        <v>3221</v>
      </c>
      <c r="AB75" s="187" t="s">
        <v>2853</v>
      </c>
      <c r="AC75" s="187" t="s">
        <v>2740</v>
      </c>
      <c r="AD75" s="187" t="s">
        <v>3223</v>
      </c>
      <c r="AE75" s="187" t="s">
        <v>2853</v>
      </c>
      <c r="AF75" s="187" t="s">
        <v>2740</v>
      </c>
      <c r="AG75" s="187" t="s">
        <v>3221</v>
      </c>
      <c r="AH75" s="187" t="s">
        <v>2853</v>
      </c>
      <c r="AI75" s="187" t="s">
        <v>2740</v>
      </c>
      <c r="AJ75" s="187" t="s">
        <v>3224</v>
      </c>
      <c r="AK75" s="187" t="s">
        <v>2853</v>
      </c>
      <c r="AL75" s="187" t="s">
        <v>2740</v>
      </c>
      <c r="AM75" s="187" t="s">
        <v>3220</v>
      </c>
      <c r="AN75" s="187" t="s">
        <v>2853</v>
      </c>
      <c r="AO75" s="187" t="s">
        <v>2740</v>
      </c>
      <c r="AP75" s="187" t="s">
        <v>3218</v>
      </c>
      <c r="AQ75" s="187" t="s">
        <v>2853</v>
      </c>
      <c r="AR75" s="187" t="s">
        <v>2740</v>
      </c>
      <c r="AS75" s="187" t="s">
        <v>3225</v>
      </c>
      <c r="AT75" s="187" t="s">
        <v>2853</v>
      </c>
      <c r="AU75" s="187" t="s">
        <v>2740</v>
      </c>
      <c r="AV75" s="187" t="s">
        <v>3226</v>
      </c>
      <c r="AW75" s="187" t="s">
        <v>2853</v>
      </c>
      <c r="AX75" s="187" t="s">
        <v>2740</v>
      </c>
      <c r="AY75" s="187" t="s">
        <v>3227</v>
      </c>
      <c r="AZ75" s="187" t="s">
        <v>2853</v>
      </c>
      <c r="BA75" s="187" t="s">
        <v>2740</v>
      </c>
      <c r="BB75" s="187" t="s">
        <v>2740</v>
      </c>
      <c r="BC75" s="187" t="s">
        <v>2853</v>
      </c>
      <c r="BD75" s="187" t="s">
        <v>2740</v>
      </c>
      <c r="BE75" s="187" t="s">
        <v>2740</v>
      </c>
      <c r="BF75" s="187" t="s">
        <v>2853</v>
      </c>
      <c r="BG75" s="187" t="s">
        <v>2740</v>
      </c>
      <c r="BH75" s="187" t="s">
        <v>2740</v>
      </c>
      <c r="BI75" s="187" t="s">
        <v>2853</v>
      </c>
      <c r="BJ75" s="187" t="s">
        <v>2740</v>
      </c>
      <c r="BK75" s="187" t="s">
        <v>2740</v>
      </c>
      <c r="BL75" s="187" t="s">
        <v>2853</v>
      </c>
      <c r="BM75" s="187" t="s">
        <v>2740</v>
      </c>
      <c r="BN75" s="187" t="s">
        <v>2740</v>
      </c>
      <c r="BO75" s="187" t="s">
        <v>2853</v>
      </c>
      <c r="BP75" s="187" t="s">
        <v>2740</v>
      </c>
      <c r="BQ75" s="187" t="s">
        <v>2740</v>
      </c>
      <c r="BR75" s="187" t="s">
        <v>2853</v>
      </c>
      <c r="BS75" s="187" t="s">
        <v>2740</v>
      </c>
      <c r="BT75" s="187" t="s">
        <v>2740</v>
      </c>
      <c r="BU75" s="187" t="s">
        <v>2853</v>
      </c>
      <c r="BV75" s="187" t="s">
        <v>2740</v>
      </c>
      <c r="BW75" s="187" t="s">
        <v>2740</v>
      </c>
      <c r="BX75" s="187" t="s">
        <v>2853</v>
      </c>
      <c r="BY75" s="187" t="s">
        <v>2740</v>
      </c>
      <c r="BZ75" s="187" t="s">
        <v>2740</v>
      </c>
      <c r="CA75" s="187" t="s">
        <v>2853</v>
      </c>
      <c r="CB75" s="187" t="s">
        <v>2740</v>
      </c>
      <c r="CC75" s="187" t="s">
        <v>2740</v>
      </c>
      <c r="CD75" s="187" t="s">
        <v>2853</v>
      </c>
      <c r="CE75" s="187" t="s">
        <v>2740</v>
      </c>
      <c r="CF75" s="187" t="s">
        <v>2740</v>
      </c>
      <c r="CG75" s="187" t="s">
        <v>2853</v>
      </c>
      <c r="CH75" s="187" t="s">
        <v>2740</v>
      </c>
      <c r="CI75" s="187" t="s">
        <v>2740</v>
      </c>
      <c r="CJ75" s="187" t="s">
        <v>2853</v>
      </c>
      <c r="CK75" s="187" t="s">
        <v>2740</v>
      </c>
      <c r="CL75" s="187" t="s">
        <v>2740</v>
      </c>
      <c r="CM75" s="187" t="s">
        <v>2853</v>
      </c>
      <c r="CN75" s="187" t="s">
        <v>2740</v>
      </c>
      <c r="CO75" s="187" t="s">
        <v>3213</v>
      </c>
      <c r="CP75" s="187" t="s">
        <v>2853</v>
      </c>
      <c r="CQ75" s="187" t="s">
        <v>2740</v>
      </c>
      <c r="CR75" s="187" t="s">
        <v>3213</v>
      </c>
      <c r="CS75" s="187" t="s">
        <v>2853</v>
      </c>
      <c r="CT75" s="187" t="s">
        <v>2740</v>
      </c>
      <c r="CU75" s="187" t="s">
        <v>2740</v>
      </c>
      <c r="CV75" s="187" t="s">
        <v>2853</v>
      </c>
      <c r="CW75" s="187" t="s">
        <v>2740</v>
      </c>
      <c r="CX75" s="187" t="s">
        <v>2740</v>
      </c>
      <c r="CY75" s="187" t="s">
        <v>2853</v>
      </c>
      <c r="CZ75" s="187" t="s">
        <v>2740</v>
      </c>
      <c r="DA75" s="187" t="s">
        <v>2740</v>
      </c>
      <c r="DB75" s="187" t="s">
        <v>2853</v>
      </c>
      <c r="DC75" s="187" t="s">
        <v>2740</v>
      </c>
      <c r="DD75" s="187" t="s">
        <v>2740</v>
      </c>
      <c r="DE75" s="187" t="s">
        <v>2853</v>
      </c>
      <c r="DF75" s="187" t="s">
        <v>2740</v>
      </c>
      <c r="DG75" s="187" t="s">
        <v>2740</v>
      </c>
      <c r="DH75" s="187" t="s">
        <v>2853</v>
      </c>
      <c r="DI75" s="187" t="s">
        <v>2740</v>
      </c>
      <c r="DJ75" s="187" t="s">
        <v>2740</v>
      </c>
      <c r="DK75" s="187" t="s">
        <v>2853</v>
      </c>
      <c r="DL75" s="187" t="s">
        <v>2740</v>
      </c>
      <c r="DM75" s="187" t="s">
        <v>2740</v>
      </c>
      <c r="DN75" s="187" t="s">
        <v>2853</v>
      </c>
      <c r="DO75" s="187" t="s">
        <v>2740</v>
      </c>
      <c r="DP75" s="187" t="s">
        <v>2740</v>
      </c>
      <c r="DQ75" s="187" t="s">
        <v>2853</v>
      </c>
      <c r="DR75" s="187" t="s">
        <v>2740</v>
      </c>
      <c r="DS75" s="187" t="s">
        <v>2740</v>
      </c>
      <c r="DT75" s="187" t="s">
        <v>2853</v>
      </c>
      <c r="DU75" s="187" t="s">
        <v>2740</v>
      </c>
      <c r="DV75" s="187" t="s">
        <v>2740</v>
      </c>
      <c r="DW75" s="187" t="s">
        <v>2853</v>
      </c>
      <c r="DX75" s="187" t="s">
        <v>2740</v>
      </c>
      <c r="DY75" s="187" t="s">
        <v>2740</v>
      </c>
      <c r="DZ75" s="187" t="s">
        <v>2853</v>
      </c>
      <c r="EA75" s="187" t="s">
        <v>2740</v>
      </c>
      <c r="EB75" s="187" t="s">
        <v>2740</v>
      </c>
      <c r="EC75" s="187" t="s">
        <v>2853</v>
      </c>
      <c r="ED75" s="187" t="s">
        <v>2740</v>
      </c>
      <c r="EE75" s="187" t="s">
        <v>2740</v>
      </c>
      <c r="EF75" s="187" t="s">
        <v>2853</v>
      </c>
      <c r="EG75" s="187" t="s">
        <v>2740</v>
      </c>
      <c r="EH75" s="187" t="s">
        <v>2740</v>
      </c>
      <c r="EI75" s="187" t="s">
        <v>2853</v>
      </c>
      <c r="EJ75" s="187" t="s">
        <v>2740</v>
      </c>
      <c r="EK75" s="187" t="s">
        <v>2740</v>
      </c>
      <c r="EL75" s="187" t="s">
        <v>2853</v>
      </c>
      <c r="EM75" s="187" t="s">
        <v>2740</v>
      </c>
      <c r="EN75" s="187" t="s">
        <v>2740</v>
      </c>
      <c r="EO75" s="187" t="s">
        <v>2853</v>
      </c>
      <c r="EP75" s="187" t="s">
        <v>2740</v>
      </c>
      <c r="EQ75" s="187" t="s">
        <v>3228</v>
      </c>
      <c r="ER75" s="187" t="s">
        <v>2853</v>
      </c>
      <c r="ES75" s="187" t="s">
        <v>2740</v>
      </c>
      <c r="ET75" s="187" t="s">
        <v>3224</v>
      </c>
    </row>
    <row r="76" spans="1:150" x14ac:dyDescent="0.35">
      <c r="A76" s="1"/>
      <c r="B76" s="186" t="s">
        <v>3229</v>
      </c>
      <c r="C76" s="186" t="s">
        <v>601</v>
      </c>
      <c r="D76" s="186" t="s">
        <v>980</v>
      </c>
      <c r="E76" s="186" t="s">
        <v>3230</v>
      </c>
      <c r="F76" s="186" t="s">
        <v>3231</v>
      </c>
      <c r="G76" s="187" t="s">
        <v>2853</v>
      </c>
      <c r="H76" s="187" t="s">
        <v>2740</v>
      </c>
      <c r="I76" s="187" t="s">
        <v>3202</v>
      </c>
      <c r="J76" s="187" t="s">
        <v>2853</v>
      </c>
      <c r="K76" s="187" t="s">
        <v>2740</v>
      </c>
      <c r="L76" s="187" t="s">
        <v>3232</v>
      </c>
      <c r="M76" s="187" t="s">
        <v>2853</v>
      </c>
      <c r="N76" s="187" t="s">
        <v>2740</v>
      </c>
      <c r="O76" s="187" t="s">
        <v>3233</v>
      </c>
      <c r="P76" s="187" t="s">
        <v>2853</v>
      </c>
      <c r="Q76" s="187" t="s">
        <v>2740</v>
      </c>
      <c r="R76" s="187" t="s">
        <v>3234</v>
      </c>
      <c r="S76" s="187" t="s">
        <v>2853</v>
      </c>
      <c r="T76" s="187" t="s">
        <v>2740</v>
      </c>
      <c r="U76" s="187" t="s">
        <v>3235</v>
      </c>
      <c r="V76" s="187" t="s">
        <v>2853</v>
      </c>
      <c r="W76" s="187" t="s">
        <v>2740</v>
      </c>
      <c r="X76" s="187" t="s">
        <v>3236</v>
      </c>
      <c r="Y76" s="187" t="s">
        <v>2853</v>
      </c>
      <c r="Z76" s="187" t="s">
        <v>2740</v>
      </c>
      <c r="AA76" s="187" t="s">
        <v>3235</v>
      </c>
      <c r="AB76" s="187" t="s">
        <v>2853</v>
      </c>
      <c r="AC76" s="187" t="s">
        <v>2740</v>
      </c>
      <c r="AD76" s="187" t="s">
        <v>3237</v>
      </c>
      <c r="AE76" s="187" t="s">
        <v>2853</v>
      </c>
      <c r="AF76" s="187" t="s">
        <v>2740</v>
      </c>
      <c r="AG76" s="187" t="s">
        <v>3235</v>
      </c>
      <c r="AH76" s="187" t="s">
        <v>2853</v>
      </c>
      <c r="AI76" s="187" t="s">
        <v>2740</v>
      </c>
      <c r="AJ76" s="187" t="s">
        <v>3238</v>
      </c>
      <c r="AK76" s="187" t="s">
        <v>2853</v>
      </c>
      <c r="AL76" s="187" t="s">
        <v>2740</v>
      </c>
      <c r="AM76" s="187" t="s">
        <v>3234</v>
      </c>
      <c r="AN76" s="187" t="s">
        <v>2853</v>
      </c>
      <c r="AO76" s="187" t="s">
        <v>2740</v>
      </c>
      <c r="AP76" s="187" t="s">
        <v>3232</v>
      </c>
      <c r="AQ76" s="187" t="s">
        <v>2853</v>
      </c>
      <c r="AR76" s="187" t="s">
        <v>2740</v>
      </c>
      <c r="AS76" s="187" t="s">
        <v>3239</v>
      </c>
      <c r="AT76" s="187" t="s">
        <v>2853</v>
      </c>
      <c r="AU76" s="187" t="s">
        <v>2740</v>
      </c>
      <c r="AV76" s="187" t="s">
        <v>3240</v>
      </c>
      <c r="AW76" s="187" t="s">
        <v>2853</v>
      </c>
      <c r="AX76" s="187" t="s">
        <v>2740</v>
      </c>
      <c r="AY76" s="187" t="s">
        <v>3241</v>
      </c>
      <c r="AZ76" s="187" t="s">
        <v>2853</v>
      </c>
      <c r="BA76" s="187" t="s">
        <v>2740</v>
      </c>
      <c r="BB76" s="187" t="s">
        <v>2740</v>
      </c>
      <c r="BC76" s="187" t="s">
        <v>2853</v>
      </c>
      <c r="BD76" s="187" t="s">
        <v>2740</v>
      </c>
      <c r="BE76" s="187" t="s">
        <v>2740</v>
      </c>
      <c r="BF76" s="187" t="s">
        <v>2853</v>
      </c>
      <c r="BG76" s="187" t="s">
        <v>2740</v>
      </c>
      <c r="BH76" s="187" t="s">
        <v>2740</v>
      </c>
      <c r="BI76" s="187" t="s">
        <v>2853</v>
      </c>
      <c r="BJ76" s="187" t="s">
        <v>2740</v>
      </c>
      <c r="BK76" s="187" t="s">
        <v>2740</v>
      </c>
      <c r="BL76" s="187" t="s">
        <v>2853</v>
      </c>
      <c r="BM76" s="187" t="s">
        <v>2740</v>
      </c>
      <c r="BN76" s="187" t="s">
        <v>2740</v>
      </c>
      <c r="BO76" s="187" t="s">
        <v>2853</v>
      </c>
      <c r="BP76" s="187" t="s">
        <v>2740</v>
      </c>
      <c r="BQ76" s="187" t="s">
        <v>2740</v>
      </c>
      <c r="BR76" s="187" t="s">
        <v>2853</v>
      </c>
      <c r="BS76" s="187" t="s">
        <v>2740</v>
      </c>
      <c r="BT76" s="187" t="s">
        <v>2740</v>
      </c>
      <c r="BU76" s="187" t="s">
        <v>2853</v>
      </c>
      <c r="BV76" s="187" t="s">
        <v>2740</v>
      </c>
      <c r="BW76" s="187" t="s">
        <v>2740</v>
      </c>
      <c r="BX76" s="187" t="s">
        <v>2853</v>
      </c>
      <c r="BY76" s="187" t="s">
        <v>2740</v>
      </c>
      <c r="BZ76" s="187" t="s">
        <v>2740</v>
      </c>
      <c r="CA76" s="187" t="s">
        <v>2853</v>
      </c>
      <c r="CB76" s="187" t="s">
        <v>2740</v>
      </c>
      <c r="CC76" s="187" t="s">
        <v>3213</v>
      </c>
      <c r="CD76" s="187" t="s">
        <v>2853</v>
      </c>
      <c r="CE76" s="187" t="s">
        <v>2740</v>
      </c>
      <c r="CF76" s="187" t="s">
        <v>3213</v>
      </c>
      <c r="CG76" s="187" t="s">
        <v>2853</v>
      </c>
      <c r="CH76" s="187" t="s">
        <v>2740</v>
      </c>
      <c r="CI76" s="187" t="s">
        <v>2740</v>
      </c>
      <c r="CJ76" s="187" t="s">
        <v>2853</v>
      </c>
      <c r="CK76" s="187" t="s">
        <v>2740</v>
      </c>
      <c r="CL76" s="187" t="s">
        <v>2740</v>
      </c>
      <c r="CM76" s="187" t="s">
        <v>2853</v>
      </c>
      <c r="CN76" s="187" t="s">
        <v>2740</v>
      </c>
      <c r="CO76" s="187" t="s">
        <v>2740</v>
      </c>
      <c r="CP76" s="187" t="s">
        <v>2853</v>
      </c>
      <c r="CQ76" s="187" t="s">
        <v>2740</v>
      </c>
      <c r="CR76" s="187" t="s">
        <v>2740</v>
      </c>
      <c r="CS76" s="187" t="s">
        <v>2853</v>
      </c>
      <c r="CT76" s="187" t="s">
        <v>2740</v>
      </c>
      <c r="CU76" s="187" t="s">
        <v>2740</v>
      </c>
      <c r="CV76" s="187" t="s">
        <v>2853</v>
      </c>
      <c r="CW76" s="187" t="s">
        <v>2740</v>
      </c>
      <c r="CX76" s="187" t="s">
        <v>2740</v>
      </c>
      <c r="CY76" s="187" t="s">
        <v>2853</v>
      </c>
      <c r="CZ76" s="187" t="s">
        <v>2740</v>
      </c>
      <c r="DA76" s="187" t="s">
        <v>2740</v>
      </c>
      <c r="DB76" s="187" t="s">
        <v>2853</v>
      </c>
      <c r="DC76" s="187" t="s">
        <v>2740</v>
      </c>
      <c r="DD76" s="187" t="s">
        <v>2740</v>
      </c>
      <c r="DE76" s="187" t="s">
        <v>2853</v>
      </c>
      <c r="DF76" s="187" t="s">
        <v>2740</v>
      </c>
      <c r="DG76" s="187" t="s">
        <v>2740</v>
      </c>
      <c r="DH76" s="187" t="s">
        <v>2853</v>
      </c>
      <c r="DI76" s="187" t="s">
        <v>2740</v>
      </c>
      <c r="DJ76" s="187" t="s">
        <v>2740</v>
      </c>
      <c r="DK76" s="187" t="s">
        <v>2853</v>
      </c>
      <c r="DL76" s="187" t="s">
        <v>2740</v>
      </c>
      <c r="DM76" s="187" t="s">
        <v>2740</v>
      </c>
      <c r="DN76" s="187" t="s">
        <v>2853</v>
      </c>
      <c r="DO76" s="187" t="s">
        <v>2740</v>
      </c>
      <c r="DP76" s="187" t="s">
        <v>2740</v>
      </c>
      <c r="DQ76" s="187" t="s">
        <v>2853</v>
      </c>
      <c r="DR76" s="187" t="s">
        <v>2740</v>
      </c>
      <c r="DS76" s="187" t="s">
        <v>2740</v>
      </c>
      <c r="DT76" s="187" t="s">
        <v>2853</v>
      </c>
      <c r="DU76" s="187" t="s">
        <v>2740</v>
      </c>
      <c r="DV76" s="187" t="s">
        <v>2740</v>
      </c>
      <c r="DW76" s="187" t="s">
        <v>2853</v>
      </c>
      <c r="DX76" s="187" t="s">
        <v>2740</v>
      </c>
      <c r="DY76" s="187" t="s">
        <v>2740</v>
      </c>
      <c r="DZ76" s="187" t="s">
        <v>2853</v>
      </c>
      <c r="EA76" s="187" t="s">
        <v>2740</v>
      </c>
      <c r="EB76" s="187" t="s">
        <v>2740</v>
      </c>
      <c r="EC76" s="187" t="s">
        <v>2853</v>
      </c>
      <c r="ED76" s="187" t="s">
        <v>2740</v>
      </c>
      <c r="EE76" s="187" t="s">
        <v>2740</v>
      </c>
      <c r="EF76" s="187" t="s">
        <v>2853</v>
      </c>
      <c r="EG76" s="187" t="s">
        <v>2740</v>
      </c>
      <c r="EH76" s="187" t="s">
        <v>2740</v>
      </c>
      <c r="EI76" s="187" t="s">
        <v>2853</v>
      </c>
      <c r="EJ76" s="187" t="s">
        <v>2740</v>
      </c>
      <c r="EK76" s="187" t="s">
        <v>2740</v>
      </c>
      <c r="EL76" s="187" t="s">
        <v>2853</v>
      </c>
      <c r="EM76" s="187" t="s">
        <v>2740</v>
      </c>
      <c r="EN76" s="187" t="s">
        <v>2740</v>
      </c>
      <c r="EO76" s="187" t="s">
        <v>2853</v>
      </c>
      <c r="EP76" s="187" t="s">
        <v>2740</v>
      </c>
      <c r="EQ76" s="187" t="s">
        <v>3242</v>
      </c>
      <c r="ER76" s="187" t="s">
        <v>2853</v>
      </c>
      <c r="ES76" s="187" t="s">
        <v>2740</v>
      </c>
      <c r="ET76" s="187" t="s">
        <v>3238</v>
      </c>
    </row>
    <row r="77" spans="1:150" x14ac:dyDescent="0.35">
      <c r="A77" s="1"/>
      <c r="B77" s="185" t="s">
        <v>3243</v>
      </c>
      <c r="C77" s="185" t="s">
        <v>93</v>
      </c>
      <c r="D77" s="185" t="s">
        <v>94</v>
      </c>
      <c r="E77" s="185" t="s">
        <v>3244</v>
      </c>
      <c r="F77" s="185" t="s">
        <v>3245</v>
      </c>
      <c r="G77" s="185" t="s">
        <v>2853</v>
      </c>
      <c r="H77" s="185" t="s">
        <v>2740</v>
      </c>
      <c r="I77" s="185" t="s">
        <v>2740</v>
      </c>
      <c r="J77" s="185" t="s">
        <v>2853</v>
      </c>
      <c r="K77" s="185" t="s">
        <v>2740</v>
      </c>
      <c r="L77" s="185" t="s">
        <v>2740</v>
      </c>
      <c r="M77" s="185" t="s">
        <v>2853</v>
      </c>
      <c r="N77" s="185" t="s">
        <v>2740</v>
      </c>
      <c r="O77" s="185" t="s">
        <v>2740</v>
      </c>
      <c r="P77" s="185" t="s">
        <v>2853</v>
      </c>
      <c r="Q77" s="185" t="s">
        <v>2740</v>
      </c>
      <c r="R77" s="185" t="s">
        <v>2740</v>
      </c>
      <c r="S77" s="185" t="s">
        <v>2853</v>
      </c>
      <c r="T77" s="185" t="s">
        <v>2740</v>
      </c>
      <c r="U77" s="185" t="s">
        <v>2740</v>
      </c>
      <c r="V77" s="185" t="s">
        <v>2853</v>
      </c>
      <c r="W77" s="185" t="s">
        <v>2740</v>
      </c>
      <c r="X77" s="185" t="s">
        <v>2740</v>
      </c>
      <c r="Y77" s="185" t="s">
        <v>2853</v>
      </c>
      <c r="Z77" s="185" t="s">
        <v>2740</v>
      </c>
      <c r="AA77" s="185" t="s">
        <v>2740</v>
      </c>
      <c r="AB77" s="185" t="s">
        <v>2853</v>
      </c>
      <c r="AC77" s="185" t="s">
        <v>2740</v>
      </c>
      <c r="AD77" s="185" t="s">
        <v>2740</v>
      </c>
      <c r="AE77" s="185" t="s">
        <v>2853</v>
      </c>
      <c r="AF77" s="185" t="s">
        <v>2740</v>
      </c>
      <c r="AG77" s="185" t="s">
        <v>2740</v>
      </c>
      <c r="AH77" s="185" t="s">
        <v>2853</v>
      </c>
      <c r="AI77" s="185" t="s">
        <v>2740</v>
      </c>
      <c r="AJ77" s="185" t="s">
        <v>2740</v>
      </c>
      <c r="AK77" s="185" t="s">
        <v>2853</v>
      </c>
      <c r="AL77" s="185" t="s">
        <v>2740</v>
      </c>
      <c r="AM77" s="185" t="s">
        <v>2740</v>
      </c>
      <c r="AN77" s="185" t="s">
        <v>2853</v>
      </c>
      <c r="AO77" s="185" t="s">
        <v>2740</v>
      </c>
      <c r="AP77" s="185" t="s">
        <v>2740</v>
      </c>
      <c r="AQ77" s="185" t="s">
        <v>2853</v>
      </c>
      <c r="AR77" s="185" t="s">
        <v>2740</v>
      </c>
      <c r="AS77" s="185" t="s">
        <v>2740</v>
      </c>
      <c r="AT77" s="185" t="s">
        <v>2853</v>
      </c>
      <c r="AU77" s="185" t="s">
        <v>2740</v>
      </c>
      <c r="AV77" s="185" t="s">
        <v>2740</v>
      </c>
      <c r="AW77" s="185" t="s">
        <v>2853</v>
      </c>
      <c r="AX77" s="185" t="s">
        <v>2740</v>
      </c>
      <c r="AY77" s="185" t="s">
        <v>2740</v>
      </c>
      <c r="AZ77" s="185" t="s">
        <v>2853</v>
      </c>
      <c r="BA77" s="185" t="s">
        <v>2740</v>
      </c>
      <c r="BB77" s="185" t="s">
        <v>2740</v>
      </c>
      <c r="BC77" s="185" t="s">
        <v>2853</v>
      </c>
      <c r="BD77" s="185" t="s">
        <v>2740</v>
      </c>
      <c r="BE77" s="185" t="s">
        <v>2740</v>
      </c>
      <c r="BF77" s="185" t="s">
        <v>2853</v>
      </c>
      <c r="BG77" s="185" t="s">
        <v>2740</v>
      </c>
      <c r="BH77" s="185" t="s">
        <v>2740</v>
      </c>
      <c r="BI77" s="185" t="s">
        <v>2853</v>
      </c>
      <c r="BJ77" s="185" t="s">
        <v>2740</v>
      </c>
      <c r="BK77" s="185" t="s">
        <v>2740</v>
      </c>
      <c r="BL77" s="185" t="s">
        <v>2853</v>
      </c>
      <c r="BM77" s="185" t="s">
        <v>2740</v>
      </c>
      <c r="BN77" s="185" t="s">
        <v>2740</v>
      </c>
      <c r="BO77" s="185" t="s">
        <v>2853</v>
      </c>
      <c r="BP77" s="185" t="s">
        <v>2740</v>
      </c>
      <c r="BQ77" s="185" t="s">
        <v>2740</v>
      </c>
      <c r="BR77" s="185" t="s">
        <v>2853</v>
      </c>
      <c r="BS77" s="185" t="s">
        <v>2740</v>
      </c>
      <c r="BT77" s="185" t="s">
        <v>2740</v>
      </c>
      <c r="BU77" s="185" t="s">
        <v>2853</v>
      </c>
      <c r="BV77" s="185" t="s">
        <v>2740</v>
      </c>
      <c r="BW77" s="185" t="s">
        <v>2740</v>
      </c>
      <c r="BX77" s="185" t="s">
        <v>2853</v>
      </c>
      <c r="BY77" s="185" t="s">
        <v>2740</v>
      </c>
      <c r="BZ77" s="185" t="s">
        <v>2740</v>
      </c>
      <c r="CA77" s="185" t="s">
        <v>2853</v>
      </c>
      <c r="CB77" s="185" t="s">
        <v>2740</v>
      </c>
      <c r="CC77" s="185" t="s">
        <v>2740</v>
      </c>
      <c r="CD77" s="185" t="s">
        <v>2853</v>
      </c>
      <c r="CE77" s="185" t="s">
        <v>2740</v>
      </c>
      <c r="CF77" s="185" t="s">
        <v>2740</v>
      </c>
      <c r="CG77" s="185" t="s">
        <v>2853</v>
      </c>
      <c r="CH77" s="185" t="s">
        <v>2740</v>
      </c>
      <c r="CI77" s="185" t="s">
        <v>2740</v>
      </c>
      <c r="CJ77" s="185" t="s">
        <v>2853</v>
      </c>
      <c r="CK77" s="185" t="s">
        <v>2740</v>
      </c>
      <c r="CL77" s="185" t="s">
        <v>2740</v>
      </c>
      <c r="CM77" s="185" t="s">
        <v>2853</v>
      </c>
      <c r="CN77" s="185" t="s">
        <v>2740</v>
      </c>
      <c r="CO77" s="185" t="s">
        <v>2740</v>
      </c>
      <c r="CP77" s="185" t="s">
        <v>2853</v>
      </c>
      <c r="CQ77" s="185" t="s">
        <v>2740</v>
      </c>
      <c r="CR77" s="185" t="s">
        <v>2740</v>
      </c>
      <c r="CS77" s="185" t="s">
        <v>2853</v>
      </c>
      <c r="CT77" s="185" t="s">
        <v>2740</v>
      </c>
      <c r="CU77" s="185" t="s">
        <v>2740</v>
      </c>
      <c r="CV77" s="185" t="s">
        <v>2853</v>
      </c>
      <c r="CW77" s="185" t="s">
        <v>2740</v>
      </c>
      <c r="CX77" s="185" t="s">
        <v>2740</v>
      </c>
      <c r="CY77" s="185" t="s">
        <v>2853</v>
      </c>
      <c r="CZ77" s="185" t="s">
        <v>2740</v>
      </c>
      <c r="DA77" s="185" t="s">
        <v>2740</v>
      </c>
      <c r="DB77" s="185" t="s">
        <v>2853</v>
      </c>
      <c r="DC77" s="185" t="s">
        <v>2740</v>
      </c>
      <c r="DD77" s="185" t="s">
        <v>2740</v>
      </c>
      <c r="DE77" s="185" t="s">
        <v>2853</v>
      </c>
      <c r="DF77" s="185" t="s">
        <v>2740</v>
      </c>
      <c r="DG77" s="185" t="s">
        <v>2740</v>
      </c>
      <c r="DH77" s="185" t="s">
        <v>2853</v>
      </c>
      <c r="DI77" s="185" t="s">
        <v>2740</v>
      </c>
      <c r="DJ77" s="185" t="s">
        <v>2740</v>
      </c>
      <c r="DK77" s="185" t="s">
        <v>2853</v>
      </c>
      <c r="DL77" s="185" t="s">
        <v>2740</v>
      </c>
      <c r="DM77" s="185" t="s">
        <v>2740</v>
      </c>
      <c r="DN77" s="185" t="s">
        <v>2853</v>
      </c>
      <c r="DO77" s="185" t="s">
        <v>2740</v>
      </c>
      <c r="DP77" s="185" t="s">
        <v>2740</v>
      </c>
      <c r="DQ77" s="185" t="s">
        <v>2853</v>
      </c>
      <c r="DR77" s="185" t="s">
        <v>2740</v>
      </c>
      <c r="DS77" s="185" t="s">
        <v>2740</v>
      </c>
      <c r="DT77" s="185" t="s">
        <v>2853</v>
      </c>
      <c r="DU77" s="185" t="s">
        <v>2740</v>
      </c>
      <c r="DV77" s="185" t="s">
        <v>2740</v>
      </c>
      <c r="DW77" s="185" t="s">
        <v>2853</v>
      </c>
      <c r="DX77" s="185" t="s">
        <v>2740</v>
      </c>
      <c r="DY77" s="185" t="s">
        <v>2740</v>
      </c>
      <c r="DZ77" s="185" t="s">
        <v>2853</v>
      </c>
      <c r="EA77" s="185" t="s">
        <v>2740</v>
      </c>
      <c r="EB77" s="185" t="s">
        <v>2740</v>
      </c>
      <c r="EC77" s="185" t="s">
        <v>2853</v>
      </c>
      <c r="ED77" s="185" t="s">
        <v>2740</v>
      </c>
      <c r="EE77" s="185" t="s">
        <v>2740</v>
      </c>
      <c r="EF77" s="185" t="s">
        <v>2853</v>
      </c>
      <c r="EG77" s="185" t="s">
        <v>2740</v>
      </c>
      <c r="EH77" s="185" t="s">
        <v>2740</v>
      </c>
      <c r="EI77" s="185" t="s">
        <v>2853</v>
      </c>
      <c r="EJ77" s="185" t="s">
        <v>2740</v>
      </c>
      <c r="EK77" s="185" t="s">
        <v>2740</v>
      </c>
      <c r="EL77" s="185" t="s">
        <v>2853</v>
      </c>
      <c r="EM77" s="185" t="s">
        <v>2740</v>
      </c>
      <c r="EN77" s="185" t="s">
        <v>2740</v>
      </c>
      <c r="EO77" s="185" t="s">
        <v>2853</v>
      </c>
      <c r="EP77" s="185" t="s">
        <v>2740</v>
      </c>
      <c r="EQ77" s="185" t="s">
        <v>2740</v>
      </c>
      <c r="ER77" s="185" t="s">
        <v>2853</v>
      </c>
      <c r="ES77" s="185" t="s">
        <v>2740</v>
      </c>
      <c r="ET77" s="185" t="s">
        <v>2740</v>
      </c>
    </row>
    <row r="78" spans="1:150" x14ac:dyDescent="0.35">
      <c r="A78" s="1"/>
      <c r="B78" s="186" t="s">
        <v>3246</v>
      </c>
      <c r="C78" s="186" t="s">
        <v>93</v>
      </c>
      <c r="D78" s="186" t="s">
        <v>94</v>
      </c>
      <c r="E78" s="186" t="s">
        <v>3247</v>
      </c>
      <c r="F78" s="186" t="s">
        <v>3248</v>
      </c>
      <c r="G78" s="187" t="s">
        <v>2853</v>
      </c>
      <c r="H78" s="187" t="s">
        <v>591</v>
      </c>
      <c r="I78" s="187" t="s">
        <v>591</v>
      </c>
      <c r="J78" s="187" t="s">
        <v>2853</v>
      </c>
      <c r="K78" s="187" t="s">
        <v>591</v>
      </c>
      <c r="L78" s="187" t="s">
        <v>591</v>
      </c>
      <c r="M78" s="187" t="s">
        <v>2853</v>
      </c>
      <c r="N78" s="187" t="s">
        <v>591</v>
      </c>
      <c r="O78" s="187" t="s">
        <v>591</v>
      </c>
      <c r="P78" s="187" t="s">
        <v>2853</v>
      </c>
      <c r="Q78" s="187" t="s">
        <v>591</v>
      </c>
      <c r="R78" s="187" t="s">
        <v>591</v>
      </c>
      <c r="S78" s="187" t="s">
        <v>2853</v>
      </c>
      <c r="T78" s="187" t="s">
        <v>591</v>
      </c>
      <c r="U78" s="187" t="s">
        <v>591</v>
      </c>
      <c r="V78" s="187" t="s">
        <v>2853</v>
      </c>
      <c r="W78" s="187" t="s">
        <v>591</v>
      </c>
      <c r="X78" s="187" t="s">
        <v>591</v>
      </c>
      <c r="Y78" s="187" t="s">
        <v>2853</v>
      </c>
      <c r="Z78" s="187" t="s">
        <v>591</v>
      </c>
      <c r="AA78" s="187" t="s">
        <v>591</v>
      </c>
      <c r="AB78" s="187" t="s">
        <v>2853</v>
      </c>
      <c r="AC78" s="187" t="s">
        <v>591</v>
      </c>
      <c r="AD78" s="187" t="s">
        <v>591</v>
      </c>
      <c r="AE78" s="187" t="s">
        <v>2853</v>
      </c>
      <c r="AF78" s="187" t="s">
        <v>591</v>
      </c>
      <c r="AG78" s="187" t="s">
        <v>591</v>
      </c>
      <c r="AH78" s="187" t="s">
        <v>2853</v>
      </c>
      <c r="AI78" s="187" t="s">
        <v>591</v>
      </c>
      <c r="AJ78" s="187" t="s">
        <v>591</v>
      </c>
      <c r="AK78" s="187" t="s">
        <v>2853</v>
      </c>
      <c r="AL78" s="187" t="s">
        <v>591</v>
      </c>
      <c r="AM78" s="187" t="s">
        <v>591</v>
      </c>
      <c r="AN78" s="187" t="s">
        <v>2853</v>
      </c>
      <c r="AO78" s="187" t="s">
        <v>591</v>
      </c>
      <c r="AP78" s="187" t="s">
        <v>591</v>
      </c>
      <c r="AQ78" s="187" t="s">
        <v>2853</v>
      </c>
      <c r="AR78" s="187" t="s">
        <v>591</v>
      </c>
      <c r="AS78" s="187" t="s">
        <v>591</v>
      </c>
      <c r="AT78" s="187" t="s">
        <v>2853</v>
      </c>
      <c r="AU78" s="187" t="s">
        <v>591</v>
      </c>
      <c r="AV78" s="187" t="s">
        <v>591</v>
      </c>
      <c r="AW78" s="187" t="s">
        <v>2853</v>
      </c>
      <c r="AX78" s="187" t="s">
        <v>591</v>
      </c>
      <c r="AY78" s="187" t="s">
        <v>591</v>
      </c>
      <c r="AZ78" s="187" t="s">
        <v>2853</v>
      </c>
      <c r="BA78" s="187" t="s">
        <v>591</v>
      </c>
      <c r="BB78" s="187" t="s">
        <v>591</v>
      </c>
      <c r="BC78" s="187" t="s">
        <v>2853</v>
      </c>
      <c r="BD78" s="187" t="s">
        <v>591</v>
      </c>
      <c r="BE78" s="187" t="s">
        <v>591</v>
      </c>
      <c r="BF78" s="187" t="s">
        <v>2853</v>
      </c>
      <c r="BG78" s="187" t="s">
        <v>591</v>
      </c>
      <c r="BH78" s="187" t="s">
        <v>591</v>
      </c>
      <c r="BI78" s="187" t="s">
        <v>2853</v>
      </c>
      <c r="BJ78" s="187" t="s">
        <v>591</v>
      </c>
      <c r="BK78" s="187" t="s">
        <v>591</v>
      </c>
      <c r="BL78" s="187" t="s">
        <v>2853</v>
      </c>
      <c r="BM78" s="187" t="s">
        <v>591</v>
      </c>
      <c r="BN78" s="187" t="s">
        <v>591</v>
      </c>
      <c r="BO78" s="187" t="s">
        <v>2853</v>
      </c>
      <c r="BP78" s="187" t="s">
        <v>591</v>
      </c>
      <c r="BQ78" s="187" t="s">
        <v>591</v>
      </c>
      <c r="BR78" s="187" t="s">
        <v>2853</v>
      </c>
      <c r="BS78" s="187" t="s">
        <v>591</v>
      </c>
      <c r="BT78" s="187" t="s">
        <v>591</v>
      </c>
      <c r="BU78" s="187" t="s">
        <v>2853</v>
      </c>
      <c r="BV78" s="187" t="s">
        <v>591</v>
      </c>
      <c r="BW78" s="187" t="s">
        <v>591</v>
      </c>
      <c r="BX78" s="187" t="s">
        <v>2853</v>
      </c>
      <c r="BY78" s="187" t="s">
        <v>591</v>
      </c>
      <c r="BZ78" s="187" t="s">
        <v>591</v>
      </c>
      <c r="CA78" s="187" t="s">
        <v>2853</v>
      </c>
      <c r="CB78" s="187" t="s">
        <v>591</v>
      </c>
      <c r="CC78" s="187" t="s">
        <v>591</v>
      </c>
      <c r="CD78" s="187" t="s">
        <v>2853</v>
      </c>
      <c r="CE78" s="187" t="s">
        <v>591</v>
      </c>
      <c r="CF78" s="187" t="s">
        <v>591</v>
      </c>
      <c r="CG78" s="187" t="s">
        <v>2853</v>
      </c>
      <c r="CH78" s="187" t="s">
        <v>591</v>
      </c>
      <c r="CI78" s="187" t="s">
        <v>591</v>
      </c>
      <c r="CJ78" s="187" t="s">
        <v>2853</v>
      </c>
      <c r="CK78" s="187" t="s">
        <v>591</v>
      </c>
      <c r="CL78" s="187" t="s">
        <v>591</v>
      </c>
      <c r="CM78" s="187" t="s">
        <v>2853</v>
      </c>
      <c r="CN78" s="187" t="s">
        <v>591</v>
      </c>
      <c r="CO78" s="187" t="s">
        <v>591</v>
      </c>
      <c r="CP78" s="187" t="s">
        <v>2853</v>
      </c>
      <c r="CQ78" s="187" t="s">
        <v>591</v>
      </c>
      <c r="CR78" s="187" t="s">
        <v>591</v>
      </c>
      <c r="CS78" s="187" t="s">
        <v>2853</v>
      </c>
      <c r="CT78" s="187" t="s">
        <v>591</v>
      </c>
      <c r="CU78" s="187" t="s">
        <v>591</v>
      </c>
      <c r="CV78" s="187" t="s">
        <v>2853</v>
      </c>
      <c r="CW78" s="187" t="s">
        <v>591</v>
      </c>
      <c r="CX78" s="187" t="s">
        <v>591</v>
      </c>
      <c r="CY78" s="187" t="s">
        <v>2853</v>
      </c>
      <c r="CZ78" s="187" t="s">
        <v>591</v>
      </c>
      <c r="DA78" s="187" t="s">
        <v>591</v>
      </c>
      <c r="DB78" s="187" t="s">
        <v>2853</v>
      </c>
      <c r="DC78" s="187" t="s">
        <v>591</v>
      </c>
      <c r="DD78" s="187" t="s">
        <v>591</v>
      </c>
      <c r="DE78" s="187" t="s">
        <v>2853</v>
      </c>
      <c r="DF78" s="187" t="s">
        <v>591</v>
      </c>
      <c r="DG78" s="187" t="s">
        <v>591</v>
      </c>
      <c r="DH78" s="187" t="s">
        <v>2853</v>
      </c>
      <c r="DI78" s="187" t="s">
        <v>591</v>
      </c>
      <c r="DJ78" s="187" t="s">
        <v>591</v>
      </c>
      <c r="DK78" s="187" t="s">
        <v>2853</v>
      </c>
      <c r="DL78" s="187" t="s">
        <v>591</v>
      </c>
      <c r="DM78" s="187" t="s">
        <v>591</v>
      </c>
      <c r="DN78" s="187" t="s">
        <v>2853</v>
      </c>
      <c r="DO78" s="187" t="s">
        <v>591</v>
      </c>
      <c r="DP78" s="187" t="s">
        <v>591</v>
      </c>
      <c r="DQ78" s="187" t="s">
        <v>2853</v>
      </c>
      <c r="DR78" s="187" t="s">
        <v>591</v>
      </c>
      <c r="DS78" s="187" t="s">
        <v>591</v>
      </c>
      <c r="DT78" s="187" t="s">
        <v>2853</v>
      </c>
      <c r="DU78" s="187" t="s">
        <v>591</v>
      </c>
      <c r="DV78" s="187" t="s">
        <v>591</v>
      </c>
      <c r="DW78" s="187" t="s">
        <v>2853</v>
      </c>
      <c r="DX78" s="187" t="s">
        <v>591</v>
      </c>
      <c r="DY78" s="187" t="s">
        <v>591</v>
      </c>
      <c r="DZ78" s="187" t="s">
        <v>2853</v>
      </c>
      <c r="EA78" s="187" t="s">
        <v>591</v>
      </c>
      <c r="EB78" s="187" t="s">
        <v>591</v>
      </c>
      <c r="EC78" s="187" t="s">
        <v>2853</v>
      </c>
      <c r="ED78" s="187" t="s">
        <v>591</v>
      </c>
      <c r="EE78" s="187" t="s">
        <v>591</v>
      </c>
      <c r="EF78" s="187" t="s">
        <v>2853</v>
      </c>
      <c r="EG78" s="187" t="s">
        <v>591</v>
      </c>
      <c r="EH78" s="187" t="s">
        <v>591</v>
      </c>
      <c r="EI78" s="187" t="s">
        <v>2853</v>
      </c>
      <c r="EJ78" s="187" t="s">
        <v>591</v>
      </c>
      <c r="EK78" s="187" t="s">
        <v>591</v>
      </c>
      <c r="EL78" s="187" t="s">
        <v>2853</v>
      </c>
      <c r="EM78" s="187" t="s">
        <v>591</v>
      </c>
      <c r="EN78" s="187" t="s">
        <v>591</v>
      </c>
      <c r="EO78" s="187" t="s">
        <v>2853</v>
      </c>
      <c r="EP78" s="187" t="s">
        <v>591</v>
      </c>
      <c r="EQ78" s="187" t="s">
        <v>591</v>
      </c>
      <c r="ER78" s="187" t="s">
        <v>2853</v>
      </c>
      <c r="ES78" s="187" t="s">
        <v>591</v>
      </c>
      <c r="ET78" s="187" t="s">
        <v>591</v>
      </c>
    </row>
    <row r="79" spans="1:150" x14ac:dyDescent="0.35">
      <c r="A79" s="1"/>
      <c r="B79" s="186" t="s">
        <v>3249</v>
      </c>
      <c r="C79" s="186" t="s">
        <v>93</v>
      </c>
      <c r="D79" s="186" t="s">
        <v>94</v>
      </c>
      <c r="E79" s="186" t="s">
        <v>3250</v>
      </c>
      <c r="F79" s="186" t="s">
        <v>3251</v>
      </c>
      <c r="G79" s="187" t="s">
        <v>2853</v>
      </c>
      <c r="H79" s="187" t="s">
        <v>591</v>
      </c>
      <c r="I79" s="187" t="s">
        <v>591</v>
      </c>
      <c r="J79" s="187" t="s">
        <v>2853</v>
      </c>
      <c r="K79" s="187" t="s">
        <v>591</v>
      </c>
      <c r="L79" s="187" t="s">
        <v>591</v>
      </c>
      <c r="M79" s="187" t="s">
        <v>2853</v>
      </c>
      <c r="N79" s="187" t="s">
        <v>591</v>
      </c>
      <c r="O79" s="187" t="s">
        <v>591</v>
      </c>
      <c r="P79" s="187" t="s">
        <v>2853</v>
      </c>
      <c r="Q79" s="187" t="s">
        <v>591</v>
      </c>
      <c r="R79" s="187" t="s">
        <v>591</v>
      </c>
      <c r="S79" s="187" t="s">
        <v>2853</v>
      </c>
      <c r="T79" s="187" t="s">
        <v>591</v>
      </c>
      <c r="U79" s="187" t="s">
        <v>591</v>
      </c>
      <c r="V79" s="187" t="s">
        <v>2853</v>
      </c>
      <c r="W79" s="187" t="s">
        <v>591</v>
      </c>
      <c r="X79" s="187" t="s">
        <v>591</v>
      </c>
      <c r="Y79" s="187" t="s">
        <v>2853</v>
      </c>
      <c r="Z79" s="187" t="s">
        <v>591</v>
      </c>
      <c r="AA79" s="187" t="s">
        <v>591</v>
      </c>
      <c r="AB79" s="187" t="s">
        <v>2853</v>
      </c>
      <c r="AC79" s="187" t="s">
        <v>591</v>
      </c>
      <c r="AD79" s="187" t="s">
        <v>591</v>
      </c>
      <c r="AE79" s="187" t="s">
        <v>2853</v>
      </c>
      <c r="AF79" s="187" t="s">
        <v>591</v>
      </c>
      <c r="AG79" s="187" t="s">
        <v>591</v>
      </c>
      <c r="AH79" s="187" t="s">
        <v>2853</v>
      </c>
      <c r="AI79" s="187" t="s">
        <v>591</v>
      </c>
      <c r="AJ79" s="187" t="s">
        <v>591</v>
      </c>
      <c r="AK79" s="187" t="s">
        <v>2853</v>
      </c>
      <c r="AL79" s="187" t="s">
        <v>591</v>
      </c>
      <c r="AM79" s="187" t="s">
        <v>591</v>
      </c>
      <c r="AN79" s="187" t="s">
        <v>2853</v>
      </c>
      <c r="AO79" s="187" t="s">
        <v>591</v>
      </c>
      <c r="AP79" s="187" t="s">
        <v>591</v>
      </c>
      <c r="AQ79" s="187" t="s">
        <v>2853</v>
      </c>
      <c r="AR79" s="187" t="s">
        <v>591</v>
      </c>
      <c r="AS79" s="187" t="s">
        <v>591</v>
      </c>
      <c r="AT79" s="187" t="s">
        <v>2853</v>
      </c>
      <c r="AU79" s="187" t="s">
        <v>591</v>
      </c>
      <c r="AV79" s="187" t="s">
        <v>591</v>
      </c>
      <c r="AW79" s="187" t="s">
        <v>2853</v>
      </c>
      <c r="AX79" s="187" t="s">
        <v>591</v>
      </c>
      <c r="AY79" s="187" t="s">
        <v>591</v>
      </c>
      <c r="AZ79" s="187" t="s">
        <v>2853</v>
      </c>
      <c r="BA79" s="187" t="s">
        <v>591</v>
      </c>
      <c r="BB79" s="187" t="s">
        <v>591</v>
      </c>
      <c r="BC79" s="187" t="s">
        <v>2853</v>
      </c>
      <c r="BD79" s="187" t="s">
        <v>591</v>
      </c>
      <c r="BE79" s="187" t="s">
        <v>591</v>
      </c>
      <c r="BF79" s="187" t="s">
        <v>2853</v>
      </c>
      <c r="BG79" s="187" t="s">
        <v>591</v>
      </c>
      <c r="BH79" s="187" t="s">
        <v>591</v>
      </c>
      <c r="BI79" s="187" t="s">
        <v>2853</v>
      </c>
      <c r="BJ79" s="187" t="s">
        <v>591</v>
      </c>
      <c r="BK79" s="187" t="s">
        <v>591</v>
      </c>
      <c r="BL79" s="187" t="s">
        <v>2853</v>
      </c>
      <c r="BM79" s="187" t="s">
        <v>591</v>
      </c>
      <c r="BN79" s="187" t="s">
        <v>591</v>
      </c>
      <c r="BO79" s="187" t="s">
        <v>2853</v>
      </c>
      <c r="BP79" s="187" t="s">
        <v>591</v>
      </c>
      <c r="BQ79" s="187" t="s">
        <v>591</v>
      </c>
      <c r="BR79" s="187" t="s">
        <v>2853</v>
      </c>
      <c r="BS79" s="187" t="s">
        <v>591</v>
      </c>
      <c r="BT79" s="187" t="s">
        <v>591</v>
      </c>
      <c r="BU79" s="187" t="s">
        <v>2853</v>
      </c>
      <c r="BV79" s="187" t="s">
        <v>591</v>
      </c>
      <c r="BW79" s="187" t="s">
        <v>591</v>
      </c>
      <c r="BX79" s="187" t="s">
        <v>2853</v>
      </c>
      <c r="BY79" s="187" t="s">
        <v>591</v>
      </c>
      <c r="BZ79" s="187" t="s">
        <v>591</v>
      </c>
      <c r="CA79" s="187" t="s">
        <v>2853</v>
      </c>
      <c r="CB79" s="187" t="s">
        <v>591</v>
      </c>
      <c r="CC79" s="187" t="s">
        <v>591</v>
      </c>
      <c r="CD79" s="187" t="s">
        <v>2853</v>
      </c>
      <c r="CE79" s="187" t="s">
        <v>591</v>
      </c>
      <c r="CF79" s="187" t="s">
        <v>591</v>
      </c>
      <c r="CG79" s="187" t="s">
        <v>2853</v>
      </c>
      <c r="CH79" s="187" t="s">
        <v>591</v>
      </c>
      <c r="CI79" s="187" t="s">
        <v>591</v>
      </c>
      <c r="CJ79" s="187" t="s">
        <v>2853</v>
      </c>
      <c r="CK79" s="187" t="s">
        <v>591</v>
      </c>
      <c r="CL79" s="187" t="s">
        <v>591</v>
      </c>
      <c r="CM79" s="187" t="s">
        <v>2853</v>
      </c>
      <c r="CN79" s="187" t="s">
        <v>591</v>
      </c>
      <c r="CO79" s="187" t="s">
        <v>591</v>
      </c>
      <c r="CP79" s="187" t="s">
        <v>2853</v>
      </c>
      <c r="CQ79" s="187" t="s">
        <v>591</v>
      </c>
      <c r="CR79" s="187" t="s">
        <v>591</v>
      </c>
      <c r="CS79" s="187" t="s">
        <v>2853</v>
      </c>
      <c r="CT79" s="187" t="s">
        <v>591</v>
      </c>
      <c r="CU79" s="187" t="s">
        <v>591</v>
      </c>
      <c r="CV79" s="187" t="s">
        <v>2853</v>
      </c>
      <c r="CW79" s="187" t="s">
        <v>591</v>
      </c>
      <c r="CX79" s="187" t="s">
        <v>591</v>
      </c>
      <c r="CY79" s="187" t="s">
        <v>2853</v>
      </c>
      <c r="CZ79" s="187" t="s">
        <v>591</v>
      </c>
      <c r="DA79" s="187" t="s">
        <v>591</v>
      </c>
      <c r="DB79" s="187" t="s">
        <v>2853</v>
      </c>
      <c r="DC79" s="187" t="s">
        <v>591</v>
      </c>
      <c r="DD79" s="187" t="s">
        <v>591</v>
      </c>
      <c r="DE79" s="187" t="s">
        <v>2853</v>
      </c>
      <c r="DF79" s="187" t="s">
        <v>591</v>
      </c>
      <c r="DG79" s="187" t="s">
        <v>591</v>
      </c>
      <c r="DH79" s="187" t="s">
        <v>2853</v>
      </c>
      <c r="DI79" s="187" t="s">
        <v>591</v>
      </c>
      <c r="DJ79" s="187" t="s">
        <v>591</v>
      </c>
      <c r="DK79" s="187" t="s">
        <v>2853</v>
      </c>
      <c r="DL79" s="187" t="s">
        <v>591</v>
      </c>
      <c r="DM79" s="187" t="s">
        <v>591</v>
      </c>
      <c r="DN79" s="187" t="s">
        <v>2853</v>
      </c>
      <c r="DO79" s="187" t="s">
        <v>591</v>
      </c>
      <c r="DP79" s="187" t="s">
        <v>591</v>
      </c>
      <c r="DQ79" s="187" t="s">
        <v>2853</v>
      </c>
      <c r="DR79" s="187" t="s">
        <v>591</v>
      </c>
      <c r="DS79" s="187" t="s">
        <v>591</v>
      </c>
      <c r="DT79" s="187" t="s">
        <v>2853</v>
      </c>
      <c r="DU79" s="187" t="s">
        <v>591</v>
      </c>
      <c r="DV79" s="187" t="s">
        <v>591</v>
      </c>
      <c r="DW79" s="187" t="s">
        <v>2853</v>
      </c>
      <c r="DX79" s="187" t="s">
        <v>591</v>
      </c>
      <c r="DY79" s="187" t="s">
        <v>591</v>
      </c>
      <c r="DZ79" s="187" t="s">
        <v>2853</v>
      </c>
      <c r="EA79" s="187" t="s">
        <v>591</v>
      </c>
      <c r="EB79" s="187" t="s">
        <v>591</v>
      </c>
      <c r="EC79" s="187" t="s">
        <v>2853</v>
      </c>
      <c r="ED79" s="187" t="s">
        <v>591</v>
      </c>
      <c r="EE79" s="187" t="s">
        <v>591</v>
      </c>
      <c r="EF79" s="187" t="s">
        <v>2853</v>
      </c>
      <c r="EG79" s="187" t="s">
        <v>591</v>
      </c>
      <c r="EH79" s="187" t="s">
        <v>591</v>
      </c>
      <c r="EI79" s="187" t="s">
        <v>2853</v>
      </c>
      <c r="EJ79" s="187" t="s">
        <v>591</v>
      </c>
      <c r="EK79" s="187" t="s">
        <v>591</v>
      </c>
      <c r="EL79" s="187" t="s">
        <v>2853</v>
      </c>
      <c r="EM79" s="187" t="s">
        <v>591</v>
      </c>
      <c r="EN79" s="187" t="s">
        <v>591</v>
      </c>
      <c r="EO79" s="187" t="s">
        <v>2853</v>
      </c>
      <c r="EP79" s="187" t="s">
        <v>591</v>
      </c>
      <c r="EQ79" s="187" t="s">
        <v>591</v>
      </c>
      <c r="ER79" s="187" t="s">
        <v>2853</v>
      </c>
      <c r="ES79" s="187" t="s">
        <v>591</v>
      </c>
      <c r="ET79" s="187" t="s">
        <v>591</v>
      </c>
    </row>
    <row r="80" spans="1:150" x14ac:dyDescent="0.35">
      <c r="A80" s="1"/>
      <c r="B80" s="186" t="s">
        <v>3252</v>
      </c>
      <c r="C80" s="186" t="s">
        <v>93</v>
      </c>
      <c r="D80" s="186" t="s">
        <v>94</v>
      </c>
      <c r="E80" s="186" t="s">
        <v>3253</v>
      </c>
      <c r="F80" s="186" t="s">
        <v>3254</v>
      </c>
      <c r="G80" s="187" t="s">
        <v>2853</v>
      </c>
      <c r="H80" s="187" t="s">
        <v>2740</v>
      </c>
      <c r="I80" s="187" t="s">
        <v>2740</v>
      </c>
      <c r="J80" s="187" t="s">
        <v>2853</v>
      </c>
      <c r="K80" s="187" t="s">
        <v>2740</v>
      </c>
      <c r="L80" s="187" t="s">
        <v>2740</v>
      </c>
      <c r="M80" s="187" t="s">
        <v>2853</v>
      </c>
      <c r="N80" s="187" t="s">
        <v>2740</v>
      </c>
      <c r="O80" s="187" t="s">
        <v>2740</v>
      </c>
      <c r="P80" s="187" t="s">
        <v>2853</v>
      </c>
      <c r="Q80" s="187" t="s">
        <v>2740</v>
      </c>
      <c r="R80" s="187" t="s">
        <v>2740</v>
      </c>
      <c r="S80" s="187" t="s">
        <v>2853</v>
      </c>
      <c r="T80" s="187" t="s">
        <v>2740</v>
      </c>
      <c r="U80" s="187" t="s">
        <v>2740</v>
      </c>
      <c r="V80" s="187" t="s">
        <v>2853</v>
      </c>
      <c r="W80" s="187" t="s">
        <v>2740</v>
      </c>
      <c r="X80" s="187" t="s">
        <v>2740</v>
      </c>
      <c r="Y80" s="187" t="s">
        <v>2853</v>
      </c>
      <c r="Z80" s="187" t="s">
        <v>2740</v>
      </c>
      <c r="AA80" s="187" t="s">
        <v>2740</v>
      </c>
      <c r="AB80" s="187" t="s">
        <v>2853</v>
      </c>
      <c r="AC80" s="187" t="s">
        <v>2740</v>
      </c>
      <c r="AD80" s="187" t="s">
        <v>2740</v>
      </c>
      <c r="AE80" s="187" t="s">
        <v>2853</v>
      </c>
      <c r="AF80" s="187" t="s">
        <v>2740</v>
      </c>
      <c r="AG80" s="187" t="s">
        <v>2740</v>
      </c>
      <c r="AH80" s="187" t="s">
        <v>2853</v>
      </c>
      <c r="AI80" s="187" t="s">
        <v>2740</v>
      </c>
      <c r="AJ80" s="187" t="s">
        <v>2740</v>
      </c>
      <c r="AK80" s="187" t="s">
        <v>2853</v>
      </c>
      <c r="AL80" s="187" t="s">
        <v>2740</v>
      </c>
      <c r="AM80" s="187" t="s">
        <v>2740</v>
      </c>
      <c r="AN80" s="187" t="s">
        <v>2853</v>
      </c>
      <c r="AO80" s="187" t="s">
        <v>2740</v>
      </c>
      <c r="AP80" s="187" t="s">
        <v>2740</v>
      </c>
      <c r="AQ80" s="187" t="s">
        <v>2853</v>
      </c>
      <c r="AR80" s="187" t="s">
        <v>2740</v>
      </c>
      <c r="AS80" s="187" t="s">
        <v>2740</v>
      </c>
      <c r="AT80" s="187" t="s">
        <v>2853</v>
      </c>
      <c r="AU80" s="187" t="s">
        <v>2740</v>
      </c>
      <c r="AV80" s="187" t="s">
        <v>2740</v>
      </c>
      <c r="AW80" s="187" t="s">
        <v>2853</v>
      </c>
      <c r="AX80" s="187" t="s">
        <v>2740</v>
      </c>
      <c r="AY80" s="187" t="s">
        <v>2740</v>
      </c>
      <c r="AZ80" s="187" t="s">
        <v>2853</v>
      </c>
      <c r="BA80" s="187" t="s">
        <v>2740</v>
      </c>
      <c r="BB80" s="187" t="s">
        <v>2740</v>
      </c>
      <c r="BC80" s="187" t="s">
        <v>2853</v>
      </c>
      <c r="BD80" s="187" t="s">
        <v>2740</v>
      </c>
      <c r="BE80" s="187" t="s">
        <v>2740</v>
      </c>
      <c r="BF80" s="187" t="s">
        <v>2853</v>
      </c>
      <c r="BG80" s="187" t="s">
        <v>2740</v>
      </c>
      <c r="BH80" s="187" t="s">
        <v>2740</v>
      </c>
      <c r="BI80" s="187" t="s">
        <v>2853</v>
      </c>
      <c r="BJ80" s="187" t="s">
        <v>2740</v>
      </c>
      <c r="BK80" s="187" t="s">
        <v>2740</v>
      </c>
      <c r="BL80" s="187" t="s">
        <v>2853</v>
      </c>
      <c r="BM80" s="187" t="s">
        <v>2740</v>
      </c>
      <c r="BN80" s="187" t="s">
        <v>2740</v>
      </c>
      <c r="BO80" s="187" t="s">
        <v>2853</v>
      </c>
      <c r="BP80" s="187" t="s">
        <v>2740</v>
      </c>
      <c r="BQ80" s="187" t="s">
        <v>2740</v>
      </c>
      <c r="BR80" s="187" t="s">
        <v>2853</v>
      </c>
      <c r="BS80" s="187" t="s">
        <v>2740</v>
      </c>
      <c r="BT80" s="187" t="s">
        <v>2740</v>
      </c>
      <c r="BU80" s="187" t="s">
        <v>2853</v>
      </c>
      <c r="BV80" s="187" t="s">
        <v>2740</v>
      </c>
      <c r="BW80" s="187" t="s">
        <v>2740</v>
      </c>
      <c r="BX80" s="187" t="s">
        <v>2853</v>
      </c>
      <c r="BY80" s="187" t="s">
        <v>2740</v>
      </c>
      <c r="BZ80" s="187" t="s">
        <v>2740</v>
      </c>
      <c r="CA80" s="187" t="s">
        <v>2853</v>
      </c>
      <c r="CB80" s="187" t="s">
        <v>2740</v>
      </c>
      <c r="CC80" s="187" t="s">
        <v>2740</v>
      </c>
      <c r="CD80" s="187" t="s">
        <v>2853</v>
      </c>
      <c r="CE80" s="187" t="s">
        <v>2740</v>
      </c>
      <c r="CF80" s="187" t="s">
        <v>2740</v>
      </c>
      <c r="CG80" s="187" t="s">
        <v>2853</v>
      </c>
      <c r="CH80" s="187" t="s">
        <v>2740</v>
      </c>
      <c r="CI80" s="187" t="s">
        <v>2740</v>
      </c>
      <c r="CJ80" s="187" t="s">
        <v>2853</v>
      </c>
      <c r="CK80" s="187" t="s">
        <v>2740</v>
      </c>
      <c r="CL80" s="187" t="s">
        <v>2740</v>
      </c>
      <c r="CM80" s="187" t="s">
        <v>2853</v>
      </c>
      <c r="CN80" s="187" t="s">
        <v>2740</v>
      </c>
      <c r="CO80" s="187" t="s">
        <v>2740</v>
      </c>
      <c r="CP80" s="187" t="s">
        <v>2853</v>
      </c>
      <c r="CQ80" s="187" t="s">
        <v>2740</v>
      </c>
      <c r="CR80" s="187" t="s">
        <v>2740</v>
      </c>
      <c r="CS80" s="187" t="s">
        <v>2853</v>
      </c>
      <c r="CT80" s="187" t="s">
        <v>2740</v>
      </c>
      <c r="CU80" s="187" t="s">
        <v>2740</v>
      </c>
      <c r="CV80" s="187" t="s">
        <v>2853</v>
      </c>
      <c r="CW80" s="187" t="s">
        <v>2740</v>
      </c>
      <c r="CX80" s="187" t="s">
        <v>2740</v>
      </c>
      <c r="CY80" s="187" t="s">
        <v>2853</v>
      </c>
      <c r="CZ80" s="187" t="s">
        <v>2740</v>
      </c>
      <c r="DA80" s="187" t="s">
        <v>2740</v>
      </c>
      <c r="DB80" s="187" t="s">
        <v>2853</v>
      </c>
      <c r="DC80" s="187" t="s">
        <v>2740</v>
      </c>
      <c r="DD80" s="187" t="s">
        <v>2740</v>
      </c>
      <c r="DE80" s="187" t="s">
        <v>2853</v>
      </c>
      <c r="DF80" s="187" t="s">
        <v>2740</v>
      </c>
      <c r="DG80" s="187" t="s">
        <v>2740</v>
      </c>
      <c r="DH80" s="187" t="s">
        <v>2853</v>
      </c>
      <c r="DI80" s="187" t="s">
        <v>2740</v>
      </c>
      <c r="DJ80" s="187" t="s">
        <v>2740</v>
      </c>
      <c r="DK80" s="187" t="s">
        <v>2853</v>
      </c>
      <c r="DL80" s="187" t="s">
        <v>2740</v>
      </c>
      <c r="DM80" s="187" t="s">
        <v>2740</v>
      </c>
      <c r="DN80" s="187" t="s">
        <v>2853</v>
      </c>
      <c r="DO80" s="187" t="s">
        <v>2740</v>
      </c>
      <c r="DP80" s="187" t="s">
        <v>2740</v>
      </c>
      <c r="DQ80" s="187" t="s">
        <v>2853</v>
      </c>
      <c r="DR80" s="187" t="s">
        <v>2740</v>
      </c>
      <c r="DS80" s="187" t="s">
        <v>2740</v>
      </c>
      <c r="DT80" s="187" t="s">
        <v>2853</v>
      </c>
      <c r="DU80" s="187" t="s">
        <v>2740</v>
      </c>
      <c r="DV80" s="187" t="s">
        <v>2740</v>
      </c>
      <c r="DW80" s="187" t="s">
        <v>2853</v>
      </c>
      <c r="DX80" s="187" t="s">
        <v>2740</v>
      </c>
      <c r="DY80" s="187" t="s">
        <v>2740</v>
      </c>
      <c r="DZ80" s="187" t="s">
        <v>2853</v>
      </c>
      <c r="EA80" s="187" t="s">
        <v>2740</v>
      </c>
      <c r="EB80" s="187" t="s">
        <v>2740</v>
      </c>
      <c r="EC80" s="187" t="s">
        <v>2853</v>
      </c>
      <c r="ED80" s="187" t="s">
        <v>2740</v>
      </c>
      <c r="EE80" s="187" t="s">
        <v>2740</v>
      </c>
      <c r="EF80" s="187" t="s">
        <v>2853</v>
      </c>
      <c r="EG80" s="187" t="s">
        <v>2740</v>
      </c>
      <c r="EH80" s="187" t="s">
        <v>2740</v>
      </c>
      <c r="EI80" s="187" t="s">
        <v>2853</v>
      </c>
      <c r="EJ80" s="187" t="s">
        <v>2740</v>
      </c>
      <c r="EK80" s="187" t="s">
        <v>2740</v>
      </c>
      <c r="EL80" s="187" t="s">
        <v>2853</v>
      </c>
      <c r="EM80" s="187" t="s">
        <v>2740</v>
      </c>
      <c r="EN80" s="187" t="s">
        <v>2740</v>
      </c>
      <c r="EO80" s="187" t="s">
        <v>2853</v>
      </c>
      <c r="EP80" s="187" t="s">
        <v>2740</v>
      </c>
      <c r="EQ80" s="187" t="s">
        <v>2740</v>
      </c>
      <c r="ER80" s="187" t="s">
        <v>2853</v>
      </c>
      <c r="ES80" s="187" t="s">
        <v>2740</v>
      </c>
      <c r="ET80" s="187" t="s">
        <v>2740</v>
      </c>
    </row>
    <row r="81" spans="1:150" x14ac:dyDescent="0.35">
      <c r="A81" s="1"/>
      <c r="B81" s="185" t="s">
        <v>3255</v>
      </c>
      <c r="C81" s="185" t="s">
        <v>115</v>
      </c>
      <c r="D81" s="185" t="s">
        <v>123</v>
      </c>
      <c r="E81" s="185" t="s">
        <v>3256</v>
      </c>
      <c r="F81" s="185" t="s">
        <v>3257</v>
      </c>
      <c r="G81" s="185" t="s">
        <v>2853</v>
      </c>
      <c r="H81" s="185" t="s">
        <v>2740</v>
      </c>
      <c r="I81" s="185" t="s">
        <v>2740</v>
      </c>
      <c r="J81" s="185" t="s">
        <v>2853</v>
      </c>
      <c r="K81" s="185" t="s">
        <v>2740</v>
      </c>
      <c r="L81" s="185" t="s">
        <v>2740</v>
      </c>
      <c r="M81" s="185" t="s">
        <v>2853</v>
      </c>
      <c r="N81" s="185" t="s">
        <v>2740</v>
      </c>
      <c r="O81" s="185" t="s">
        <v>2740</v>
      </c>
      <c r="P81" s="185" t="s">
        <v>2853</v>
      </c>
      <c r="Q81" s="185" t="s">
        <v>2740</v>
      </c>
      <c r="R81" s="185" t="s">
        <v>2740</v>
      </c>
      <c r="S81" s="185" t="s">
        <v>2853</v>
      </c>
      <c r="T81" s="185" t="s">
        <v>2740</v>
      </c>
      <c r="U81" s="185" t="s">
        <v>2740</v>
      </c>
      <c r="V81" s="185" t="s">
        <v>2853</v>
      </c>
      <c r="W81" s="185" t="s">
        <v>2740</v>
      </c>
      <c r="X81" s="185" t="s">
        <v>2740</v>
      </c>
      <c r="Y81" s="185" t="s">
        <v>2853</v>
      </c>
      <c r="Z81" s="185" t="s">
        <v>2740</v>
      </c>
      <c r="AA81" s="185" t="s">
        <v>2740</v>
      </c>
      <c r="AB81" s="185" t="s">
        <v>2853</v>
      </c>
      <c r="AC81" s="185" t="s">
        <v>2740</v>
      </c>
      <c r="AD81" s="185" t="s">
        <v>2740</v>
      </c>
      <c r="AE81" s="185" t="s">
        <v>2853</v>
      </c>
      <c r="AF81" s="185" t="s">
        <v>2740</v>
      </c>
      <c r="AG81" s="185" t="s">
        <v>2740</v>
      </c>
      <c r="AH81" s="185" t="s">
        <v>2853</v>
      </c>
      <c r="AI81" s="185" t="s">
        <v>2740</v>
      </c>
      <c r="AJ81" s="185" t="s">
        <v>2740</v>
      </c>
      <c r="AK81" s="185" t="s">
        <v>2853</v>
      </c>
      <c r="AL81" s="185" t="s">
        <v>2740</v>
      </c>
      <c r="AM81" s="185" t="s">
        <v>2740</v>
      </c>
      <c r="AN81" s="185" t="s">
        <v>2853</v>
      </c>
      <c r="AO81" s="185" t="s">
        <v>2740</v>
      </c>
      <c r="AP81" s="185" t="s">
        <v>2740</v>
      </c>
      <c r="AQ81" s="185" t="s">
        <v>2853</v>
      </c>
      <c r="AR81" s="185" t="s">
        <v>2740</v>
      </c>
      <c r="AS81" s="185" t="s">
        <v>2740</v>
      </c>
      <c r="AT81" s="185" t="s">
        <v>2853</v>
      </c>
      <c r="AU81" s="185" t="s">
        <v>2740</v>
      </c>
      <c r="AV81" s="185" t="s">
        <v>2740</v>
      </c>
      <c r="AW81" s="185" t="s">
        <v>2853</v>
      </c>
      <c r="AX81" s="185" t="s">
        <v>2740</v>
      </c>
      <c r="AY81" s="185" t="s">
        <v>2740</v>
      </c>
      <c r="AZ81" s="185" t="s">
        <v>2853</v>
      </c>
      <c r="BA81" s="185" t="s">
        <v>2740</v>
      </c>
      <c r="BB81" s="185" t="s">
        <v>2740</v>
      </c>
      <c r="BC81" s="185" t="s">
        <v>2853</v>
      </c>
      <c r="BD81" s="185" t="s">
        <v>2740</v>
      </c>
      <c r="BE81" s="185" t="s">
        <v>2740</v>
      </c>
      <c r="BF81" s="185" t="s">
        <v>2853</v>
      </c>
      <c r="BG81" s="185" t="s">
        <v>2740</v>
      </c>
      <c r="BH81" s="185" t="s">
        <v>2740</v>
      </c>
      <c r="BI81" s="185" t="s">
        <v>2853</v>
      </c>
      <c r="BJ81" s="185" t="s">
        <v>2740</v>
      </c>
      <c r="BK81" s="185" t="s">
        <v>2740</v>
      </c>
      <c r="BL81" s="185" t="s">
        <v>2853</v>
      </c>
      <c r="BM81" s="185" t="s">
        <v>2740</v>
      </c>
      <c r="BN81" s="185" t="s">
        <v>2740</v>
      </c>
      <c r="BO81" s="185" t="s">
        <v>2853</v>
      </c>
      <c r="BP81" s="185" t="s">
        <v>2740</v>
      </c>
      <c r="BQ81" s="185" t="s">
        <v>2740</v>
      </c>
      <c r="BR81" s="185" t="s">
        <v>2853</v>
      </c>
      <c r="BS81" s="185" t="s">
        <v>2740</v>
      </c>
      <c r="BT81" s="185" t="s">
        <v>2740</v>
      </c>
      <c r="BU81" s="185" t="s">
        <v>2853</v>
      </c>
      <c r="BV81" s="185" t="s">
        <v>2740</v>
      </c>
      <c r="BW81" s="185" t="s">
        <v>2740</v>
      </c>
      <c r="BX81" s="185" t="s">
        <v>2853</v>
      </c>
      <c r="BY81" s="185" t="s">
        <v>2740</v>
      </c>
      <c r="BZ81" s="185" t="s">
        <v>2740</v>
      </c>
      <c r="CA81" s="185" t="s">
        <v>2853</v>
      </c>
      <c r="CB81" s="185" t="s">
        <v>2740</v>
      </c>
      <c r="CC81" s="185" t="s">
        <v>2740</v>
      </c>
      <c r="CD81" s="185" t="s">
        <v>2853</v>
      </c>
      <c r="CE81" s="185" t="s">
        <v>2740</v>
      </c>
      <c r="CF81" s="185" t="s">
        <v>2740</v>
      </c>
      <c r="CG81" s="185" t="s">
        <v>2853</v>
      </c>
      <c r="CH81" s="185" t="s">
        <v>2740</v>
      </c>
      <c r="CI81" s="185" t="s">
        <v>2740</v>
      </c>
      <c r="CJ81" s="185" t="s">
        <v>2853</v>
      </c>
      <c r="CK81" s="185" t="s">
        <v>2740</v>
      </c>
      <c r="CL81" s="185" t="s">
        <v>2740</v>
      </c>
      <c r="CM81" s="185" t="s">
        <v>2853</v>
      </c>
      <c r="CN81" s="185" t="s">
        <v>2740</v>
      </c>
      <c r="CO81" s="185" t="s">
        <v>2740</v>
      </c>
      <c r="CP81" s="185" t="s">
        <v>2853</v>
      </c>
      <c r="CQ81" s="185" t="s">
        <v>2740</v>
      </c>
      <c r="CR81" s="185" t="s">
        <v>2740</v>
      </c>
      <c r="CS81" s="185" t="s">
        <v>2853</v>
      </c>
      <c r="CT81" s="185" t="s">
        <v>2740</v>
      </c>
      <c r="CU81" s="185" t="s">
        <v>2740</v>
      </c>
      <c r="CV81" s="185" t="s">
        <v>2853</v>
      </c>
      <c r="CW81" s="185" t="s">
        <v>2740</v>
      </c>
      <c r="CX81" s="185" t="s">
        <v>2740</v>
      </c>
      <c r="CY81" s="185" t="s">
        <v>2853</v>
      </c>
      <c r="CZ81" s="185" t="s">
        <v>2740</v>
      </c>
      <c r="DA81" s="185" t="s">
        <v>2740</v>
      </c>
      <c r="DB81" s="185" t="s">
        <v>2853</v>
      </c>
      <c r="DC81" s="185" t="s">
        <v>2740</v>
      </c>
      <c r="DD81" s="185" t="s">
        <v>2740</v>
      </c>
      <c r="DE81" s="185" t="s">
        <v>2853</v>
      </c>
      <c r="DF81" s="185" t="s">
        <v>2740</v>
      </c>
      <c r="DG81" s="185" t="s">
        <v>2740</v>
      </c>
      <c r="DH81" s="185" t="s">
        <v>2853</v>
      </c>
      <c r="DI81" s="185" t="s">
        <v>2740</v>
      </c>
      <c r="DJ81" s="185" t="s">
        <v>2740</v>
      </c>
      <c r="DK81" s="185" t="s">
        <v>2853</v>
      </c>
      <c r="DL81" s="185" t="s">
        <v>2740</v>
      </c>
      <c r="DM81" s="185" t="s">
        <v>2740</v>
      </c>
      <c r="DN81" s="185" t="s">
        <v>2853</v>
      </c>
      <c r="DO81" s="185" t="s">
        <v>2740</v>
      </c>
      <c r="DP81" s="185" t="s">
        <v>2740</v>
      </c>
      <c r="DQ81" s="185" t="s">
        <v>2853</v>
      </c>
      <c r="DR81" s="185" t="s">
        <v>2740</v>
      </c>
      <c r="DS81" s="185" t="s">
        <v>2740</v>
      </c>
      <c r="DT81" s="185" t="s">
        <v>2853</v>
      </c>
      <c r="DU81" s="185" t="s">
        <v>2740</v>
      </c>
      <c r="DV81" s="185" t="s">
        <v>2740</v>
      </c>
      <c r="DW81" s="185" t="s">
        <v>2853</v>
      </c>
      <c r="DX81" s="185" t="s">
        <v>2740</v>
      </c>
      <c r="DY81" s="185" t="s">
        <v>2740</v>
      </c>
      <c r="DZ81" s="185" t="s">
        <v>2853</v>
      </c>
      <c r="EA81" s="185" t="s">
        <v>2740</v>
      </c>
      <c r="EB81" s="185" t="s">
        <v>2740</v>
      </c>
      <c r="EC81" s="185" t="s">
        <v>2853</v>
      </c>
      <c r="ED81" s="185" t="s">
        <v>2740</v>
      </c>
      <c r="EE81" s="185" t="s">
        <v>2740</v>
      </c>
      <c r="EF81" s="185" t="s">
        <v>2853</v>
      </c>
      <c r="EG81" s="185" t="s">
        <v>2740</v>
      </c>
      <c r="EH81" s="185" t="s">
        <v>2740</v>
      </c>
      <c r="EI81" s="185" t="s">
        <v>2853</v>
      </c>
      <c r="EJ81" s="185" t="s">
        <v>2740</v>
      </c>
      <c r="EK81" s="185" t="s">
        <v>2740</v>
      </c>
      <c r="EL81" s="185" t="s">
        <v>2853</v>
      </c>
      <c r="EM81" s="185" t="s">
        <v>2740</v>
      </c>
      <c r="EN81" s="185" t="s">
        <v>2740</v>
      </c>
      <c r="EO81" s="185" t="s">
        <v>2853</v>
      </c>
      <c r="EP81" s="185" t="s">
        <v>2740</v>
      </c>
      <c r="EQ81" s="185" t="s">
        <v>2740</v>
      </c>
      <c r="ER81" s="185" t="s">
        <v>2853</v>
      </c>
      <c r="ES81" s="185" t="s">
        <v>2740</v>
      </c>
      <c r="ET81" s="185" t="s">
        <v>2740</v>
      </c>
    </row>
    <row r="82" spans="1:150" x14ac:dyDescent="0.35">
      <c r="A82" s="1"/>
      <c r="B82" s="186" t="s">
        <v>3258</v>
      </c>
      <c r="C82" s="186" t="s">
        <v>115</v>
      </c>
      <c r="D82" s="186" t="s">
        <v>123</v>
      </c>
      <c r="E82" s="186" t="s">
        <v>3259</v>
      </c>
      <c r="F82" s="186" t="s">
        <v>3260</v>
      </c>
      <c r="G82" s="187" t="s">
        <v>2853</v>
      </c>
      <c r="H82" s="187" t="s">
        <v>591</v>
      </c>
      <c r="I82" s="187" t="s">
        <v>591</v>
      </c>
      <c r="J82" s="187" t="s">
        <v>2853</v>
      </c>
      <c r="K82" s="187" t="s">
        <v>591</v>
      </c>
      <c r="L82" s="187" t="s">
        <v>591</v>
      </c>
      <c r="M82" s="187" t="s">
        <v>2853</v>
      </c>
      <c r="N82" s="187" t="s">
        <v>591</v>
      </c>
      <c r="O82" s="187" t="s">
        <v>591</v>
      </c>
      <c r="P82" s="187" t="s">
        <v>2853</v>
      </c>
      <c r="Q82" s="187" t="s">
        <v>591</v>
      </c>
      <c r="R82" s="187" t="s">
        <v>591</v>
      </c>
      <c r="S82" s="187" t="s">
        <v>2853</v>
      </c>
      <c r="T82" s="187" t="s">
        <v>591</v>
      </c>
      <c r="U82" s="187" t="s">
        <v>591</v>
      </c>
      <c r="V82" s="187" t="s">
        <v>2853</v>
      </c>
      <c r="W82" s="187" t="s">
        <v>591</v>
      </c>
      <c r="X82" s="187" t="s">
        <v>591</v>
      </c>
      <c r="Y82" s="187" t="s">
        <v>2853</v>
      </c>
      <c r="Z82" s="187" t="s">
        <v>591</v>
      </c>
      <c r="AA82" s="187" t="s">
        <v>591</v>
      </c>
      <c r="AB82" s="187" t="s">
        <v>2853</v>
      </c>
      <c r="AC82" s="187" t="s">
        <v>591</v>
      </c>
      <c r="AD82" s="187" t="s">
        <v>591</v>
      </c>
      <c r="AE82" s="187" t="s">
        <v>2853</v>
      </c>
      <c r="AF82" s="187" t="s">
        <v>591</v>
      </c>
      <c r="AG82" s="187" t="s">
        <v>591</v>
      </c>
      <c r="AH82" s="187" t="s">
        <v>2853</v>
      </c>
      <c r="AI82" s="187" t="s">
        <v>591</v>
      </c>
      <c r="AJ82" s="187" t="s">
        <v>591</v>
      </c>
      <c r="AK82" s="187" t="s">
        <v>2853</v>
      </c>
      <c r="AL82" s="187" t="s">
        <v>591</v>
      </c>
      <c r="AM82" s="187" t="s">
        <v>591</v>
      </c>
      <c r="AN82" s="187" t="s">
        <v>2853</v>
      </c>
      <c r="AO82" s="187" t="s">
        <v>591</v>
      </c>
      <c r="AP82" s="187" t="s">
        <v>591</v>
      </c>
      <c r="AQ82" s="187" t="s">
        <v>2853</v>
      </c>
      <c r="AR82" s="187" t="s">
        <v>591</v>
      </c>
      <c r="AS82" s="187" t="s">
        <v>591</v>
      </c>
      <c r="AT82" s="187" t="s">
        <v>2853</v>
      </c>
      <c r="AU82" s="187" t="s">
        <v>591</v>
      </c>
      <c r="AV82" s="187" t="s">
        <v>591</v>
      </c>
      <c r="AW82" s="187" t="s">
        <v>2853</v>
      </c>
      <c r="AX82" s="187" t="s">
        <v>591</v>
      </c>
      <c r="AY82" s="187" t="s">
        <v>591</v>
      </c>
      <c r="AZ82" s="187" t="s">
        <v>2853</v>
      </c>
      <c r="BA82" s="187" t="s">
        <v>591</v>
      </c>
      <c r="BB82" s="187" t="s">
        <v>591</v>
      </c>
      <c r="BC82" s="187" t="s">
        <v>2853</v>
      </c>
      <c r="BD82" s="187" t="s">
        <v>591</v>
      </c>
      <c r="BE82" s="187" t="s">
        <v>591</v>
      </c>
      <c r="BF82" s="187" t="s">
        <v>2853</v>
      </c>
      <c r="BG82" s="187" t="s">
        <v>591</v>
      </c>
      <c r="BH82" s="187" t="s">
        <v>591</v>
      </c>
      <c r="BI82" s="187" t="s">
        <v>2853</v>
      </c>
      <c r="BJ82" s="187" t="s">
        <v>591</v>
      </c>
      <c r="BK82" s="187" t="s">
        <v>591</v>
      </c>
      <c r="BL82" s="187" t="s">
        <v>2853</v>
      </c>
      <c r="BM82" s="187" t="s">
        <v>591</v>
      </c>
      <c r="BN82" s="187" t="s">
        <v>591</v>
      </c>
      <c r="BO82" s="187" t="s">
        <v>2853</v>
      </c>
      <c r="BP82" s="187" t="s">
        <v>591</v>
      </c>
      <c r="BQ82" s="187" t="s">
        <v>591</v>
      </c>
      <c r="BR82" s="187" t="s">
        <v>2853</v>
      </c>
      <c r="BS82" s="187" t="s">
        <v>591</v>
      </c>
      <c r="BT82" s="187" t="s">
        <v>591</v>
      </c>
      <c r="BU82" s="187" t="s">
        <v>2853</v>
      </c>
      <c r="BV82" s="187" t="s">
        <v>591</v>
      </c>
      <c r="BW82" s="187" t="s">
        <v>591</v>
      </c>
      <c r="BX82" s="187" t="s">
        <v>2853</v>
      </c>
      <c r="BY82" s="187" t="s">
        <v>591</v>
      </c>
      <c r="BZ82" s="187" t="s">
        <v>591</v>
      </c>
      <c r="CA82" s="187" t="s">
        <v>2853</v>
      </c>
      <c r="CB82" s="187" t="s">
        <v>591</v>
      </c>
      <c r="CC82" s="187" t="s">
        <v>591</v>
      </c>
      <c r="CD82" s="187" t="s">
        <v>2853</v>
      </c>
      <c r="CE82" s="187" t="s">
        <v>591</v>
      </c>
      <c r="CF82" s="187" t="s">
        <v>591</v>
      </c>
      <c r="CG82" s="187" t="s">
        <v>2853</v>
      </c>
      <c r="CH82" s="187" t="s">
        <v>591</v>
      </c>
      <c r="CI82" s="187" t="s">
        <v>591</v>
      </c>
      <c r="CJ82" s="187" t="s">
        <v>2853</v>
      </c>
      <c r="CK82" s="187" t="s">
        <v>591</v>
      </c>
      <c r="CL82" s="187" t="s">
        <v>591</v>
      </c>
      <c r="CM82" s="187" t="s">
        <v>2853</v>
      </c>
      <c r="CN82" s="187" t="s">
        <v>591</v>
      </c>
      <c r="CO82" s="187" t="s">
        <v>591</v>
      </c>
      <c r="CP82" s="187" t="s">
        <v>2853</v>
      </c>
      <c r="CQ82" s="187" t="s">
        <v>591</v>
      </c>
      <c r="CR82" s="187" t="s">
        <v>591</v>
      </c>
      <c r="CS82" s="187" t="s">
        <v>2853</v>
      </c>
      <c r="CT82" s="187" t="s">
        <v>591</v>
      </c>
      <c r="CU82" s="187" t="s">
        <v>591</v>
      </c>
      <c r="CV82" s="187" t="s">
        <v>2853</v>
      </c>
      <c r="CW82" s="187" t="s">
        <v>591</v>
      </c>
      <c r="CX82" s="187" t="s">
        <v>591</v>
      </c>
      <c r="CY82" s="187" t="s">
        <v>2853</v>
      </c>
      <c r="CZ82" s="187" t="s">
        <v>591</v>
      </c>
      <c r="DA82" s="187" t="s">
        <v>591</v>
      </c>
      <c r="DB82" s="187" t="s">
        <v>2853</v>
      </c>
      <c r="DC82" s="187" t="s">
        <v>591</v>
      </c>
      <c r="DD82" s="187" t="s">
        <v>591</v>
      </c>
      <c r="DE82" s="187" t="s">
        <v>2853</v>
      </c>
      <c r="DF82" s="187" t="s">
        <v>591</v>
      </c>
      <c r="DG82" s="187" t="s">
        <v>591</v>
      </c>
      <c r="DH82" s="187" t="s">
        <v>2853</v>
      </c>
      <c r="DI82" s="187" t="s">
        <v>591</v>
      </c>
      <c r="DJ82" s="187" t="s">
        <v>591</v>
      </c>
      <c r="DK82" s="187" t="s">
        <v>2853</v>
      </c>
      <c r="DL82" s="187" t="s">
        <v>591</v>
      </c>
      <c r="DM82" s="187" t="s">
        <v>591</v>
      </c>
      <c r="DN82" s="187" t="s">
        <v>2853</v>
      </c>
      <c r="DO82" s="187" t="s">
        <v>591</v>
      </c>
      <c r="DP82" s="187" t="s">
        <v>591</v>
      </c>
      <c r="DQ82" s="187" t="s">
        <v>2853</v>
      </c>
      <c r="DR82" s="187" t="s">
        <v>591</v>
      </c>
      <c r="DS82" s="187" t="s">
        <v>591</v>
      </c>
      <c r="DT82" s="187" t="s">
        <v>2853</v>
      </c>
      <c r="DU82" s="187" t="s">
        <v>591</v>
      </c>
      <c r="DV82" s="187" t="s">
        <v>591</v>
      </c>
      <c r="DW82" s="187" t="s">
        <v>2853</v>
      </c>
      <c r="DX82" s="187" t="s">
        <v>591</v>
      </c>
      <c r="DY82" s="187" t="s">
        <v>591</v>
      </c>
      <c r="DZ82" s="187" t="s">
        <v>2853</v>
      </c>
      <c r="EA82" s="187" t="s">
        <v>591</v>
      </c>
      <c r="EB82" s="187" t="s">
        <v>591</v>
      </c>
      <c r="EC82" s="187" t="s">
        <v>2853</v>
      </c>
      <c r="ED82" s="187" t="s">
        <v>591</v>
      </c>
      <c r="EE82" s="187" t="s">
        <v>591</v>
      </c>
      <c r="EF82" s="187" t="s">
        <v>2853</v>
      </c>
      <c r="EG82" s="187" t="s">
        <v>591</v>
      </c>
      <c r="EH82" s="187" t="s">
        <v>591</v>
      </c>
      <c r="EI82" s="187" t="s">
        <v>2853</v>
      </c>
      <c r="EJ82" s="187" t="s">
        <v>591</v>
      </c>
      <c r="EK82" s="187" t="s">
        <v>591</v>
      </c>
      <c r="EL82" s="187" t="s">
        <v>2853</v>
      </c>
      <c r="EM82" s="187" t="s">
        <v>591</v>
      </c>
      <c r="EN82" s="187" t="s">
        <v>591</v>
      </c>
      <c r="EO82" s="187" t="s">
        <v>2853</v>
      </c>
      <c r="EP82" s="187" t="s">
        <v>591</v>
      </c>
      <c r="EQ82" s="187" t="s">
        <v>591</v>
      </c>
      <c r="ER82" s="187" t="s">
        <v>2853</v>
      </c>
      <c r="ES82" s="187" t="s">
        <v>591</v>
      </c>
      <c r="ET82" s="187" t="s">
        <v>591</v>
      </c>
    </row>
    <row r="83" spans="1:150" x14ac:dyDescent="0.35">
      <c r="A83" s="1"/>
      <c r="B83" s="186" t="s">
        <v>3261</v>
      </c>
      <c r="C83" s="186" t="s">
        <v>115</v>
      </c>
      <c r="D83" s="186" t="s">
        <v>123</v>
      </c>
      <c r="E83" s="186" t="s">
        <v>3262</v>
      </c>
      <c r="F83" s="186" t="s">
        <v>3263</v>
      </c>
      <c r="G83" s="187" t="s">
        <v>2853</v>
      </c>
      <c r="H83" s="187" t="s">
        <v>591</v>
      </c>
      <c r="I83" s="187" t="s">
        <v>591</v>
      </c>
      <c r="J83" s="187" t="s">
        <v>2853</v>
      </c>
      <c r="K83" s="187" t="s">
        <v>591</v>
      </c>
      <c r="L83" s="187" t="s">
        <v>591</v>
      </c>
      <c r="M83" s="187" t="s">
        <v>2853</v>
      </c>
      <c r="N83" s="187" t="s">
        <v>591</v>
      </c>
      <c r="O83" s="187" t="s">
        <v>591</v>
      </c>
      <c r="P83" s="187" t="s">
        <v>2853</v>
      </c>
      <c r="Q83" s="187" t="s">
        <v>591</v>
      </c>
      <c r="R83" s="187" t="s">
        <v>591</v>
      </c>
      <c r="S83" s="187" t="s">
        <v>2853</v>
      </c>
      <c r="T83" s="187" t="s">
        <v>591</v>
      </c>
      <c r="U83" s="187" t="s">
        <v>591</v>
      </c>
      <c r="V83" s="187" t="s">
        <v>2853</v>
      </c>
      <c r="W83" s="187" t="s">
        <v>591</v>
      </c>
      <c r="X83" s="187" t="s">
        <v>591</v>
      </c>
      <c r="Y83" s="187" t="s">
        <v>2853</v>
      </c>
      <c r="Z83" s="187" t="s">
        <v>591</v>
      </c>
      <c r="AA83" s="187" t="s">
        <v>591</v>
      </c>
      <c r="AB83" s="187" t="s">
        <v>2853</v>
      </c>
      <c r="AC83" s="187" t="s">
        <v>591</v>
      </c>
      <c r="AD83" s="187" t="s">
        <v>591</v>
      </c>
      <c r="AE83" s="187" t="s">
        <v>2853</v>
      </c>
      <c r="AF83" s="187" t="s">
        <v>591</v>
      </c>
      <c r="AG83" s="187" t="s">
        <v>591</v>
      </c>
      <c r="AH83" s="187" t="s">
        <v>2853</v>
      </c>
      <c r="AI83" s="187" t="s">
        <v>591</v>
      </c>
      <c r="AJ83" s="187" t="s">
        <v>591</v>
      </c>
      <c r="AK83" s="187" t="s">
        <v>2853</v>
      </c>
      <c r="AL83" s="187" t="s">
        <v>591</v>
      </c>
      <c r="AM83" s="187" t="s">
        <v>591</v>
      </c>
      <c r="AN83" s="187" t="s">
        <v>2853</v>
      </c>
      <c r="AO83" s="187" t="s">
        <v>591</v>
      </c>
      <c r="AP83" s="187" t="s">
        <v>591</v>
      </c>
      <c r="AQ83" s="187" t="s">
        <v>2853</v>
      </c>
      <c r="AR83" s="187" t="s">
        <v>591</v>
      </c>
      <c r="AS83" s="187" t="s">
        <v>591</v>
      </c>
      <c r="AT83" s="187" t="s">
        <v>2853</v>
      </c>
      <c r="AU83" s="187" t="s">
        <v>591</v>
      </c>
      <c r="AV83" s="187" t="s">
        <v>591</v>
      </c>
      <c r="AW83" s="187" t="s">
        <v>2853</v>
      </c>
      <c r="AX83" s="187" t="s">
        <v>591</v>
      </c>
      <c r="AY83" s="187" t="s">
        <v>591</v>
      </c>
      <c r="AZ83" s="187" t="s">
        <v>2853</v>
      </c>
      <c r="BA83" s="187" t="s">
        <v>591</v>
      </c>
      <c r="BB83" s="187" t="s">
        <v>591</v>
      </c>
      <c r="BC83" s="187" t="s">
        <v>2853</v>
      </c>
      <c r="BD83" s="187" t="s">
        <v>591</v>
      </c>
      <c r="BE83" s="187" t="s">
        <v>591</v>
      </c>
      <c r="BF83" s="187" t="s">
        <v>2853</v>
      </c>
      <c r="BG83" s="187" t="s">
        <v>591</v>
      </c>
      <c r="BH83" s="187" t="s">
        <v>591</v>
      </c>
      <c r="BI83" s="187" t="s">
        <v>2853</v>
      </c>
      <c r="BJ83" s="187" t="s">
        <v>591</v>
      </c>
      <c r="BK83" s="187" t="s">
        <v>591</v>
      </c>
      <c r="BL83" s="187" t="s">
        <v>2853</v>
      </c>
      <c r="BM83" s="187" t="s">
        <v>591</v>
      </c>
      <c r="BN83" s="187" t="s">
        <v>591</v>
      </c>
      <c r="BO83" s="187" t="s">
        <v>2853</v>
      </c>
      <c r="BP83" s="187" t="s">
        <v>591</v>
      </c>
      <c r="BQ83" s="187" t="s">
        <v>591</v>
      </c>
      <c r="BR83" s="187" t="s">
        <v>2853</v>
      </c>
      <c r="BS83" s="187" t="s">
        <v>591</v>
      </c>
      <c r="BT83" s="187" t="s">
        <v>591</v>
      </c>
      <c r="BU83" s="187" t="s">
        <v>2853</v>
      </c>
      <c r="BV83" s="187" t="s">
        <v>591</v>
      </c>
      <c r="BW83" s="187" t="s">
        <v>591</v>
      </c>
      <c r="BX83" s="187" t="s">
        <v>2853</v>
      </c>
      <c r="BY83" s="187" t="s">
        <v>591</v>
      </c>
      <c r="BZ83" s="187" t="s">
        <v>591</v>
      </c>
      <c r="CA83" s="187" t="s">
        <v>2853</v>
      </c>
      <c r="CB83" s="187" t="s">
        <v>591</v>
      </c>
      <c r="CC83" s="187" t="s">
        <v>591</v>
      </c>
      <c r="CD83" s="187" t="s">
        <v>2853</v>
      </c>
      <c r="CE83" s="187" t="s">
        <v>591</v>
      </c>
      <c r="CF83" s="187" t="s">
        <v>591</v>
      </c>
      <c r="CG83" s="187" t="s">
        <v>2853</v>
      </c>
      <c r="CH83" s="187" t="s">
        <v>591</v>
      </c>
      <c r="CI83" s="187" t="s">
        <v>591</v>
      </c>
      <c r="CJ83" s="187" t="s">
        <v>2853</v>
      </c>
      <c r="CK83" s="187" t="s">
        <v>591</v>
      </c>
      <c r="CL83" s="187" t="s">
        <v>591</v>
      </c>
      <c r="CM83" s="187" t="s">
        <v>2853</v>
      </c>
      <c r="CN83" s="187" t="s">
        <v>591</v>
      </c>
      <c r="CO83" s="187" t="s">
        <v>591</v>
      </c>
      <c r="CP83" s="187" t="s">
        <v>2853</v>
      </c>
      <c r="CQ83" s="187" t="s">
        <v>591</v>
      </c>
      <c r="CR83" s="187" t="s">
        <v>591</v>
      </c>
      <c r="CS83" s="187" t="s">
        <v>2853</v>
      </c>
      <c r="CT83" s="187" t="s">
        <v>591</v>
      </c>
      <c r="CU83" s="187" t="s">
        <v>591</v>
      </c>
      <c r="CV83" s="187" t="s">
        <v>2853</v>
      </c>
      <c r="CW83" s="187" t="s">
        <v>591</v>
      </c>
      <c r="CX83" s="187" t="s">
        <v>591</v>
      </c>
      <c r="CY83" s="187" t="s">
        <v>2853</v>
      </c>
      <c r="CZ83" s="187" t="s">
        <v>591</v>
      </c>
      <c r="DA83" s="187" t="s">
        <v>591</v>
      </c>
      <c r="DB83" s="187" t="s">
        <v>2853</v>
      </c>
      <c r="DC83" s="187" t="s">
        <v>591</v>
      </c>
      <c r="DD83" s="187" t="s">
        <v>591</v>
      </c>
      <c r="DE83" s="187" t="s">
        <v>2853</v>
      </c>
      <c r="DF83" s="187" t="s">
        <v>591</v>
      </c>
      <c r="DG83" s="187" t="s">
        <v>591</v>
      </c>
      <c r="DH83" s="187" t="s">
        <v>2853</v>
      </c>
      <c r="DI83" s="187" t="s">
        <v>591</v>
      </c>
      <c r="DJ83" s="187" t="s">
        <v>591</v>
      </c>
      <c r="DK83" s="187" t="s">
        <v>2853</v>
      </c>
      <c r="DL83" s="187" t="s">
        <v>591</v>
      </c>
      <c r="DM83" s="187" t="s">
        <v>591</v>
      </c>
      <c r="DN83" s="187" t="s">
        <v>2853</v>
      </c>
      <c r="DO83" s="187" t="s">
        <v>591</v>
      </c>
      <c r="DP83" s="187" t="s">
        <v>591</v>
      </c>
      <c r="DQ83" s="187" t="s">
        <v>2853</v>
      </c>
      <c r="DR83" s="187" t="s">
        <v>591</v>
      </c>
      <c r="DS83" s="187" t="s">
        <v>591</v>
      </c>
      <c r="DT83" s="187" t="s">
        <v>2853</v>
      </c>
      <c r="DU83" s="187" t="s">
        <v>591</v>
      </c>
      <c r="DV83" s="187" t="s">
        <v>591</v>
      </c>
      <c r="DW83" s="187" t="s">
        <v>2853</v>
      </c>
      <c r="DX83" s="187" t="s">
        <v>591</v>
      </c>
      <c r="DY83" s="187" t="s">
        <v>591</v>
      </c>
      <c r="DZ83" s="187" t="s">
        <v>2853</v>
      </c>
      <c r="EA83" s="187" t="s">
        <v>591</v>
      </c>
      <c r="EB83" s="187" t="s">
        <v>591</v>
      </c>
      <c r="EC83" s="187" t="s">
        <v>2853</v>
      </c>
      <c r="ED83" s="187" t="s">
        <v>591</v>
      </c>
      <c r="EE83" s="187" t="s">
        <v>591</v>
      </c>
      <c r="EF83" s="187" t="s">
        <v>2853</v>
      </c>
      <c r="EG83" s="187" t="s">
        <v>591</v>
      </c>
      <c r="EH83" s="187" t="s">
        <v>591</v>
      </c>
      <c r="EI83" s="187" t="s">
        <v>2853</v>
      </c>
      <c r="EJ83" s="187" t="s">
        <v>591</v>
      </c>
      <c r="EK83" s="187" t="s">
        <v>591</v>
      </c>
      <c r="EL83" s="187" t="s">
        <v>2853</v>
      </c>
      <c r="EM83" s="187" t="s">
        <v>591</v>
      </c>
      <c r="EN83" s="187" t="s">
        <v>591</v>
      </c>
      <c r="EO83" s="187" t="s">
        <v>2853</v>
      </c>
      <c r="EP83" s="187" t="s">
        <v>591</v>
      </c>
      <c r="EQ83" s="187" t="s">
        <v>591</v>
      </c>
      <c r="ER83" s="187" t="s">
        <v>2853</v>
      </c>
      <c r="ES83" s="187" t="s">
        <v>591</v>
      </c>
      <c r="ET83" s="187" t="s">
        <v>591</v>
      </c>
    </row>
    <row r="84" spans="1:150" x14ac:dyDescent="0.35">
      <c r="A84" s="1"/>
      <c r="B84" s="186" t="s">
        <v>3264</v>
      </c>
      <c r="C84" s="186" t="s">
        <v>115</v>
      </c>
      <c r="D84" s="186" t="s">
        <v>123</v>
      </c>
      <c r="E84" s="186" t="s">
        <v>3265</v>
      </c>
      <c r="F84" s="186" t="s">
        <v>3266</v>
      </c>
      <c r="G84" s="187" t="s">
        <v>2853</v>
      </c>
      <c r="H84" s="187" t="s">
        <v>2740</v>
      </c>
      <c r="I84" s="187" t="s">
        <v>2740</v>
      </c>
      <c r="J84" s="187" t="s">
        <v>2853</v>
      </c>
      <c r="K84" s="187" t="s">
        <v>2740</v>
      </c>
      <c r="L84" s="187" t="s">
        <v>2740</v>
      </c>
      <c r="M84" s="187" t="s">
        <v>2853</v>
      </c>
      <c r="N84" s="187" t="s">
        <v>2740</v>
      </c>
      <c r="O84" s="187" t="s">
        <v>2740</v>
      </c>
      <c r="P84" s="187" t="s">
        <v>2853</v>
      </c>
      <c r="Q84" s="187" t="s">
        <v>2740</v>
      </c>
      <c r="R84" s="187" t="s">
        <v>2740</v>
      </c>
      <c r="S84" s="187" t="s">
        <v>2853</v>
      </c>
      <c r="T84" s="187" t="s">
        <v>2740</v>
      </c>
      <c r="U84" s="187" t="s">
        <v>2740</v>
      </c>
      <c r="V84" s="187" t="s">
        <v>2853</v>
      </c>
      <c r="W84" s="187" t="s">
        <v>2740</v>
      </c>
      <c r="X84" s="187" t="s">
        <v>2740</v>
      </c>
      <c r="Y84" s="187" t="s">
        <v>2853</v>
      </c>
      <c r="Z84" s="187" t="s">
        <v>2740</v>
      </c>
      <c r="AA84" s="187" t="s">
        <v>2740</v>
      </c>
      <c r="AB84" s="187" t="s">
        <v>2853</v>
      </c>
      <c r="AC84" s="187" t="s">
        <v>2740</v>
      </c>
      <c r="AD84" s="187" t="s">
        <v>2740</v>
      </c>
      <c r="AE84" s="187" t="s">
        <v>2853</v>
      </c>
      <c r="AF84" s="187" t="s">
        <v>2740</v>
      </c>
      <c r="AG84" s="187" t="s">
        <v>2740</v>
      </c>
      <c r="AH84" s="187" t="s">
        <v>2853</v>
      </c>
      <c r="AI84" s="187" t="s">
        <v>2740</v>
      </c>
      <c r="AJ84" s="187" t="s">
        <v>2740</v>
      </c>
      <c r="AK84" s="187" t="s">
        <v>2853</v>
      </c>
      <c r="AL84" s="187" t="s">
        <v>2740</v>
      </c>
      <c r="AM84" s="187" t="s">
        <v>2740</v>
      </c>
      <c r="AN84" s="187" t="s">
        <v>2853</v>
      </c>
      <c r="AO84" s="187" t="s">
        <v>2740</v>
      </c>
      <c r="AP84" s="187" t="s">
        <v>2740</v>
      </c>
      <c r="AQ84" s="187" t="s">
        <v>2853</v>
      </c>
      <c r="AR84" s="187" t="s">
        <v>2740</v>
      </c>
      <c r="AS84" s="187" t="s">
        <v>2740</v>
      </c>
      <c r="AT84" s="187" t="s">
        <v>2853</v>
      </c>
      <c r="AU84" s="187" t="s">
        <v>2740</v>
      </c>
      <c r="AV84" s="187" t="s">
        <v>2740</v>
      </c>
      <c r="AW84" s="187" t="s">
        <v>2853</v>
      </c>
      <c r="AX84" s="187" t="s">
        <v>2740</v>
      </c>
      <c r="AY84" s="187" t="s">
        <v>2740</v>
      </c>
      <c r="AZ84" s="187" t="s">
        <v>2853</v>
      </c>
      <c r="BA84" s="187" t="s">
        <v>2740</v>
      </c>
      <c r="BB84" s="187" t="s">
        <v>2740</v>
      </c>
      <c r="BC84" s="187" t="s">
        <v>2853</v>
      </c>
      <c r="BD84" s="187" t="s">
        <v>2740</v>
      </c>
      <c r="BE84" s="187" t="s">
        <v>2740</v>
      </c>
      <c r="BF84" s="187" t="s">
        <v>2853</v>
      </c>
      <c r="BG84" s="187" t="s">
        <v>2740</v>
      </c>
      <c r="BH84" s="187" t="s">
        <v>2740</v>
      </c>
      <c r="BI84" s="187" t="s">
        <v>2853</v>
      </c>
      <c r="BJ84" s="187" t="s">
        <v>2740</v>
      </c>
      <c r="BK84" s="187" t="s">
        <v>2740</v>
      </c>
      <c r="BL84" s="187" t="s">
        <v>2853</v>
      </c>
      <c r="BM84" s="187" t="s">
        <v>2740</v>
      </c>
      <c r="BN84" s="187" t="s">
        <v>2740</v>
      </c>
      <c r="BO84" s="187" t="s">
        <v>2853</v>
      </c>
      <c r="BP84" s="187" t="s">
        <v>2740</v>
      </c>
      <c r="BQ84" s="187" t="s">
        <v>2740</v>
      </c>
      <c r="BR84" s="187" t="s">
        <v>2853</v>
      </c>
      <c r="BS84" s="187" t="s">
        <v>2740</v>
      </c>
      <c r="BT84" s="187" t="s">
        <v>2740</v>
      </c>
      <c r="BU84" s="187" t="s">
        <v>2853</v>
      </c>
      <c r="BV84" s="187" t="s">
        <v>2740</v>
      </c>
      <c r="BW84" s="187" t="s">
        <v>2740</v>
      </c>
      <c r="BX84" s="187" t="s">
        <v>2853</v>
      </c>
      <c r="BY84" s="187" t="s">
        <v>2740</v>
      </c>
      <c r="BZ84" s="187" t="s">
        <v>2740</v>
      </c>
      <c r="CA84" s="187" t="s">
        <v>2853</v>
      </c>
      <c r="CB84" s="187" t="s">
        <v>2740</v>
      </c>
      <c r="CC84" s="187" t="s">
        <v>2740</v>
      </c>
      <c r="CD84" s="187" t="s">
        <v>2853</v>
      </c>
      <c r="CE84" s="187" t="s">
        <v>2740</v>
      </c>
      <c r="CF84" s="187" t="s">
        <v>2740</v>
      </c>
      <c r="CG84" s="187" t="s">
        <v>2853</v>
      </c>
      <c r="CH84" s="187" t="s">
        <v>2740</v>
      </c>
      <c r="CI84" s="187" t="s">
        <v>2740</v>
      </c>
      <c r="CJ84" s="187" t="s">
        <v>2853</v>
      </c>
      <c r="CK84" s="187" t="s">
        <v>2740</v>
      </c>
      <c r="CL84" s="187" t="s">
        <v>2740</v>
      </c>
      <c r="CM84" s="187" t="s">
        <v>2853</v>
      </c>
      <c r="CN84" s="187" t="s">
        <v>2740</v>
      </c>
      <c r="CO84" s="187" t="s">
        <v>2740</v>
      </c>
      <c r="CP84" s="187" t="s">
        <v>2853</v>
      </c>
      <c r="CQ84" s="187" t="s">
        <v>2740</v>
      </c>
      <c r="CR84" s="187" t="s">
        <v>2740</v>
      </c>
      <c r="CS84" s="187" t="s">
        <v>2853</v>
      </c>
      <c r="CT84" s="187" t="s">
        <v>2740</v>
      </c>
      <c r="CU84" s="187" t="s">
        <v>2740</v>
      </c>
      <c r="CV84" s="187" t="s">
        <v>2853</v>
      </c>
      <c r="CW84" s="187" t="s">
        <v>2740</v>
      </c>
      <c r="CX84" s="187" t="s">
        <v>2740</v>
      </c>
      <c r="CY84" s="187" t="s">
        <v>2853</v>
      </c>
      <c r="CZ84" s="187" t="s">
        <v>2740</v>
      </c>
      <c r="DA84" s="187" t="s">
        <v>2740</v>
      </c>
      <c r="DB84" s="187" t="s">
        <v>2853</v>
      </c>
      <c r="DC84" s="187" t="s">
        <v>2740</v>
      </c>
      <c r="DD84" s="187" t="s">
        <v>2740</v>
      </c>
      <c r="DE84" s="187" t="s">
        <v>2853</v>
      </c>
      <c r="DF84" s="187" t="s">
        <v>2740</v>
      </c>
      <c r="DG84" s="187" t="s">
        <v>2740</v>
      </c>
      <c r="DH84" s="187" t="s">
        <v>2853</v>
      </c>
      <c r="DI84" s="187" t="s">
        <v>2740</v>
      </c>
      <c r="DJ84" s="187" t="s">
        <v>2740</v>
      </c>
      <c r="DK84" s="187" t="s">
        <v>2853</v>
      </c>
      <c r="DL84" s="187" t="s">
        <v>2740</v>
      </c>
      <c r="DM84" s="187" t="s">
        <v>2740</v>
      </c>
      <c r="DN84" s="187" t="s">
        <v>2853</v>
      </c>
      <c r="DO84" s="187" t="s">
        <v>2740</v>
      </c>
      <c r="DP84" s="187" t="s">
        <v>2740</v>
      </c>
      <c r="DQ84" s="187" t="s">
        <v>2853</v>
      </c>
      <c r="DR84" s="187" t="s">
        <v>2740</v>
      </c>
      <c r="DS84" s="187" t="s">
        <v>2740</v>
      </c>
      <c r="DT84" s="187" t="s">
        <v>2853</v>
      </c>
      <c r="DU84" s="187" t="s">
        <v>2740</v>
      </c>
      <c r="DV84" s="187" t="s">
        <v>2740</v>
      </c>
      <c r="DW84" s="187" t="s">
        <v>2853</v>
      </c>
      <c r="DX84" s="187" t="s">
        <v>2740</v>
      </c>
      <c r="DY84" s="187" t="s">
        <v>2740</v>
      </c>
      <c r="DZ84" s="187" t="s">
        <v>2853</v>
      </c>
      <c r="EA84" s="187" t="s">
        <v>2740</v>
      </c>
      <c r="EB84" s="187" t="s">
        <v>2740</v>
      </c>
      <c r="EC84" s="187" t="s">
        <v>2853</v>
      </c>
      <c r="ED84" s="187" t="s">
        <v>2740</v>
      </c>
      <c r="EE84" s="187" t="s">
        <v>2740</v>
      </c>
      <c r="EF84" s="187" t="s">
        <v>2853</v>
      </c>
      <c r="EG84" s="187" t="s">
        <v>2740</v>
      </c>
      <c r="EH84" s="187" t="s">
        <v>2740</v>
      </c>
      <c r="EI84" s="187" t="s">
        <v>2853</v>
      </c>
      <c r="EJ84" s="187" t="s">
        <v>2740</v>
      </c>
      <c r="EK84" s="187" t="s">
        <v>2740</v>
      </c>
      <c r="EL84" s="187" t="s">
        <v>2853</v>
      </c>
      <c r="EM84" s="187" t="s">
        <v>2740</v>
      </c>
      <c r="EN84" s="187" t="s">
        <v>2740</v>
      </c>
      <c r="EO84" s="187" t="s">
        <v>2853</v>
      </c>
      <c r="EP84" s="187" t="s">
        <v>2740</v>
      </c>
      <c r="EQ84" s="187" t="s">
        <v>2740</v>
      </c>
      <c r="ER84" s="187" t="s">
        <v>2853</v>
      </c>
      <c r="ES84" s="187" t="s">
        <v>2740</v>
      </c>
      <c r="ET84" s="187" t="s">
        <v>2740</v>
      </c>
    </row>
    <row r="85" spans="1:150" x14ac:dyDescent="0.35">
      <c r="A85" s="1"/>
      <c r="B85" s="238" t="s">
        <v>955</v>
      </c>
      <c r="C85" s="238" t="s">
        <v>591</v>
      </c>
      <c r="D85" s="238" t="s">
        <v>591</v>
      </c>
      <c r="E85" s="238" t="s">
        <v>591</v>
      </c>
      <c r="F85" s="238" t="s">
        <v>591</v>
      </c>
      <c r="G85" s="1" t="s">
        <v>591</v>
      </c>
      <c r="H85" s="188" t="s">
        <v>2740</v>
      </c>
      <c r="I85" s="188" t="s">
        <v>2740</v>
      </c>
      <c r="J85" s="1" t="s">
        <v>591</v>
      </c>
      <c r="K85" s="188" t="s">
        <v>2740</v>
      </c>
      <c r="L85" s="188" t="s">
        <v>2740</v>
      </c>
      <c r="M85" s="1" t="s">
        <v>591</v>
      </c>
      <c r="N85" s="188" t="s">
        <v>2740</v>
      </c>
      <c r="O85" s="188" t="s">
        <v>2740</v>
      </c>
      <c r="P85" s="1" t="s">
        <v>591</v>
      </c>
      <c r="Q85" s="188" t="s">
        <v>2740</v>
      </c>
      <c r="R85" s="188" t="s">
        <v>2740</v>
      </c>
      <c r="S85" s="1" t="s">
        <v>591</v>
      </c>
      <c r="T85" s="188" t="s">
        <v>2740</v>
      </c>
      <c r="U85" s="188" t="s">
        <v>2740</v>
      </c>
      <c r="V85" s="1" t="s">
        <v>591</v>
      </c>
      <c r="W85" s="188" t="s">
        <v>2740</v>
      </c>
      <c r="X85" s="188" t="s">
        <v>2740</v>
      </c>
      <c r="Y85" s="1" t="s">
        <v>591</v>
      </c>
      <c r="Z85" s="188" t="s">
        <v>2740</v>
      </c>
      <c r="AA85" s="188" t="s">
        <v>2740</v>
      </c>
      <c r="AB85" s="1" t="s">
        <v>591</v>
      </c>
      <c r="AC85" s="188" t="s">
        <v>2740</v>
      </c>
      <c r="AD85" s="188" t="s">
        <v>2740</v>
      </c>
      <c r="AE85" s="1" t="s">
        <v>591</v>
      </c>
      <c r="AF85" s="188" t="s">
        <v>2740</v>
      </c>
      <c r="AG85" s="188" t="s">
        <v>2740</v>
      </c>
      <c r="AH85" s="1" t="s">
        <v>591</v>
      </c>
      <c r="AI85" s="188" t="s">
        <v>2740</v>
      </c>
      <c r="AJ85" s="188" t="s">
        <v>2740</v>
      </c>
      <c r="AK85" s="1" t="s">
        <v>591</v>
      </c>
      <c r="AL85" s="188" t="s">
        <v>2740</v>
      </c>
      <c r="AM85" s="188" t="s">
        <v>2740</v>
      </c>
      <c r="AN85" s="1" t="s">
        <v>591</v>
      </c>
      <c r="AO85" s="188" t="s">
        <v>2740</v>
      </c>
      <c r="AP85" s="188" t="s">
        <v>2740</v>
      </c>
      <c r="AQ85" s="1" t="s">
        <v>591</v>
      </c>
      <c r="AR85" s="188" t="s">
        <v>2740</v>
      </c>
      <c r="AS85" s="188" t="s">
        <v>2740</v>
      </c>
      <c r="AT85" s="1" t="s">
        <v>591</v>
      </c>
      <c r="AU85" s="188" t="s">
        <v>2740</v>
      </c>
      <c r="AV85" s="188" t="s">
        <v>2740</v>
      </c>
      <c r="AW85" s="1" t="s">
        <v>591</v>
      </c>
      <c r="AX85" s="188" t="s">
        <v>2740</v>
      </c>
      <c r="AY85" s="188" t="s">
        <v>2740</v>
      </c>
      <c r="AZ85" s="1" t="s">
        <v>591</v>
      </c>
      <c r="BA85" s="188" t="s">
        <v>2740</v>
      </c>
      <c r="BB85" s="188" t="s">
        <v>2740</v>
      </c>
      <c r="BC85" s="1" t="s">
        <v>591</v>
      </c>
      <c r="BD85" s="188" t="s">
        <v>2740</v>
      </c>
      <c r="BE85" s="188" t="s">
        <v>2740</v>
      </c>
      <c r="BF85" s="1" t="s">
        <v>591</v>
      </c>
      <c r="BG85" s="188" t="s">
        <v>2740</v>
      </c>
      <c r="BH85" s="188" t="s">
        <v>2740</v>
      </c>
      <c r="BI85" s="1" t="s">
        <v>591</v>
      </c>
      <c r="BJ85" s="188" t="s">
        <v>2740</v>
      </c>
      <c r="BK85" s="188" t="s">
        <v>2740</v>
      </c>
      <c r="BL85" s="1" t="s">
        <v>591</v>
      </c>
      <c r="BM85" s="188" t="s">
        <v>2740</v>
      </c>
      <c r="BN85" s="188" t="s">
        <v>2740</v>
      </c>
      <c r="BO85" s="1" t="s">
        <v>591</v>
      </c>
      <c r="BP85" s="188" t="s">
        <v>2740</v>
      </c>
      <c r="BQ85" s="188" t="s">
        <v>2740</v>
      </c>
      <c r="BR85" s="1" t="s">
        <v>591</v>
      </c>
      <c r="BS85" s="188" t="s">
        <v>2740</v>
      </c>
      <c r="BT85" s="188" t="s">
        <v>2740</v>
      </c>
      <c r="BU85" s="1" t="s">
        <v>591</v>
      </c>
      <c r="BV85" s="188" t="s">
        <v>2740</v>
      </c>
      <c r="BW85" s="188" t="s">
        <v>2740</v>
      </c>
      <c r="BX85" s="1" t="s">
        <v>591</v>
      </c>
      <c r="BY85" s="188" t="s">
        <v>2740</v>
      </c>
      <c r="BZ85" s="188" t="s">
        <v>2740</v>
      </c>
      <c r="CA85" s="1" t="s">
        <v>591</v>
      </c>
      <c r="CB85" s="188" t="s">
        <v>2740</v>
      </c>
      <c r="CC85" s="188" t="s">
        <v>2740</v>
      </c>
      <c r="CD85" s="1" t="s">
        <v>591</v>
      </c>
      <c r="CE85" s="188" t="s">
        <v>2740</v>
      </c>
      <c r="CF85" s="188" t="s">
        <v>2740</v>
      </c>
      <c r="CG85" s="1" t="s">
        <v>591</v>
      </c>
      <c r="CH85" s="188" t="s">
        <v>2740</v>
      </c>
      <c r="CI85" s="188" t="s">
        <v>2740</v>
      </c>
      <c r="CJ85" s="1" t="s">
        <v>591</v>
      </c>
      <c r="CK85" s="189" t="s">
        <v>2863</v>
      </c>
      <c r="CL85" s="189" t="s">
        <v>3267</v>
      </c>
      <c r="CM85" s="1" t="s">
        <v>591</v>
      </c>
      <c r="CN85" s="189" t="s">
        <v>2863</v>
      </c>
      <c r="CO85" s="189" t="s">
        <v>3267</v>
      </c>
      <c r="CP85" s="1" t="s">
        <v>591</v>
      </c>
      <c r="CQ85" s="189" t="s">
        <v>2863</v>
      </c>
      <c r="CR85" s="189" t="s">
        <v>3268</v>
      </c>
      <c r="CS85" s="1" t="s">
        <v>591</v>
      </c>
      <c r="CT85" s="189" t="s">
        <v>2863</v>
      </c>
      <c r="CU85" s="189" t="s">
        <v>3267</v>
      </c>
      <c r="CV85" s="1" t="s">
        <v>591</v>
      </c>
      <c r="CW85" s="189" t="s">
        <v>2863</v>
      </c>
      <c r="CX85" s="189" t="s">
        <v>3269</v>
      </c>
      <c r="CY85" s="1" t="s">
        <v>591</v>
      </c>
      <c r="CZ85" s="189" t="s">
        <v>2863</v>
      </c>
      <c r="DA85" s="189" t="s">
        <v>3269</v>
      </c>
      <c r="DB85" s="1" t="s">
        <v>591</v>
      </c>
      <c r="DC85" s="189" t="s">
        <v>2863</v>
      </c>
      <c r="DD85" s="189" t="s">
        <v>3269</v>
      </c>
      <c r="DE85" s="1" t="s">
        <v>591</v>
      </c>
      <c r="DF85" s="189" t="s">
        <v>2863</v>
      </c>
      <c r="DG85" s="189" t="s">
        <v>3269</v>
      </c>
      <c r="DH85" s="1" t="s">
        <v>591</v>
      </c>
      <c r="DI85" s="189" t="s">
        <v>2863</v>
      </c>
      <c r="DJ85" s="189" t="s">
        <v>3269</v>
      </c>
      <c r="DK85" s="1" t="s">
        <v>591</v>
      </c>
      <c r="DL85" s="189" t="s">
        <v>2863</v>
      </c>
      <c r="DM85" s="189" t="s">
        <v>3267</v>
      </c>
      <c r="DN85" s="1" t="s">
        <v>591</v>
      </c>
      <c r="DO85" s="189" t="s">
        <v>2863</v>
      </c>
      <c r="DP85" s="189" t="s">
        <v>3268</v>
      </c>
      <c r="DQ85" s="1" t="s">
        <v>591</v>
      </c>
      <c r="DR85" s="189" t="s">
        <v>2873</v>
      </c>
      <c r="DS85" s="189" t="s">
        <v>3270</v>
      </c>
      <c r="DT85" s="1" t="s">
        <v>591</v>
      </c>
      <c r="DU85" s="189" t="s">
        <v>2873</v>
      </c>
      <c r="DV85" s="189" t="s">
        <v>3270</v>
      </c>
      <c r="DW85" s="1" t="s">
        <v>591</v>
      </c>
      <c r="DX85" s="189" t="s">
        <v>2873</v>
      </c>
      <c r="DY85" s="189" t="s">
        <v>3270</v>
      </c>
      <c r="DZ85" s="1" t="s">
        <v>591</v>
      </c>
      <c r="EA85" s="189" t="s">
        <v>2873</v>
      </c>
      <c r="EB85" s="189" t="s">
        <v>3271</v>
      </c>
      <c r="EC85" s="1" t="s">
        <v>591</v>
      </c>
      <c r="ED85" s="189" t="s">
        <v>2873</v>
      </c>
      <c r="EE85" s="189" t="s">
        <v>3270</v>
      </c>
      <c r="EF85" s="1" t="s">
        <v>591</v>
      </c>
      <c r="EG85" s="189" t="s">
        <v>2873</v>
      </c>
      <c r="EH85" s="189" t="s">
        <v>3270</v>
      </c>
      <c r="EI85" s="1" t="s">
        <v>591</v>
      </c>
      <c r="EJ85" s="189" t="s">
        <v>2854</v>
      </c>
      <c r="EK85" s="189" t="s">
        <v>3272</v>
      </c>
      <c r="EL85" s="1" t="s">
        <v>591</v>
      </c>
      <c r="EM85" s="189" t="s">
        <v>2854</v>
      </c>
      <c r="EN85" s="189" t="s">
        <v>3272</v>
      </c>
      <c r="EO85" s="1" t="s">
        <v>591</v>
      </c>
      <c r="EP85" s="189" t="s">
        <v>2854</v>
      </c>
      <c r="EQ85" s="189" t="s">
        <v>3272</v>
      </c>
      <c r="ER85" s="1" t="s">
        <v>591</v>
      </c>
      <c r="ES85" s="189" t="s">
        <v>2854</v>
      </c>
      <c r="ET85" s="189" t="s">
        <v>3272</v>
      </c>
    </row>
    <row r="86" spans="1:150" x14ac:dyDescent="0.35">
      <c r="A86" s="1"/>
      <c r="B86" s="239" t="s">
        <v>3273</v>
      </c>
      <c r="C86" s="239" t="s">
        <v>591</v>
      </c>
      <c r="D86" s="239" t="s">
        <v>591</v>
      </c>
      <c r="E86" s="239" t="s">
        <v>591</v>
      </c>
      <c r="F86" s="239" t="s">
        <v>591</v>
      </c>
      <c r="G86" s="190"/>
      <c r="H86" s="190" t="s">
        <v>591</v>
      </c>
      <c r="I86" s="190" t="s">
        <v>591</v>
      </c>
      <c r="J86" s="190"/>
      <c r="K86" s="190" t="s">
        <v>591</v>
      </c>
      <c r="L86" s="190" t="s">
        <v>591</v>
      </c>
      <c r="M86" s="190"/>
      <c r="N86" s="190" t="s">
        <v>591</v>
      </c>
      <c r="O86" s="190" t="s">
        <v>591</v>
      </c>
      <c r="P86" s="190"/>
      <c r="Q86" s="190" t="s">
        <v>591</v>
      </c>
      <c r="R86" s="190" t="s">
        <v>591</v>
      </c>
      <c r="S86" s="190"/>
      <c r="T86" s="190" t="s">
        <v>591</v>
      </c>
      <c r="U86" s="190" t="s">
        <v>591</v>
      </c>
      <c r="V86" s="190"/>
      <c r="W86" s="190" t="s">
        <v>591</v>
      </c>
      <c r="X86" s="190" t="s">
        <v>591</v>
      </c>
      <c r="Y86" s="190"/>
      <c r="Z86" s="190" t="s">
        <v>591</v>
      </c>
      <c r="AA86" s="190" t="s">
        <v>591</v>
      </c>
      <c r="AB86" s="190"/>
      <c r="AC86" s="190" t="s">
        <v>591</v>
      </c>
      <c r="AD86" s="190" t="s">
        <v>591</v>
      </c>
      <c r="AE86" s="190"/>
      <c r="AF86" s="190" t="s">
        <v>591</v>
      </c>
      <c r="AG86" s="190" t="s">
        <v>591</v>
      </c>
      <c r="AH86" s="190"/>
      <c r="AI86" s="190" t="s">
        <v>591</v>
      </c>
      <c r="AJ86" s="190" t="s">
        <v>591</v>
      </c>
      <c r="AK86" s="190"/>
      <c r="AL86" s="190" t="s">
        <v>591</v>
      </c>
      <c r="AM86" s="190" t="s">
        <v>591</v>
      </c>
      <c r="AN86" s="190"/>
      <c r="AO86" s="190" t="s">
        <v>591</v>
      </c>
      <c r="AP86" s="190" t="s">
        <v>591</v>
      </c>
      <c r="AQ86" s="190"/>
      <c r="AR86" s="190" t="s">
        <v>591</v>
      </c>
      <c r="AS86" s="190" t="s">
        <v>591</v>
      </c>
      <c r="AT86" s="190"/>
      <c r="AU86" s="190" t="s">
        <v>591</v>
      </c>
      <c r="AV86" s="190" t="s">
        <v>591</v>
      </c>
      <c r="AW86" s="190"/>
      <c r="AX86" s="190" t="s">
        <v>591</v>
      </c>
      <c r="AY86" s="190" t="s">
        <v>591</v>
      </c>
      <c r="AZ86" s="190"/>
      <c r="BA86" s="190" t="s">
        <v>591</v>
      </c>
      <c r="BB86" s="190" t="s">
        <v>591</v>
      </c>
      <c r="BC86" s="190"/>
      <c r="BD86" s="190" t="s">
        <v>591</v>
      </c>
      <c r="BE86" s="190" t="s">
        <v>591</v>
      </c>
      <c r="BF86" s="190"/>
      <c r="BG86" s="190" t="s">
        <v>591</v>
      </c>
      <c r="BH86" s="190" t="s">
        <v>591</v>
      </c>
      <c r="BI86" s="190"/>
      <c r="BJ86" s="190" t="s">
        <v>591</v>
      </c>
      <c r="BK86" s="190" t="s">
        <v>591</v>
      </c>
      <c r="BL86" s="190"/>
      <c r="BM86" s="190" t="s">
        <v>591</v>
      </c>
      <c r="BN86" s="190" t="s">
        <v>591</v>
      </c>
      <c r="BO86" s="190"/>
      <c r="BP86" s="190" t="s">
        <v>591</v>
      </c>
      <c r="BQ86" s="190" t="s">
        <v>591</v>
      </c>
      <c r="BR86" s="190"/>
      <c r="BS86" s="190" t="s">
        <v>591</v>
      </c>
      <c r="BT86" s="190" t="s">
        <v>591</v>
      </c>
      <c r="BU86" s="190"/>
      <c r="BV86" s="190" t="s">
        <v>591</v>
      </c>
      <c r="BW86" s="190" t="s">
        <v>591</v>
      </c>
      <c r="BX86" s="190"/>
      <c r="BY86" s="190" t="s">
        <v>591</v>
      </c>
      <c r="BZ86" s="190" t="s">
        <v>591</v>
      </c>
      <c r="CA86" s="190"/>
      <c r="CB86" s="190" t="s">
        <v>591</v>
      </c>
      <c r="CC86" s="190" t="s">
        <v>591</v>
      </c>
      <c r="CD86" s="190"/>
      <c r="CE86" s="190" t="s">
        <v>591</v>
      </c>
      <c r="CF86" s="190" t="s">
        <v>591</v>
      </c>
      <c r="CG86" s="190"/>
      <c r="CH86" s="190" t="s">
        <v>591</v>
      </c>
      <c r="CI86" s="190" t="s">
        <v>591</v>
      </c>
      <c r="CJ86" s="190"/>
      <c r="CK86" s="190" t="s">
        <v>591</v>
      </c>
      <c r="CL86" s="190" t="s">
        <v>591</v>
      </c>
      <c r="CM86" s="190"/>
      <c r="CN86" s="190" t="s">
        <v>591</v>
      </c>
      <c r="CO86" s="190" t="s">
        <v>591</v>
      </c>
      <c r="CP86" s="190"/>
      <c r="CQ86" s="190" t="s">
        <v>591</v>
      </c>
      <c r="CR86" s="190" t="s">
        <v>591</v>
      </c>
      <c r="CS86" s="190"/>
      <c r="CT86" s="190" t="s">
        <v>591</v>
      </c>
      <c r="CU86" s="190" t="s">
        <v>591</v>
      </c>
      <c r="CV86" s="190"/>
      <c r="CW86" s="190" t="s">
        <v>591</v>
      </c>
      <c r="CX86" s="190" t="s">
        <v>591</v>
      </c>
      <c r="CY86" s="190"/>
      <c r="CZ86" s="190" t="s">
        <v>591</v>
      </c>
      <c r="DA86" s="190" t="s">
        <v>591</v>
      </c>
      <c r="DB86" s="190"/>
      <c r="DC86" s="190" t="s">
        <v>591</v>
      </c>
      <c r="DD86" s="190" t="s">
        <v>591</v>
      </c>
      <c r="DE86" s="190"/>
      <c r="DF86" s="190" t="s">
        <v>591</v>
      </c>
      <c r="DG86" s="190" t="s">
        <v>591</v>
      </c>
      <c r="DH86" s="190"/>
      <c r="DI86" s="190" t="s">
        <v>591</v>
      </c>
      <c r="DJ86" s="190" t="s">
        <v>591</v>
      </c>
      <c r="DK86" s="190"/>
      <c r="DL86" s="190" t="s">
        <v>591</v>
      </c>
      <c r="DM86" s="190" t="s">
        <v>591</v>
      </c>
      <c r="DN86" s="190"/>
      <c r="DO86" s="190" t="s">
        <v>591</v>
      </c>
      <c r="DP86" s="190" t="s">
        <v>591</v>
      </c>
      <c r="DQ86" s="190"/>
      <c r="DR86" s="190" t="s">
        <v>591</v>
      </c>
      <c r="DS86" s="190" t="s">
        <v>591</v>
      </c>
      <c r="DT86" s="190"/>
      <c r="DU86" s="190" t="s">
        <v>591</v>
      </c>
      <c r="DV86" s="190" t="s">
        <v>591</v>
      </c>
      <c r="DW86" s="190"/>
      <c r="DX86" s="190" t="s">
        <v>591</v>
      </c>
      <c r="DY86" s="190" t="s">
        <v>591</v>
      </c>
      <c r="DZ86" s="190"/>
      <c r="EA86" s="190" t="s">
        <v>591</v>
      </c>
      <c r="EB86" s="190" t="s">
        <v>591</v>
      </c>
      <c r="EC86" s="190"/>
      <c r="ED86" s="190" t="s">
        <v>591</v>
      </c>
      <c r="EE86" s="190" t="s">
        <v>591</v>
      </c>
      <c r="EF86" s="190"/>
      <c r="EG86" s="190" t="s">
        <v>591</v>
      </c>
      <c r="EH86" s="190" t="s">
        <v>591</v>
      </c>
      <c r="EI86" s="190"/>
      <c r="EJ86" s="190" t="s">
        <v>591</v>
      </c>
      <c r="EK86" s="190" t="s">
        <v>591</v>
      </c>
      <c r="EL86" s="190"/>
      <c r="EM86" s="190" t="s">
        <v>591</v>
      </c>
      <c r="EN86" s="190" t="s">
        <v>591</v>
      </c>
      <c r="EO86" s="190"/>
      <c r="EP86" s="190" t="s">
        <v>591</v>
      </c>
      <c r="EQ86" s="190" t="s">
        <v>591</v>
      </c>
      <c r="ER86" s="190"/>
      <c r="ES86" s="190" t="s">
        <v>591</v>
      </c>
      <c r="ET86" s="190" t="s">
        <v>591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ht="23" x14ac:dyDescent="0.5">
      <c r="A5" s="1"/>
      <c r="B5" s="22" t="s">
        <v>3274</v>
      </c>
      <c r="C5" s="1"/>
      <c r="D5" s="1"/>
      <c r="E5" s="1"/>
    </row>
    <row r="6" spans="1:7" x14ac:dyDescent="0.35">
      <c r="A6" s="1"/>
      <c r="B6" s="240" t="s">
        <v>17</v>
      </c>
      <c r="C6" s="240"/>
      <c r="D6" s="240" t="s">
        <v>2011</v>
      </c>
      <c r="E6" s="240"/>
    </row>
    <row r="7" spans="1:7" ht="36" customHeight="1" x14ac:dyDescent="0.35">
      <c r="A7" s="1"/>
      <c r="B7" s="192" t="s">
        <v>55</v>
      </c>
      <c r="C7" s="192" t="s">
        <v>585</v>
      </c>
      <c r="D7" s="191" t="s">
        <v>3275</v>
      </c>
      <c r="E7" s="191" t="s">
        <v>3276</v>
      </c>
    </row>
    <row r="8" spans="1:7" x14ac:dyDescent="0.35">
      <c r="A8" s="1"/>
      <c r="B8" s="193" t="s">
        <v>59</v>
      </c>
      <c r="C8" s="193" t="s">
        <v>805</v>
      </c>
      <c r="D8" s="194">
        <v>0</v>
      </c>
      <c r="E8" s="195">
        <v>0</v>
      </c>
    </row>
    <row r="9" spans="1:7" x14ac:dyDescent="0.35">
      <c r="A9" s="1"/>
      <c r="B9" s="193" t="s">
        <v>59</v>
      </c>
      <c r="C9" s="193" t="s">
        <v>806</v>
      </c>
      <c r="D9" s="194">
        <v>0</v>
      </c>
      <c r="E9" s="195">
        <v>0</v>
      </c>
    </row>
    <row r="10" spans="1:7" x14ac:dyDescent="0.35">
      <c r="A10" s="1"/>
      <c r="B10" s="193" t="s">
        <v>59</v>
      </c>
      <c r="C10" s="193" t="s">
        <v>807</v>
      </c>
      <c r="D10" s="194">
        <v>0</v>
      </c>
      <c r="E10" s="195">
        <v>0</v>
      </c>
    </row>
    <row r="11" spans="1:7" x14ac:dyDescent="0.35">
      <c r="A11" s="1"/>
      <c r="B11" s="193" t="s">
        <v>59</v>
      </c>
      <c r="C11" s="193" t="s">
        <v>808</v>
      </c>
      <c r="D11" s="194">
        <v>0</v>
      </c>
      <c r="E11" s="195">
        <v>0</v>
      </c>
    </row>
    <row r="12" spans="1:7" x14ac:dyDescent="0.35">
      <c r="A12" s="1"/>
      <c r="B12" s="193" t="s">
        <v>59</v>
      </c>
      <c r="C12" s="193" t="s">
        <v>809</v>
      </c>
      <c r="D12" s="194">
        <v>0</v>
      </c>
      <c r="E12" s="195">
        <v>0</v>
      </c>
    </row>
    <row r="13" spans="1:7" x14ac:dyDescent="0.35">
      <c r="A13" s="1"/>
      <c r="B13" s="193" t="s">
        <v>59</v>
      </c>
      <c r="C13" s="193" t="s">
        <v>810</v>
      </c>
      <c r="D13" s="194">
        <v>0</v>
      </c>
      <c r="E13" s="195">
        <v>0</v>
      </c>
    </row>
    <row r="14" spans="1:7" x14ac:dyDescent="0.35">
      <c r="A14" s="1"/>
      <c r="B14" s="193" t="s">
        <v>59</v>
      </c>
      <c r="C14" s="193" t="s">
        <v>811</v>
      </c>
      <c r="D14" s="194">
        <v>0</v>
      </c>
      <c r="E14" s="195">
        <v>0</v>
      </c>
    </row>
    <row r="15" spans="1:7" x14ac:dyDescent="0.35">
      <c r="A15" s="1"/>
      <c r="B15" s="193" t="s">
        <v>59</v>
      </c>
      <c r="C15" s="193" t="s">
        <v>812</v>
      </c>
      <c r="D15" s="194">
        <v>0</v>
      </c>
      <c r="E15" s="195">
        <v>0</v>
      </c>
    </row>
    <row r="16" spans="1:7" x14ac:dyDescent="0.35">
      <c r="A16" s="1"/>
      <c r="B16" s="193" t="s">
        <v>59</v>
      </c>
      <c r="C16" s="193" t="s">
        <v>813</v>
      </c>
      <c r="D16" s="194">
        <v>0</v>
      </c>
      <c r="E16" s="195">
        <v>0</v>
      </c>
    </row>
    <row r="17" spans="1:5" x14ac:dyDescent="0.35">
      <c r="A17" s="1"/>
      <c r="B17" s="193" t="s">
        <v>59</v>
      </c>
      <c r="C17" s="193" t="s">
        <v>814</v>
      </c>
      <c r="D17" s="194">
        <v>0</v>
      </c>
      <c r="E17" s="195">
        <v>0</v>
      </c>
    </row>
    <row r="18" spans="1:5" x14ac:dyDescent="0.35">
      <c r="A18" s="1"/>
      <c r="B18" s="193" t="s">
        <v>59</v>
      </c>
      <c r="C18" s="193" t="s">
        <v>815</v>
      </c>
      <c r="D18" s="194">
        <v>0</v>
      </c>
      <c r="E18" s="195">
        <v>0</v>
      </c>
    </row>
    <row r="19" spans="1:5" x14ac:dyDescent="0.35">
      <c r="A19" s="1"/>
      <c r="B19" s="193" t="s">
        <v>59</v>
      </c>
      <c r="C19" s="193" t="s">
        <v>816</v>
      </c>
      <c r="D19" s="194">
        <v>0</v>
      </c>
      <c r="E19" s="195">
        <v>0</v>
      </c>
    </row>
    <row r="20" spans="1:5" x14ac:dyDescent="0.35">
      <c r="A20" s="1"/>
      <c r="B20" s="193" t="s">
        <v>59</v>
      </c>
      <c r="C20" s="193" t="s">
        <v>817</v>
      </c>
      <c r="D20" s="194">
        <v>0</v>
      </c>
      <c r="E20" s="195">
        <v>0</v>
      </c>
    </row>
    <row r="21" spans="1:5" x14ac:dyDescent="0.35">
      <c r="A21" s="1"/>
      <c r="B21" s="193" t="s">
        <v>59</v>
      </c>
      <c r="C21" s="193" t="s">
        <v>818</v>
      </c>
      <c r="D21" s="194">
        <v>0</v>
      </c>
      <c r="E21" s="195">
        <v>0</v>
      </c>
    </row>
    <row r="22" spans="1:5" x14ac:dyDescent="0.35">
      <c r="A22" s="1"/>
      <c r="B22" s="193" t="s">
        <v>59</v>
      </c>
      <c r="C22" s="193" t="s">
        <v>819</v>
      </c>
      <c r="D22" s="194">
        <v>0</v>
      </c>
      <c r="E22" s="195">
        <v>0</v>
      </c>
    </row>
    <row r="23" spans="1:5" x14ac:dyDescent="0.35">
      <c r="A23" s="1"/>
      <c r="B23" s="193" t="s">
        <v>59</v>
      </c>
      <c r="C23" s="193" t="s">
        <v>820</v>
      </c>
      <c r="D23" s="194">
        <v>0</v>
      </c>
      <c r="E23" s="195">
        <v>0</v>
      </c>
    </row>
    <row r="24" spans="1:5" x14ac:dyDescent="0.35">
      <c r="A24" s="1"/>
      <c r="B24" s="193" t="s">
        <v>59</v>
      </c>
      <c r="C24" s="193" t="s">
        <v>821</v>
      </c>
      <c r="D24" s="194">
        <v>0</v>
      </c>
      <c r="E24" s="195">
        <v>0</v>
      </c>
    </row>
    <row r="25" spans="1:5" x14ac:dyDescent="0.35">
      <c r="A25" s="1"/>
      <c r="B25" s="193" t="s">
        <v>59</v>
      </c>
      <c r="C25" s="193" t="s">
        <v>822</v>
      </c>
      <c r="D25" s="194">
        <v>0</v>
      </c>
      <c r="E25" s="195">
        <v>0</v>
      </c>
    </row>
    <row r="26" spans="1:5" x14ac:dyDescent="0.35">
      <c r="A26" s="1"/>
      <c r="B26" s="193" t="s">
        <v>59</v>
      </c>
      <c r="C26" s="193" t="s">
        <v>823</v>
      </c>
      <c r="D26" s="194">
        <v>0</v>
      </c>
      <c r="E26" s="195">
        <v>0</v>
      </c>
    </row>
    <row r="27" spans="1:5" x14ac:dyDescent="0.35">
      <c r="A27" s="1"/>
      <c r="B27" s="193" t="s">
        <v>59</v>
      </c>
      <c r="C27" s="193" t="s">
        <v>824</v>
      </c>
      <c r="D27" s="194">
        <v>0</v>
      </c>
      <c r="E27" s="195">
        <v>0</v>
      </c>
    </row>
    <row r="28" spans="1:5" x14ac:dyDescent="0.35">
      <c r="A28" s="1"/>
      <c r="B28" s="193" t="s">
        <v>59</v>
      </c>
      <c r="C28" s="193" t="s">
        <v>825</v>
      </c>
      <c r="D28" s="194">
        <v>0</v>
      </c>
      <c r="E28" s="195">
        <v>0</v>
      </c>
    </row>
    <row r="29" spans="1:5" x14ac:dyDescent="0.35">
      <c r="A29" s="1"/>
      <c r="B29" s="193" t="s">
        <v>59</v>
      </c>
      <c r="C29" s="193" t="s">
        <v>826</v>
      </c>
      <c r="D29" s="194">
        <v>0</v>
      </c>
      <c r="E29" s="195">
        <v>0</v>
      </c>
    </row>
    <row r="30" spans="1:5" x14ac:dyDescent="0.35">
      <c r="A30" s="1"/>
      <c r="B30" s="193" t="s">
        <v>59</v>
      </c>
      <c r="C30" s="193" t="s">
        <v>827</v>
      </c>
      <c r="D30" s="194">
        <v>0</v>
      </c>
      <c r="E30" s="195">
        <v>0</v>
      </c>
    </row>
    <row r="31" spans="1:5" x14ac:dyDescent="0.35">
      <c r="A31" s="1"/>
      <c r="B31" s="193" t="s">
        <v>59</v>
      </c>
      <c r="C31" s="193" t="s">
        <v>828</v>
      </c>
      <c r="D31" s="194">
        <v>0</v>
      </c>
      <c r="E31" s="195">
        <v>0</v>
      </c>
    </row>
    <row r="32" spans="1:5" x14ac:dyDescent="0.35">
      <c r="A32" s="1"/>
      <c r="B32" s="193" t="s">
        <v>59</v>
      </c>
      <c r="C32" s="193" t="s">
        <v>829</v>
      </c>
      <c r="D32" s="194">
        <v>0</v>
      </c>
      <c r="E32" s="195">
        <v>0</v>
      </c>
    </row>
    <row r="33" spans="1:5" x14ac:dyDescent="0.35">
      <c r="A33" s="1"/>
      <c r="B33" s="193" t="s">
        <v>59</v>
      </c>
      <c r="C33" s="193" t="s">
        <v>830</v>
      </c>
      <c r="D33" s="194">
        <v>0</v>
      </c>
      <c r="E33" s="195">
        <v>0</v>
      </c>
    </row>
    <row r="34" spans="1:5" x14ac:dyDescent="0.35">
      <c r="A34" s="1"/>
      <c r="B34" s="193" t="s">
        <v>59</v>
      </c>
      <c r="C34" s="193" t="s">
        <v>831</v>
      </c>
      <c r="D34" s="194">
        <v>0</v>
      </c>
      <c r="E34" s="195">
        <v>0</v>
      </c>
    </row>
    <row r="35" spans="1:5" x14ac:dyDescent="0.35">
      <c r="A35" s="1"/>
      <c r="B35" s="193" t="s">
        <v>59</v>
      </c>
      <c r="C35" s="193" t="s">
        <v>832</v>
      </c>
      <c r="D35" s="194">
        <v>0</v>
      </c>
      <c r="E35" s="195">
        <v>0</v>
      </c>
    </row>
    <row r="36" spans="1:5" x14ac:dyDescent="0.35">
      <c r="A36" s="1"/>
      <c r="B36" s="193" t="s">
        <v>59</v>
      </c>
      <c r="C36" s="193" t="s">
        <v>833</v>
      </c>
      <c r="D36" s="194">
        <v>0</v>
      </c>
      <c r="E36" s="195">
        <v>0</v>
      </c>
    </row>
    <row r="37" spans="1:5" x14ac:dyDescent="0.35">
      <c r="A37" s="1"/>
      <c r="B37" s="193" t="s">
        <v>59</v>
      </c>
      <c r="C37" s="193" t="s">
        <v>834</v>
      </c>
      <c r="D37" s="194">
        <v>0</v>
      </c>
      <c r="E37" s="195">
        <v>0</v>
      </c>
    </row>
    <row r="38" spans="1:5" x14ac:dyDescent="0.35">
      <c r="A38" s="1"/>
      <c r="B38" s="193" t="s">
        <v>59</v>
      </c>
      <c r="C38" s="193" t="s">
        <v>835</v>
      </c>
      <c r="D38" s="194">
        <v>0</v>
      </c>
      <c r="E38" s="195">
        <v>0</v>
      </c>
    </row>
    <row r="39" spans="1:5" x14ac:dyDescent="0.35">
      <c r="A39" s="1"/>
      <c r="B39" s="193" t="s">
        <v>59</v>
      </c>
      <c r="C39" s="193" t="s">
        <v>836</v>
      </c>
      <c r="D39" s="194">
        <v>0</v>
      </c>
      <c r="E39" s="195">
        <v>0</v>
      </c>
    </row>
    <row r="40" spans="1:5" x14ac:dyDescent="0.35">
      <c r="A40" s="1"/>
      <c r="B40" s="193" t="s">
        <v>59</v>
      </c>
      <c r="C40" s="193" t="s">
        <v>837</v>
      </c>
      <c r="D40" s="194">
        <v>0</v>
      </c>
      <c r="E40" s="195">
        <v>0</v>
      </c>
    </row>
    <row r="41" spans="1:5" x14ac:dyDescent="0.35">
      <c r="A41" s="1"/>
      <c r="B41" s="193" t="s">
        <v>59</v>
      </c>
      <c r="C41" s="193" t="s">
        <v>838</v>
      </c>
      <c r="D41" s="194">
        <v>0</v>
      </c>
      <c r="E41" s="195">
        <v>0</v>
      </c>
    </row>
    <row r="42" spans="1:5" x14ac:dyDescent="0.35">
      <c r="A42" s="1"/>
      <c r="B42" s="193" t="s">
        <v>59</v>
      </c>
      <c r="C42" s="193" t="s">
        <v>839</v>
      </c>
      <c r="D42" s="194">
        <v>0</v>
      </c>
      <c r="E42" s="195">
        <v>0</v>
      </c>
    </row>
    <row r="43" spans="1:5" x14ac:dyDescent="0.35">
      <c r="A43" s="1"/>
      <c r="B43" s="193" t="s">
        <v>59</v>
      </c>
      <c r="C43" s="193" t="s">
        <v>840</v>
      </c>
      <c r="D43" s="194">
        <v>0</v>
      </c>
      <c r="E43" s="195">
        <v>0</v>
      </c>
    </row>
    <row r="44" spans="1:5" x14ac:dyDescent="0.35">
      <c r="A44" s="1"/>
      <c r="B44" s="193" t="s">
        <v>59</v>
      </c>
      <c r="C44" s="193" t="s">
        <v>841</v>
      </c>
      <c r="D44" s="194">
        <v>0</v>
      </c>
      <c r="E44" s="195">
        <v>0</v>
      </c>
    </row>
    <row r="45" spans="1:5" x14ac:dyDescent="0.35">
      <c r="A45" s="1"/>
      <c r="B45" s="193" t="s">
        <v>59</v>
      </c>
      <c r="C45" s="193" t="s">
        <v>842</v>
      </c>
      <c r="D45" s="194">
        <v>0</v>
      </c>
      <c r="E45" s="195">
        <v>0</v>
      </c>
    </row>
    <row r="46" spans="1:5" x14ac:dyDescent="0.35">
      <c r="A46" s="1"/>
      <c r="B46" s="193" t="s">
        <v>59</v>
      </c>
      <c r="C46" s="193" t="s">
        <v>843</v>
      </c>
      <c r="D46" s="194">
        <v>0</v>
      </c>
      <c r="E46" s="195">
        <v>0</v>
      </c>
    </row>
    <row r="47" spans="1:5" x14ac:dyDescent="0.35">
      <c r="A47" s="1"/>
      <c r="B47" s="193" t="s">
        <v>59</v>
      </c>
      <c r="C47" s="193" t="s">
        <v>844</v>
      </c>
      <c r="D47" s="194">
        <v>0</v>
      </c>
      <c r="E47" s="195">
        <v>0</v>
      </c>
    </row>
    <row r="48" spans="1:5" x14ac:dyDescent="0.35">
      <c r="A48" s="1"/>
      <c r="B48" s="193" t="s">
        <v>59</v>
      </c>
      <c r="C48" s="193" t="s">
        <v>845</v>
      </c>
      <c r="D48" s="194">
        <v>0</v>
      </c>
      <c r="E48" s="195">
        <v>0</v>
      </c>
    </row>
    <row r="49" spans="1:5" x14ac:dyDescent="0.35">
      <c r="A49" s="1"/>
      <c r="B49" s="193" t="s">
        <v>59</v>
      </c>
      <c r="C49" s="193" t="s">
        <v>846</v>
      </c>
      <c r="D49" s="194">
        <v>0</v>
      </c>
      <c r="E49" s="195">
        <v>0</v>
      </c>
    </row>
    <row r="50" spans="1:5" x14ac:dyDescent="0.35">
      <c r="A50" s="1"/>
      <c r="B50" s="193" t="s">
        <v>59</v>
      </c>
      <c r="C50" s="193" t="s">
        <v>847</v>
      </c>
      <c r="D50" s="194">
        <v>0</v>
      </c>
      <c r="E50" s="195">
        <v>0</v>
      </c>
    </row>
    <row r="51" spans="1:5" x14ac:dyDescent="0.35">
      <c r="A51" s="1"/>
      <c r="B51" s="193" t="s">
        <v>59</v>
      </c>
      <c r="C51" s="193" t="s">
        <v>848</v>
      </c>
      <c r="D51" s="194">
        <v>0</v>
      </c>
      <c r="E51" s="195">
        <v>0</v>
      </c>
    </row>
    <row r="52" spans="1:5" x14ac:dyDescent="0.35">
      <c r="A52" s="1"/>
      <c r="B52" s="193" t="s">
        <v>59</v>
      </c>
      <c r="C52" s="193" t="s">
        <v>849</v>
      </c>
      <c r="D52" s="194">
        <v>0</v>
      </c>
      <c r="E52" s="195">
        <v>0</v>
      </c>
    </row>
    <row r="53" spans="1:5" x14ac:dyDescent="0.35">
      <c r="A53" s="1"/>
      <c r="B53" s="193" t="s">
        <v>59</v>
      </c>
      <c r="C53" s="193" t="s">
        <v>850</v>
      </c>
      <c r="D53" s="194">
        <v>0</v>
      </c>
      <c r="E53" s="195">
        <v>0</v>
      </c>
    </row>
    <row r="54" spans="1:5" x14ac:dyDescent="0.35">
      <c r="A54" s="1"/>
      <c r="B54" s="193" t="s">
        <v>59</v>
      </c>
      <c r="C54" s="193" t="s">
        <v>851</v>
      </c>
      <c r="D54" s="194">
        <v>0</v>
      </c>
      <c r="E54" s="195">
        <v>0</v>
      </c>
    </row>
    <row r="55" spans="1:5" x14ac:dyDescent="0.35">
      <c r="A55" s="1"/>
      <c r="B55" s="193" t="s">
        <v>59</v>
      </c>
      <c r="C55" s="193" t="s">
        <v>60</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591</v>
      </c>
      <c r="C5" s="1"/>
    </row>
    <row r="6" spans="1:7" ht="35" customHeight="1" x14ac:dyDescent="0.35">
      <c r="A6" s="1"/>
      <c r="B6" s="3" t="s">
        <v>3277</v>
      </c>
      <c r="C6" s="3" t="s">
        <v>3278</v>
      </c>
    </row>
    <row r="7" spans="1:7" ht="25" x14ac:dyDescent="0.35">
      <c r="B7" s="87">
        <v>1</v>
      </c>
      <c r="C7" s="6" t="s">
        <v>3286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591</v>
      </c>
      <c r="C5" s="1"/>
    </row>
    <row r="6" spans="1:7" ht="35" customHeight="1" x14ac:dyDescent="0.35">
      <c r="A6" s="1"/>
      <c r="B6" s="3" t="s">
        <v>3277</v>
      </c>
      <c r="C6" s="3" t="s">
        <v>3279</v>
      </c>
    </row>
    <row r="7" spans="1:7" ht="45" customHeight="1" x14ac:dyDescent="0.35">
      <c r="A7" s="1"/>
      <c r="B7" s="87">
        <v>1</v>
      </c>
      <c r="C7" s="6" t="s">
        <v>3287</v>
      </c>
    </row>
    <row r="8" spans="1:7" x14ac:dyDescent="0.35">
      <c r="B8" s="87">
        <v>2</v>
      </c>
      <c r="C8" s="6" t="s">
        <v>3280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2025-04-13T14:42:28Z</dcterms:created>
  <dcterms:modified xsi:type="dcterms:W3CDTF">2025-04-13T14:42:31Z</dcterms:modified>
</cp:coreProperties>
</file>